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2\"/>
    </mc:Choice>
  </mc:AlternateContent>
  <xr:revisionPtr revIDLastSave="0" documentId="13_ncr:1_{7DC07572-6045-4B35-AB87-4056DBB19A7A}" xr6:coauthVersionLast="47" xr6:coauthVersionMax="47" xr10:uidLastSave="{00000000-0000-0000-0000-000000000000}"/>
  <bookViews>
    <workbookView xWindow="1395" yWindow="300" windowWidth="15870" windowHeight="954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<sst xmlns="http://schemas.openxmlformats.org/spreadsheetml/2006/main" count="488" uniqueCount="95">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</sst>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B2" sqref="B2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2022 Year-To-Date Returns Processed through 03/31/22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52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189</v>
      </c>
      <c r="E9" s="12" t="str">
        <f>IF(Data!$A2="","",IF(Data!D2=0,"",Data!D2))</f>
        <v/>
      </c>
      <c r="F9" s="12">
        <f>IF(Data!$A2="","",IF(Data!E2=0,"",Data!E2))</f>
        <v>82</v>
      </c>
      <c r="G9" s="12">
        <f>IF(Data!$A2="","",IF(Data!F2=0,"",Data!F2))</f>
        <v>107</v>
      </c>
      <c r="H9" s="12">
        <f>IF(Data!$A2="","",IF(Data!G2=0,"",Data!G2))</f>
        <v>33756424.740000002</v>
      </c>
      <c r="I9" s="12">
        <f>IF(Data!$A2="","",IF(Data!H2=0,"",Data!H2))</f>
        <v>315480.61</v>
      </c>
      <c r="J9" s="12">
        <f>IF(Data!$A2="","",IF(Data!I2=0,"",Data!I2))</f>
        <v>280000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407064.2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118</v>
      </c>
      <c r="E10" s="13" t="str">
        <f>IF(Data!$A3="","",IF(Data!D3=0,"",Data!D3))</f>
        <v/>
      </c>
      <c r="F10" s="13">
        <f>IF(Data!$A3="","",IF(Data!E3=0,"",Data!E3))</f>
        <v>79</v>
      </c>
      <c r="G10" s="13">
        <f>IF(Data!$A3="","",IF(Data!F3=0,"",Data!F3))</f>
        <v>39</v>
      </c>
      <c r="H10" s="13">
        <f>IF(Data!$A3="","",IF(Data!G3=0,"",Data!G3))</f>
        <v>10753615.18</v>
      </c>
      <c r="I10" s="13">
        <f>IF(Data!$A3="","",IF(Data!H3=0,"",Data!H3))</f>
        <v>275733.71999999997</v>
      </c>
      <c r="J10" s="13">
        <f>IF(Data!$A3="","",IF(Data!I3=0,"",Data!I3))</f>
        <v>245000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126430.86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no land</v>
      </c>
      <c r="D11" s="13">
        <f>IF(Data!$A4="","",IF(Data!C4=0,"",Data!C4))</f>
        <v>5</v>
      </c>
      <c r="E11" s="13" t="str">
        <f>IF(Data!$A4="","",IF(Data!D4=0,"",Data!D4))</f>
        <v/>
      </c>
      <c r="F11" s="13">
        <f>IF(Data!$A4="","",IF(Data!E4=0,"",Data!E4))</f>
        <v>2</v>
      </c>
      <c r="G11" s="13">
        <f>IF(Data!$A4="","",IF(Data!F4=0,"",Data!F4))</f>
        <v>3</v>
      </c>
      <c r="H11" s="13">
        <f>IF(Data!$A4="","",IF(Data!G4=0,"",Data!G4))</f>
        <v>149000</v>
      </c>
      <c r="I11" s="13">
        <f>IF(Data!$A4="","",IF(Data!H4=0,"",Data!H4))</f>
        <v>49666.67</v>
      </c>
      <c r="J11" s="13">
        <f>IF(Data!$A4="","",IF(Data!I4=0,"",Data!I4))</f>
        <v>45000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745</v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Mobile Home with land</v>
      </c>
      <c r="D12" s="13">
        <f>IF(Data!$A5="","",IF(Data!C5=0,"",Data!C5))</f>
        <v>15</v>
      </c>
      <c r="E12" s="13" t="str">
        <f>IF(Data!$A5="","",IF(Data!D5=0,"",Data!D5))</f>
        <v/>
      </c>
      <c r="F12" s="13">
        <f>IF(Data!$A5="","",IF(Data!E5=0,"",Data!E5))</f>
        <v>10</v>
      </c>
      <c r="G12" s="13">
        <f>IF(Data!$A5="","",IF(Data!F5=0,"",Data!F5))</f>
        <v>5</v>
      </c>
      <c r="H12" s="13">
        <f>IF(Data!$A5="","",IF(Data!G5=0,"",Data!G5))</f>
        <v>353000</v>
      </c>
      <c r="I12" s="13">
        <f>IF(Data!$A5="","",IF(Data!H5=0,"",Data!H5))</f>
        <v>70600</v>
      </c>
      <c r="J12" s="13">
        <f>IF(Data!$A5="","",IF(Data!I5=0,"",Data!I5))</f>
        <v>28000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3906.46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under 6 acres</v>
      </c>
      <c r="D13" s="13">
        <f>IF(Data!$A6="","",IF(Data!C6=0,"",Data!C6))</f>
        <v>15</v>
      </c>
      <c r="E13" s="13" t="str">
        <f>IF(Data!$A6="","",IF(Data!D6=0,"",Data!D6))</f>
        <v/>
      </c>
      <c r="F13" s="13">
        <f>IF(Data!$A6="","",IF(Data!E6=0,"",Data!E6))</f>
        <v>13</v>
      </c>
      <c r="G13" s="13">
        <f>IF(Data!$A6="","",IF(Data!F6=0,"",Data!F6))</f>
        <v>2</v>
      </c>
      <c r="H13" s="13">
        <f>IF(Data!$A6="","",IF(Data!G6=0,"",Data!G6))</f>
        <v>725000</v>
      </c>
      <c r="I13" s="13">
        <f>IF(Data!$A6="","",IF(Data!H6=0,"",Data!H6))</f>
        <v>362500</v>
      </c>
      <c r="J13" s="13">
        <f>IF(Data!$A6="","",IF(Data!I6=0,"",Data!I6))</f>
        <v>362500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9562.5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Seasonal 6 or more acres</v>
      </c>
      <c r="D14" s="13">
        <f>IF(Data!$A7="","",IF(Data!C7=0,"",Data!C7))</f>
        <v>2</v>
      </c>
      <c r="E14" s="13" t="str">
        <f>IF(Data!$A7="","",IF(Data!D7=0,"",Data!D7))</f>
        <v/>
      </c>
      <c r="F14" s="13">
        <f>IF(Data!$A7="","",IF(Data!E7=0,"",Data!E7))</f>
        <v>1</v>
      </c>
      <c r="G14" s="13">
        <f>IF(Data!$A7="","",IF(Data!F7=0,"",Data!F7))</f>
        <v>1</v>
      </c>
      <c r="H14" s="13">
        <f>IF(Data!$A7="","",IF(Data!G7=0,"",Data!G7))</f>
        <v>320000</v>
      </c>
      <c r="I14" s="13">
        <f>IF(Data!$A7="","",IF(Data!H7=0,"",Data!H7))</f>
        <v>320000</v>
      </c>
      <c r="J14" s="13">
        <f>IF(Data!$A7="","",IF(Data!I7=0,"",Data!I7))</f>
        <v>320000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4640</v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Commercial</v>
      </c>
      <c r="D15" s="13">
        <f>IF(Data!$A8="","",IF(Data!C8=0,"",Data!C8))</f>
        <v>12</v>
      </c>
      <c r="E15" s="13">
        <f>IF(Data!$A8="","",IF(Data!D8=0,"",Data!D8))</f>
        <v>1</v>
      </c>
      <c r="F15" s="13">
        <f>IF(Data!$A8="","",IF(Data!E8=0,"",Data!E8))</f>
        <v>6</v>
      </c>
      <c r="G15" s="13">
        <f>IF(Data!$A8="","",IF(Data!F8=0,"",Data!F8))</f>
        <v>5</v>
      </c>
      <c r="H15" s="13">
        <f>IF(Data!$A8="","",IF(Data!G8=0,"",Data!G8))</f>
        <v>980700</v>
      </c>
      <c r="I15" s="13">
        <f>IF(Data!$A8="","",IF(Data!H8=0,"",Data!H8))</f>
        <v>196140</v>
      </c>
      <c r="J15" s="13">
        <f>IF(Data!$A8="","",IF(Data!I8=0,"",Data!I8))</f>
        <v>212500</v>
      </c>
      <c r="K15" s="13" t="str">
        <f>IF(Data!$A8="","",IF(Data!J8=0,"",Data!J8))</f>
        <v/>
      </c>
      <c r="L15" s="13" t="str">
        <f>IF(Data!$A8="","",IF(Data!K8=0,"",Data!K8))</f>
        <v/>
      </c>
      <c r="M15" s="13" t="str">
        <f>IF(Data!$A8="","",IF(Data!L8=0,"",Data!L8))</f>
        <v/>
      </c>
      <c r="N15" s="13">
        <f>IF(Data!$A8="","",IF(Data!M8=0,"",Data!M8))</f>
        <v>17812.55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Utilities Electric</v>
      </c>
      <c r="D16" s="13">
        <f>IF(Data!$A9="","",IF(Data!C9=0,"",Data!C9))</f>
        <v>1</v>
      </c>
      <c r="E16" s="13" t="str">
        <f>IF(Data!$A9="","",IF(Data!D9=0,"",Data!D9))</f>
        <v/>
      </c>
      <c r="F16" s="13">
        <f>IF(Data!$A9="","",IF(Data!E9=0,"",Data!E9))</f>
        <v>1</v>
      </c>
      <c r="G16" s="13" t="str">
        <f>IF(Data!$A9="","",IF(Data!F9=0,"",Data!F9))</f>
        <v/>
      </c>
      <c r="H16" s="13" t="str">
        <f>IF(Data!$A9="","",IF(Data!G9=0,"",Data!G9))</f>
        <v/>
      </c>
      <c r="I16" s="13" t="str">
        <f>IF(Data!$A9="","",IF(Data!H9=0,"",Data!H9))</f>
        <v/>
      </c>
      <c r="J16" s="13" t="str">
        <f>IF(Data!$A9="","",IF(Data!I9=0,"",Data!I9))</f>
        <v/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58</v>
      </c>
    </row>
    <row r="17" spans="2:14" x14ac:dyDescent="0.25">
      <c r="B17" s="8" t="str">
        <f>IF(Data!$A10="","",Data!A10)</f>
        <v>Addison</v>
      </c>
      <c r="C17" s="8" t="str">
        <f>IF(Data!$A10="","",IF(COUNTIF('GrandList Categories'!$A$2:$A$19,Data!B10)&gt;0,VLOOKUP(Data!B10,'GrandList Categories'!$A$2:$B$19,2),Data!B10))</f>
        <v>Utilities Other</v>
      </c>
      <c r="D17" s="13">
        <f>IF(Data!$A10="","",IF(Data!C10=0,"",Data!C10))</f>
        <v>1</v>
      </c>
      <c r="E17" s="13" t="str">
        <f>IF(Data!$A10="","",IF(Data!D10=0,"",Data!D10))</f>
        <v/>
      </c>
      <c r="F17" s="13">
        <f>IF(Data!$A10="","",IF(Data!E10=0,"",Data!E10))</f>
        <v>1</v>
      </c>
      <c r="G17" s="13" t="str">
        <f>IF(Data!$A10="","",IF(Data!F10=0,"",Data!F10))</f>
        <v/>
      </c>
      <c r="H17" s="13" t="str">
        <f>IF(Data!$A10="","",IF(Data!G10=0,"",Data!G10))</f>
        <v/>
      </c>
      <c r="I17" s="13" t="str">
        <f>IF(Data!$A10="","",IF(Data!H10=0,"",Data!H10))</f>
        <v/>
      </c>
      <c r="J17" s="13" t="str">
        <f>IF(Data!$A10="","",IF(Data!I10=0,"",Data!I10))</f>
        <v/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 t="str">
        <f>IF(Data!$A10="","",IF(Data!M10=0,"",Data!M10))</f>
        <v/>
      </c>
    </row>
    <row r="18" spans="2:14" x14ac:dyDescent="0.25">
      <c r="B18" s="8" t="str">
        <f>IF(Data!$A11="","",Data!A11)</f>
        <v>Addison</v>
      </c>
      <c r="C18" s="8" t="str">
        <f>IF(Data!$A11="","",IF(COUNTIF('GrandList Categories'!$A$2:$A$19,Data!B11)&gt;0,VLOOKUP(Data!B11,'GrandList Categories'!$A$2:$B$19,2),Data!B11))</f>
        <v>Farms</v>
      </c>
      <c r="D18" s="13">
        <f>IF(Data!$A11="","",IF(Data!C11=0,"",Data!C11))</f>
        <v>15</v>
      </c>
      <c r="E18" s="13" t="str">
        <f>IF(Data!$A11="","",IF(Data!D11=0,"",Data!D11))</f>
        <v/>
      </c>
      <c r="F18" s="13">
        <f>IF(Data!$A11="","",IF(Data!E11=0,"",Data!E11))</f>
        <v>6</v>
      </c>
      <c r="G18" s="13">
        <f>IF(Data!$A11="","",IF(Data!F11=0,"",Data!F11))</f>
        <v>9</v>
      </c>
      <c r="H18" s="13">
        <f>IF(Data!$A11="","",IF(Data!G11=0,"",Data!G11))</f>
        <v>3702000</v>
      </c>
      <c r="I18" s="13">
        <f>IF(Data!$A11="","",IF(Data!H11=0,"",Data!H11))</f>
        <v>411333.33</v>
      </c>
      <c r="J18" s="13">
        <f>IF(Data!$A11="","",IF(Data!I11=0,"",Data!I11))</f>
        <v>275000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45616.5</v>
      </c>
    </row>
    <row r="19" spans="2:14" x14ac:dyDescent="0.25">
      <c r="B19" s="8" t="str">
        <f>IF(Data!$A12="","",Data!A12)</f>
        <v>Addison</v>
      </c>
      <c r="C19" s="8" t="str">
        <f>IF(Data!$A12="","",IF(COUNTIF('GrandList Categories'!$A$2:$A$19,Data!B12)&gt;0,VLOOKUP(Data!B12,'GrandList Categories'!$A$2:$B$19,2),Data!B12))</f>
        <v>Other (Usually Condos)</v>
      </c>
      <c r="D19" s="13">
        <f>IF(Data!$A12="","",IF(Data!C12=0,"",Data!C12))</f>
        <v>22</v>
      </c>
      <c r="E19" s="13">
        <f>IF(Data!$A12="","",IF(Data!D12=0,"",Data!D12))</f>
        <v>1</v>
      </c>
      <c r="F19" s="13">
        <f>IF(Data!$A12="","",IF(Data!E12=0,"",Data!E12))</f>
        <v>11</v>
      </c>
      <c r="G19" s="13">
        <f>IF(Data!$A12="","",IF(Data!F12=0,"",Data!F12))</f>
        <v>10</v>
      </c>
      <c r="H19" s="13">
        <f>IF(Data!$A12="","",IF(Data!G12=0,"",Data!G12))</f>
        <v>2224451</v>
      </c>
      <c r="I19" s="13">
        <f>IF(Data!$A12="","",IF(Data!H12=0,"",Data!H12))</f>
        <v>222445.1</v>
      </c>
      <c r="J19" s="13">
        <f>IF(Data!$A12="","",IF(Data!I12=0,"",Data!I12))</f>
        <v>247200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32163.24</v>
      </c>
    </row>
    <row r="20" spans="2:14" x14ac:dyDescent="0.25">
      <c r="B20" s="8" t="str">
        <f>IF(Data!$A13="","",Data!A13)</f>
        <v>Addison</v>
      </c>
      <c r="C20" s="8" t="str">
        <f>IF(Data!$A13="","",IF(COUNTIF('GrandList Categories'!$A$2:$A$19,Data!B13)&gt;0,VLOOKUP(Data!B13,'GrandList Categories'!$A$2:$B$19,2),Data!B13))</f>
        <v>Woodland</v>
      </c>
      <c r="D20" s="13">
        <f>IF(Data!$A13="","",IF(Data!C13=0,"",Data!C13))</f>
        <v>6</v>
      </c>
      <c r="E20" s="13" t="str">
        <f>IF(Data!$A13="","",IF(Data!D13=0,"",Data!D13))</f>
        <v/>
      </c>
      <c r="F20" s="13">
        <f>IF(Data!$A13="","",IF(Data!E13=0,"",Data!E13))</f>
        <v>1</v>
      </c>
      <c r="G20" s="13">
        <f>IF(Data!$A13="","",IF(Data!F13=0,"",Data!F13))</f>
        <v>5</v>
      </c>
      <c r="H20" s="13">
        <f>IF(Data!$A13="","",IF(Data!G13=0,"",Data!G13))</f>
        <v>895800</v>
      </c>
      <c r="I20" s="13">
        <f>IF(Data!$A13="","",IF(Data!H13=0,"",Data!H13))</f>
        <v>179160</v>
      </c>
      <c r="J20" s="13">
        <f>IF(Data!$A13="","",IF(Data!I13=0,"",Data!I13))</f>
        <v>80000</v>
      </c>
      <c r="K20" s="13">
        <f>IF(Data!$A13="","",IF(Data!J13=0,"",Data!J13))</f>
        <v>1977.48</v>
      </c>
      <c r="L20" s="13">
        <f>IF(Data!$A13="","",IF(Data!K13=0,"",Data!K13))</f>
        <v>2708.3332999999998</v>
      </c>
      <c r="M20" s="13">
        <f>IF(Data!$A13="","",IF(Data!L13=0,"",Data!L13))</f>
        <v>48</v>
      </c>
      <c r="N20" s="13">
        <f>IF(Data!$A13="","",IF(Data!M13=0,"",Data!M13))</f>
        <v>9078.98</v>
      </c>
    </row>
    <row r="21" spans="2:14" x14ac:dyDescent="0.25">
      <c r="B21" s="8" t="str">
        <f>IF(Data!$A14="","",Data!A14)</f>
        <v>Addison</v>
      </c>
      <c r="C21" s="8" t="str">
        <f>IF(Data!$A14="","",IF(COUNTIF('GrandList Categories'!$A$2:$A$19,Data!B14)&gt;0,VLOOKUP(Data!B14,'GrandList Categories'!$A$2:$B$19,2),Data!B14))</f>
        <v>Miscellaneous</v>
      </c>
      <c r="D21" s="13">
        <f>IF(Data!$A14="","",IF(Data!C14=0,"",Data!C14))</f>
        <v>39</v>
      </c>
      <c r="E21" s="13" t="str">
        <f>IF(Data!$A14="","",IF(Data!D14=0,"",Data!D14))</f>
        <v/>
      </c>
      <c r="F21" s="13">
        <f>IF(Data!$A14="","",IF(Data!E14=0,"",Data!E14))</f>
        <v>19</v>
      </c>
      <c r="G21" s="13">
        <f>IF(Data!$A14="","",IF(Data!F14=0,"",Data!F14))</f>
        <v>20</v>
      </c>
      <c r="H21" s="13">
        <f>IF(Data!$A14="","",IF(Data!G14=0,"",Data!G14))</f>
        <v>2735122.67</v>
      </c>
      <c r="I21" s="13">
        <f>IF(Data!$A14="","",IF(Data!H14=0,"",Data!H14))</f>
        <v>136756.13</v>
      </c>
      <c r="J21" s="13">
        <f>IF(Data!$A14="","",IF(Data!I14=0,"",Data!I14))</f>
        <v>100492.34</v>
      </c>
      <c r="K21" s="13">
        <f>IF(Data!$A14="","",IF(Data!J14=0,"",Data!J14))</f>
        <v>3037.34</v>
      </c>
      <c r="L21" s="13">
        <f>IF(Data!$A14="","",IF(Data!K14=0,"",Data!K14))</f>
        <v>5239.6099999999997</v>
      </c>
      <c r="M21" s="13">
        <f>IF(Data!$A14="","",IF(Data!L14=0,"",Data!L14))</f>
        <v>15</v>
      </c>
      <c r="N21" s="13">
        <f>IF(Data!$A14="","",IF(Data!M14=0,"",Data!M14))</f>
        <v>38197.160000000003</v>
      </c>
    </row>
    <row r="22" spans="2:14" x14ac:dyDescent="0.25">
      <c r="B22" s="8" t="str">
        <f>IF(Data!$A15="","",Data!A15)</f>
        <v>Addison</v>
      </c>
      <c r="C22" s="8" t="str">
        <f>IF(Data!$A15="","",IF(COUNTIF('GrandList Categories'!$A$2:$A$19,Data!B15)&gt;0,VLOOKUP(Data!B15,'GrandList Categories'!$A$2:$B$19,2),Data!B15))</f>
        <v>Addison: Summary</v>
      </c>
      <c r="D22" s="13">
        <f>IF(Data!$A15="","",IF(Data!C15=0,"",Data!C15))</f>
        <v>440</v>
      </c>
      <c r="E22" s="13">
        <f>IF(Data!$A15="","",IF(Data!D15=0,"",Data!D15))</f>
        <v>2</v>
      </c>
      <c r="F22" s="13">
        <f>IF(Data!$A15="","",IF(Data!E15=0,"",Data!E15))</f>
        <v>232</v>
      </c>
      <c r="G22" s="13">
        <f>IF(Data!$A15="","",IF(Data!F15=0,"",Data!F15))</f>
        <v>206</v>
      </c>
      <c r="H22" s="13">
        <f>IF(Data!$A15="","",IF(Data!G15=0,"",Data!G15))</f>
        <v>56595113.590000004</v>
      </c>
      <c r="I22" s="13" t="str">
        <f>IF(Data!$A15="","",IF(Data!H15=0,"",Data!H15))</f>
        <v/>
      </c>
      <c r="J22" s="13" t="str">
        <f>IF(Data!$A15="","",IF(Data!I15=0,"",Data!I15))</f>
        <v/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695275.45</v>
      </c>
    </row>
    <row r="23" spans="2:14" x14ac:dyDescent="0.25">
      <c r="B23" s="8" t="str">
        <f>IF(Data!$A16="","",Data!A16)</f>
        <v>Bennington</v>
      </c>
      <c r="C23" s="8" t="str">
        <f>IF(Data!$A16="","",IF(COUNTIF('GrandList Categories'!$A$2:$A$19,Data!B16)&gt;0,VLOOKUP(Data!B16,'GrandList Categories'!$A$2:$B$19,2),Data!B16))</f>
        <v>Residential under 6 acres</v>
      </c>
      <c r="D23" s="13">
        <f>IF(Data!$A16="","",IF(Data!C16=0,"",Data!C16))</f>
        <v>266</v>
      </c>
      <c r="E23" s="13" t="str">
        <f>IF(Data!$A16="","",IF(Data!D16=0,"",Data!D16))</f>
        <v/>
      </c>
      <c r="F23" s="13">
        <f>IF(Data!$A16="","",IF(Data!E16=0,"",Data!E16))</f>
        <v>132</v>
      </c>
      <c r="G23" s="13">
        <f>IF(Data!$A16="","",IF(Data!F16=0,"",Data!F16))</f>
        <v>134</v>
      </c>
      <c r="H23" s="13">
        <f>IF(Data!$A16="","",IF(Data!G16=0,"",Data!G16))</f>
        <v>52054301.829999998</v>
      </c>
      <c r="I23" s="13">
        <f>IF(Data!$A16="","",IF(Data!H16=0,"",Data!H16))</f>
        <v>388464.94</v>
      </c>
      <c r="J23" s="13">
        <f>IF(Data!$A16="","",IF(Data!I16=0,"",Data!I16))</f>
        <v>260500</v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700219.03</v>
      </c>
    </row>
    <row r="24" spans="2:14" x14ac:dyDescent="0.25">
      <c r="B24" s="8" t="str">
        <f>IF(Data!$A17="","",Data!A17)</f>
        <v>Bennington</v>
      </c>
      <c r="C24" s="8" t="str">
        <f>IF(Data!$A17="","",IF(COUNTIF('GrandList Categories'!$A$2:$A$19,Data!B17)&gt;0,VLOOKUP(Data!B17,'GrandList Categories'!$A$2:$B$19,2),Data!B17))</f>
        <v>Residential 6 or more acres</v>
      </c>
      <c r="D24" s="13">
        <f>IF(Data!$A17="","",IF(Data!C17=0,"",Data!C17))</f>
        <v>77</v>
      </c>
      <c r="E24" s="13" t="str">
        <f>IF(Data!$A17="","",IF(Data!D17=0,"",Data!D17))</f>
        <v/>
      </c>
      <c r="F24" s="13">
        <f>IF(Data!$A17="","",IF(Data!E17=0,"",Data!E17))</f>
        <v>43</v>
      </c>
      <c r="G24" s="13">
        <f>IF(Data!$A17="","",IF(Data!F17=0,"",Data!F17))</f>
        <v>34</v>
      </c>
      <c r="H24" s="13">
        <f>IF(Data!$A17="","",IF(Data!G17=0,"",Data!G17))</f>
        <v>21113260.09</v>
      </c>
      <c r="I24" s="13">
        <f>IF(Data!$A17="","",IF(Data!H17=0,"",Data!H17))</f>
        <v>620978.24</v>
      </c>
      <c r="J24" s="13">
        <f>IF(Data!$A17="","",IF(Data!I17=0,"",Data!I17))</f>
        <v>472500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295881.65999999997</v>
      </c>
    </row>
    <row r="25" spans="2:14" x14ac:dyDescent="0.25">
      <c r="B25" s="8" t="str">
        <f>IF(Data!$A18="","",Data!A18)</f>
        <v>Bennington</v>
      </c>
      <c r="C25" s="8" t="str">
        <f>IF(Data!$A18="","",IF(COUNTIF('GrandList Categories'!$A$2:$A$19,Data!B18)&gt;0,VLOOKUP(Data!B18,'GrandList Categories'!$A$2:$B$19,2),Data!B18))</f>
        <v>Mobile Home no land</v>
      </c>
      <c r="D25" s="13">
        <f>IF(Data!$A18="","",IF(Data!C18=0,"",Data!C18))</f>
        <v>8</v>
      </c>
      <c r="E25" s="13" t="str">
        <f>IF(Data!$A18="","",IF(Data!D18=0,"",Data!D18))</f>
        <v/>
      </c>
      <c r="F25" s="13">
        <f>IF(Data!$A18="","",IF(Data!E18=0,"",Data!E18))</f>
        <v>1</v>
      </c>
      <c r="G25" s="13">
        <f>IF(Data!$A18="","",IF(Data!F18=0,"",Data!F18))</f>
        <v>7</v>
      </c>
      <c r="H25" s="13">
        <f>IF(Data!$A18="","",IF(Data!G18=0,"",Data!G18))</f>
        <v>78500</v>
      </c>
      <c r="I25" s="13">
        <f>IF(Data!$A18="","",IF(Data!H18=0,"",Data!H18))</f>
        <v>11214.29</v>
      </c>
      <c r="J25" s="13">
        <f>IF(Data!$A18="","",IF(Data!I18=0,"",Data!I18))</f>
        <v>12500</v>
      </c>
      <c r="K25" s="13" t="str">
        <f>IF(Data!$A18="","",IF(Data!J18=0,"",Data!J18))</f>
        <v/>
      </c>
      <c r="L25" s="13" t="str">
        <f>IF(Data!$A18="","",IF(Data!K18=0,"",Data!K18))</f>
        <v/>
      </c>
      <c r="M25" s="13" t="str">
        <f>IF(Data!$A18="","",IF(Data!L18=0,"",Data!L18))</f>
        <v/>
      </c>
      <c r="N25" s="13">
        <f>IF(Data!$A18="","",IF(Data!M18=0,"",Data!M18))</f>
        <v>1005.25</v>
      </c>
    </row>
    <row r="26" spans="2:14" x14ac:dyDescent="0.25">
      <c r="B26" s="8" t="str">
        <f>IF(Data!$A19="","",Data!A19)</f>
        <v>Bennington</v>
      </c>
      <c r="C26" s="8" t="str">
        <f>IF(Data!$A19="","",IF(COUNTIF('GrandList Categories'!$A$2:$A$19,Data!B19)&gt;0,VLOOKUP(Data!B19,'GrandList Categories'!$A$2:$B$19,2),Data!B19))</f>
        <v>Mobile Home with land</v>
      </c>
      <c r="D26" s="13">
        <f>IF(Data!$A19="","",IF(Data!C19=0,"",Data!C19))</f>
        <v>9</v>
      </c>
      <c r="E26" s="13" t="str">
        <f>IF(Data!$A19="","",IF(Data!D19=0,"",Data!D19))</f>
        <v/>
      </c>
      <c r="F26" s="13">
        <f>IF(Data!$A19="","",IF(Data!E19=0,"",Data!E19))</f>
        <v>7</v>
      </c>
      <c r="G26" s="13">
        <f>IF(Data!$A19="","",IF(Data!F19=0,"",Data!F19))</f>
        <v>2</v>
      </c>
      <c r="H26" s="13">
        <f>IF(Data!$A19="","",IF(Data!G19=0,"",Data!G19))</f>
        <v>253800</v>
      </c>
      <c r="I26" s="13">
        <f>IF(Data!$A19="","",IF(Data!H19=0,"",Data!H19))</f>
        <v>126900</v>
      </c>
      <c r="J26" s="13">
        <f>IF(Data!$A19="","",IF(Data!I19=0,"",Data!I19))</f>
        <v>126900</v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3175.1</v>
      </c>
    </row>
    <row r="27" spans="2:14" x14ac:dyDescent="0.25">
      <c r="B27" s="8" t="str">
        <f>IF(Data!$A20="","",Data!A20)</f>
        <v>Bennington</v>
      </c>
      <c r="C27" s="8" t="str">
        <f>IF(Data!$A20="","",IF(COUNTIF('GrandList Categories'!$A$2:$A$19,Data!B20)&gt;0,VLOOKUP(Data!B20,'GrandList Categories'!$A$2:$B$19,2),Data!B20))</f>
        <v>Seasonal under 6 acres</v>
      </c>
      <c r="D27" s="13">
        <f>IF(Data!$A20="","",IF(Data!C20=0,"",Data!C20))</f>
        <v>6</v>
      </c>
      <c r="E27" s="13" t="str">
        <f>IF(Data!$A20="","",IF(Data!D20=0,"",Data!D20))</f>
        <v/>
      </c>
      <c r="F27" s="13">
        <f>IF(Data!$A20="","",IF(Data!E20=0,"",Data!E20))</f>
        <v>3</v>
      </c>
      <c r="G27" s="13">
        <f>IF(Data!$A20="","",IF(Data!F20=0,"",Data!F20))</f>
        <v>3</v>
      </c>
      <c r="H27" s="13">
        <f>IF(Data!$A20="","",IF(Data!G20=0,"",Data!G20))</f>
        <v>195000</v>
      </c>
      <c r="I27" s="13">
        <f>IF(Data!$A20="","",IF(Data!H20=0,"",Data!H20))</f>
        <v>65000</v>
      </c>
      <c r="J27" s="13">
        <f>IF(Data!$A20="","",IF(Data!I20=0,"",Data!I20))</f>
        <v>65000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3261.54</v>
      </c>
    </row>
    <row r="28" spans="2:14" x14ac:dyDescent="0.25">
      <c r="B28" s="8" t="str">
        <f>IF(Data!$A21="","",Data!A21)</f>
        <v>Bennington</v>
      </c>
      <c r="C28" s="8" t="str">
        <f>IF(Data!$A21="","",IF(COUNTIF('GrandList Categories'!$A$2:$A$19,Data!B21)&gt;0,VLOOKUP(Data!B21,'GrandList Categories'!$A$2:$B$19,2),Data!B21))</f>
        <v>Seasonal 6 or more acres</v>
      </c>
      <c r="D28" s="13">
        <f>IF(Data!$A21="","",IF(Data!C21=0,"",Data!C21))</f>
        <v>4</v>
      </c>
      <c r="E28" s="13" t="str">
        <f>IF(Data!$A21="","",IF(Data!D21=0,"",Data!D21))</f>
        <v/>
      </c>
      <c r="F28" s="13">
        <f>IF(Data!$A21="","",IF(Data!E21=0,"",Data!E21))</f>
        <v>2</v>
      </c>
      <c r="G28" s="13">
        <f>IF(Data!$A21="","",IF(Data!F21=0,"",Data!F21))</f>
        <v>2</v>
      </c>
      <c r="H28" s="13">
        <f>IF(Data!$A21="","",IF(Data!G21=0,"",Data!G21))</f>
        <v>180000</v>
      </c>
      <c r="I28" s="13">
        <f>IF(Data!$A21="","",IF(Data!H21=0,"",Data!H21))</f>
        <v>90000</v>
      </c>
      <c r="J28" s="13">
        <f>IF(Data!$A21="","",IF(Data!I21=0,"",Data!I21))</f>
        <v>90000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2610</v>
      </c>
    </row>
    <row r="29" spans="2:14" x14ac:dyDescent="0.25">
      <c r="B29" s="8" t="str">
        <f>IF(Data!$A22="","",Data!A22)</f>
        <v>Bennington</v>
      </c>
      <c r="C29" s="8" t="str">
        <f>IF(Data!$A22="","",IF(COUNTIF('GrandList Categories'!$A$2:$A$19,Data!B22)&gt;0,VLOOKUP(Data!B22,'GrandList Categories'!$A$2:$B$19,2),Data!B22))</f>
        <v>Commercial</v>
      </c>
      <c r="D29" s="13">
        <f>IF(Data!$A22="","",IF(Data!C22=0,"",Data!C22))</f>
        <v>22</v>
      </c>
      <c r="E29" s="13" t="str">
        <f>IF(Data!$A22="","",IF(Data!D22=0,"",Data!D22))</f>
        <v/>
      </c>
      <c r="F29" s="13">
        <f>IF(Data!$A22="","",IF(Data!E22=0,"",Data!E22))</f>
        <v>9</v>
      </c>
      <c r="G29" s="13">
        <f>IF(Data!$A22="","",IF(Data!F22=0,"",Data!F22))</f>
        <v>13</v>
      </c>
      <c r="H29" s="13">
        <f>IF(Data!$A22="","",IF(Data!G22=0,"",Data!G22))</f>
        <v>5747900</v>
      </c>
      <c r="I29" s="13">
        <f>IF(Data!$A22="","",IF(Data!H22=0,"",Data!H22))</f>
        <v>442146.15</v>
      </c>
      <c r="J29" s="13">
        <f>IF(Data!$A22="","",IF(Data!I22=0,"",Data!I22))</f>
        <v>425000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81157.45</v>
      </c>
    </row>
    <row r="30" spans="2:14" x14ac:dyDescent="0.25">
      <c r="B30" s="8" t="str">
        <f>IF(Data!$A23="","",Data!A23)</f>
        <v>Bennington</v>
      </c>
      <c r="C30" s="8" t="str">
        <f>IF(Data!$A23="","",IF(COUNTIF('GrandList Categories'!$A$2:$A$19,Data!B23)&gt;0,VLOOKUP(Data!B23,'GrandList Categories'!$A$2:$B$19,2),Data!B23))</f>
        <v>Commercial Apartment</v>
      </c>
      <c r="D30" s="13">
        <f>IF(Data!$A23="","",IF(Data!C23=0,"",Data!C23))</f>
        <v>3</v>
      </c>
      <c r="E30" s="13" t="str">
        <f>IF(Data!$A23="","",IF(Data!D23=0,"",Data!D23))</f>
        <v/>
      </c>
      <c r="F30" s="13">
        <f>IF(Data!$A23="","",IF(Data!E23=0,"",Data!E23))</f>
        <v>2</v>
      </c>
      <c r="G30" s="13">
        <f>IF(Data!$A23="","",IF(Data!F23=0,"",Data!F23))</f>
        <v>1</v>
      </c>
      <c r="H30" s="13">
        <f>IF(Data!$A23="","",IF(Data!G23=0,"",Data!G23))</f>
        <v>157800</v>
      </c>
      <c r="I30" s="13">
        <f>IF(Data!$A23="","",IF(Data!H23=0,"",Data!H23))</f>
        <v>157800</v>
      </c>
      <c r="J30" s="13">
        <f>IF(Data!$A23="","",IF(Data!I23=0,"",Data!I23))</f>
        <v>157800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2288.1</v>
      </c>
    </row>
    <row r="31" spans="2:14" x14ac:dyDescent="0.25">
      <c r="B31" s="8" t="str">
        <f>IF(Data!$A24="","",Data!A24)</f>
        <v>Bennington</v>
      </c>
      <c r="C31" s="8" t="str">
        <f>IF(Data!$A24="","",IF(COUNTIF('GrandList Categories'!$A$2:$A$19,Data!B24)&gt;0,VLOOKUP(Data!B24,'GrandList Categories'!$A$2:$B$19,2),Data!B24))</f>
        <v>Other (Usually Condos)</v>
      </c>
      <c r="D31" s="13">
        <f>IF(Data!$A24="","",IF(Data!C24=0,"",Data!C24))</f>
        <v>29</v>
      </c>
      <c r="E31" s="13" t="str">
        <f>IF(Data!$A24="","",IF(Data!D24=0,"",Data!D24))</f>
        <v/>
      </c>
      <c r="F31" s="13">
        <f>IF(Data!$A24="","",IF(Data!E24=0,"",Data!E24))</f>
        <v>9</v>
      </c>
      <c r="G31" s="13">
        <f>IF(Data!$A24="","",IF(Data!F24=0,"",Data!F24))</f>
        <v>20</v>
      </c>
      <c r="H31" s="13">
        <f>IF(Data!$A24="","",IF(Data!G24=0,"",Data!G24))</f>
        <v>6450730</v>
      </c>
      <c r="I31" s="13">
        <f>IF(Data!$A24="","",IF(Data!H24=0,"",Data!H24))</f>
        <v>322536.5</v>
      </c>
      <c r="J31" s="13">
        <f>IF(Data!$A24="","",IF(Data!I24=0,"",Data!I24))</f>
        <v>295000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94097.919999999998</v>
      </c>
    </row>
    <row r="32" spans="2:14" x14ac:dyDescent="0.25">
      <c r="B32" s="8" t="str">
        <f>IF(Data!$A25="","",Data!A25)</f>
        <v>Bennington</v>
      </c>
      <c r="C32" s="8" t="str">
        <f>IF(Data!$A25="","",IF(COUNTIF('GrandList Categories'!$A$2:$A$19,Data!B25)&gt;0,VLOOKUP(Data!B25,'GrandList Categories'!$A$2:$B$19,2),Data!B25))</f>
        <v>Woodland</v>
      </c>
      <c r="D32" s="13">
        <f>IF(Data!$A25="","",IF(Data!C25=0,"",Data!C25))</f>
        <v>17</v>
      </c>
      <c r="E32" s="13" t="str">
        <f>IF(Data!$A25="","",IF(Data!D25=0,"",Data!D25))</f>
        <v/>
      </c>
      <c r="F32" s="13">
        <f>IF(Data!$A25="","",IF(Data!E25=0,"",Data!E25))</f>
        <v>9</v>
      </c>
      <c r="G32" s="13">
        <f>IF(Data!$A25="","",IF(Data!F25=0,"",Data!F25))</f>
        <v>8</v>
      </c>
      <c r="H32" s="13">
        <f>IF(Data!$A25="","",IF(Data!G25=0,"",Data!G25))</f>
        <v>517000</v>
      </c>
      <c r="I32" s="13">
        <f>IF(Data!$A25="","",IF(Data!H25=0,"",Data!H25))</f>
        <v>64625</v>
      </c>
      <c r="J32" s="13">
        <f>IF(Data!$A25="","",IF(Data!I25=0,"",Data!I25))</f>
        <v>39000</v>
      </c>
      <c r="K32" s="13">
        <f>IF(Data!$A25="","",IF(Data!J25=0,"",Data!J25))</f>
        <v>2993.63</v>
      </c>
      <c r="L32" s="13">
        <f>IF(Data!$A25="","",IF(Data!K25=0,"",Data!K25))</f>
        <v>4475.53</v>
      </c>
      <c r="M32" s="13">
        <f>IF(Data!$A25="","",IF(Data!L25=0,"",Data!L25))</f>
        <v>12.35</v>
      </c>
      <c r="N32" s="13">
        <f>IF(Data!$A25="","",IF(Data!M25=0,"",Data!M25))</f>
        <v>7641.5</v>
      </c>
    </row>
    <row r="33" spans="2:14" x14ac:dyDescent="0.25">
      <c r="B33" s="8" t="str">
        <f>IF(Data!$A26="","",Data!A26)</f>
        <v>Bennington</v>
      </c>
      <c r="C33" s="8" t="str">
        <f>IF(Data!$A26="","",IF(COUNTIF('GrandList Categories'!$A$2:$A$19,Data!B26)&gt;0,VLOOKUP(Data!B26,'GrandList Categories'!$A$2:$B$19,2),Data!B26))</f>
        <v>Miscellaneous</v>
      </c>
      <c r="D33" s="13">
        <f>IF(Data!$A26="","",IF(Data!C26=0,"",Data!C26))</f>
        <v>57</v>
      </c>
      <c r="E33" s="13" t="str">
        <f>IF(Data!$A26="","",IF(Data!D26=0,"",Data!D26))</f>
        <v/>
      </c>
      <c r="F33" s="13">
        <f>IF(Data!$A26="","",IF(Data!E26=0,"",Data!E26))</f>
        <v>15</v>
      </c>
      <c r="G33" s="13">
        <f>IF(Data!$A26="","",IF(Data!F26=0,"",Data!F26))</f>
        <v>42</v>
      </c>
      <c r="H33" s="13">
        <f>IF(Data!$A26="","",IF(Data!G26=0,"",Data!G26))</f>
        <v>4459113</v>
      </c>
      <c r="I33" s="13">
        <f>IF(Data!$A26="","",IF(Data!H26=0,"",Data!H26))</f>
        <v>106169.36</v>
      </c>
      <c r="J33" s="13">
        <f>IF(Data!$A26="","",IF(Data!I26=0,"",Data!I26))</f>
        <v>72500</v>
      </c>
      <c r="K33" s="13">
        <f>IF(Data!$A26="","",IF(Data!J26=0,"",Data!J26))</f>
        <v>9328.69</v>
      </c>
      <c r="L33" s="13">
        <f>IF(Data!$A26="","",IF(Data!K26=0,"",Data!K26))</f>
        <v>12250</v>
      </c>
      <c r="M33" s="13">
        <f>IF(Data!$A26="","",IF(Data!L26=0,"",Data!L26))</f>
        <v>2.7</v>
      </c>
      <c r="N33" s="13">
        <f>IF(Data!$A26="","",IF(Data!M26=0,"",Data!M26))</f>
        <v>60984.1</v>
      </c>
    </row>
    <row r="34" spans="2:14" x14ac:dyDescent="0.25">
      <c r="B34" s="8" t="str">
        <f>IF(Data!$A27="","",Data!A27)</f>
        <v>Bennington</v>
      </c>
      <c r="C34" s="8" t="str">
        <f>IF(Data!$A27="","",IF(COUNTIF('GrandList Categories'!$A$2:$A$19,Data!B27)&gt;0,VLOOKUP(Data!B27,'GrandList Categories'!$A$2:$B$19,2),Data!B27))</f>
        <v>Bennington: Summary</v>
      </c>
      <c r="D34" s="13">
        <f>IF(Data!$A27="","",IF(Data!C27=0,"",Data!C27))</f>
        <v>498</v>
      </c>
      <c r="E34" s="13" t="str">
        <f>IF(Data!$A27="","",IF(Data!D27=0,"",Data!D27))</f>
        <v/>
      </c>
      <c r="F34" s="13">
        <f>IF(Data!$A27="","",IF(Data!E27=0,"",Data!E27))</f>
        <v>232</v>
      </c>
      <c r="G34" s="13">
        <f>IF(Data!$A27="","",IF(Data!F27=0,"",Data!F27))</f>
        <v>266</v>
      </c>
      <c r="H34" s="13">
        <f>IF(Data!$A27="","",IF(Data!G27=0,"",Data!G27))</f>
        <v>91207404.920000002</v>
      </c>
      <c r="I34" s="13" t="str">
        <f>IF(Data!$A27="","",IF(Data!H27=0,"",Data!H27))</f>
        <v/>
      </c>
      <c r="J34" s="13" t="str">
        <f>IF(Data!$A27="","",IF(Data!I27=0,"",Data!I27))</f>
        <v/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>
        <f>IF(Data!$A27="","",IF(Data!M27=0,"",Data!M27))</f>
        <v>1252321.6499999999</v>
      </c>
    </row>
    <row r="35" spans="2:14" x14ac:dyDescent="0.25">
      <c r="B35" s="8" t="str">
        <f>IF(Data!$A28="","",Data!A28)</f>
        <v>Caledonia</v>
      </c>
      <c r="C35" s="8" t="str">
        <f>IF(Data!$A28="","",IF(COUNTIF('GrandList Categories'!$A$2:$A$19,Data!B28)&gt;0,VLOOKUP(Data!B28,'GrandList Categories'!$A$2:$B$19,2),Data!B28))</f>
        <v>Residential under 6 acres</v>
      </c>
      <c r="D35" s="13">
        <f>IF(Data!$A28="","",IF(Data!C28=0,"",Data!C28))</f>
        <v>134</v>
      </c>
      <c r="E35" s="13">
        <f>IF(Data!$A28="","",IF(Data!D28=0,"",Data!D28))</f>
        <v>4</v>
      </c>
      <c r="F35" s="13">
        <f>IF(Data!$A28="","",IF(Data!E28=0,"",Data!E28))</f>
        <v>59</v>
      </c>
      <c r="G35" s="13">
        <f>IF(Data!$A28="","",IF(Data!F28=0,"",Data!F28))</f>
        <v>71</v>
      </c>
      <c r="H35" s="13">
        <f>IF(Data!$A28="","",IF(Data!G28=0,"",Data!G28))</f>
        <v>10902939.779999999</v>
      </c>
      <c r="I35" s="13">
        <f>IF(Data!$A28="","",IF(Data!H28=0,"",Data!H28))</f>
        <v>153562.53</v>
      </c>
      <c r="J35" s="13">
        <f>IF(Data!$A28="","",IF(Data!I28=0,"",Data!I28))</f>
        <v>160000</v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>
        <f>IF(Data!$A28="","",IF(Data!M28=0,"",Data!M28))</f>
        <v>120808.2</v>
      </c>
    </row>
    <row r="36" spans="2:14" x14ac:dyDescent="0.25">
      <c r="B36" s="8" t="str">
        <f>IF(Data!$A29="","",Data!A29)</f>
        <v>Caledonia</v>
      </c>
      <c r="C36" s="8" t="str">
        <f>IF(Data!$A29="","",IF(COUNTIF('GrandList Categories'!$A$2:$A$19,Data!B29)&gt;0,VLOOKUP(Data!B29,'GrandList Categories'!$A$2:$B$19,2),Data!B29))</f>
        <v>Residential 6 or more acres</v>
      </c>
      <c r="D36" s="13">
        <f>IF(Data!$A29="","",IF(Data!C29=0,"",Data!C29))</f>
        <v>84</v>
      </c>
      <c r="E36" s="13" t="str">
        <f>IF(Data!$A29="","",IF(Data!D29=0,"",Data!D29))</f>
        <v/>
      </c>
      <c r="F36" s="13">
        <f>IF(Data!$A29="","",IF(Data!E29=0,"",Data!E29))</f>
        <v>45</v>
      </c>
      <c r="G36" s="13">
        <f>IF(Data!$A29="","",IF(Data!F29=0,"",Data!F29))</f>
        <v>39</v>
      </c>
      <c r="H36" s="13">
        <f>IF(Data!$A29="","",IF(Data!G29=0,"",Data!G29))</f>
        <v>10444237.060000001</v>
      </c>
      <c r="I36" s="13">
        <f>IF(Data!$A29="","",IF(Data!H29=0,"",Data!H29))</f>
        <v>267800.95</v>
      </c>
      <c r="J36" s="13">
        <f>IF(Data!$A29="","",IF(Data!I29=0,"",Data!I29))</f>
        <v>193487.56</v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137349.95000000001</v>
      </c>
    </row>
    <row r="37" spans="2:14" x14ac:dyDescent="0.25">
      <c r="B37" s="8" t="str">
        <f>IF(Data!$A30="","",Data!A30)</f>
        <v>Caledonia</v>
      </c>
      <c r="C37" s="8" t="str">
        <f>IF(Data!$A30="","",IF(COUNTIF('GrandList Categories'!$A$2:$A$19,Data!B30)&gt;0,VLOOKUP(Data!B30,'GrandList Categories'!$A$2:$B$19,2),Data!B30))</f>
        <v>Mobile Home no land</v>
      </c>
      <c r="D37" s="13">
        <f>IF(Data!$A30="","",IF(Data!C30=0,"",Data!C30))</f>
        <v>17</v>
      </c>
      <c r="E37" s="13">
        <f>IF(Data!$A30="","",IF(Data!D30=0,"",Data!D30))</f>
        <v>2</v>
      </c>
      <c r="F37" s="13">
        <f>IF(Data!$A30="","",IF(Data!E30=0,"",Data!E30))</f>
        <v>8</v>
      </c>
      <c r="G37" s="13">
        <f>IF(Data!$A30="","",IF(Data!F30=0,"",Data!F30))</f>
        <v>7</v>
      </c>
      <c r="H37" s="13">
        <f>IF(Data!$A30="","",IF(Data!G30=0,"",Data!G30))</f>
        <v>269400</v>
      </c>
      <c r="I37" s="13">
        <f>IF(Data!$A30="","",IF(Data!H30=0,"",Data!H30))</f>
        <v>38485.71</v>
      </c>
      <c r="J37" s="13">
        <f>IF(Data!$A30="","",IF(Data!I30=0,"",Data!I30))</f>
        <v>30000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1582.45</v>
      </c>
    </row>
    <row r="38" spans="2:14" x14ac:dyDescent="0.25">
      <c r="B38" s="8" t="str">
        <f>IF(Data!$A31="","",Data!A31)</f>
        <v>Caledonia</v>
      </c>
      <c r="C38" s="8" t="str">
        <f>IF(Data!$A31="","",IF(COUNTIF('GrandList Categories'!$A$2:$A$19,Data!B31)&gt;0,VLOOKUP(Data!B31,'GrandList Categories'!$A$2:$B$19,2),Data!B31))</f>
        <v>Mobile Home with land</v>
      </c>
      <c r="D38" s="13">
        <f>IF(Data!$A31="","",IF(Data!C31=0,"",Data!C31))</f>
        <v>5</v>
      </c>
      <c r="E38" s="13" t="str">
        <f>IF(Data!$A31="","",IF(Data!D31=0,"",Data!D31))</f>
        <v/>
      </c>
      <c r="F38" s="13">
        <f>IF(Data!$A31="","",IF(Data!E31=0,"",Data!E31))</f>
        <v>3</v>
      </c>
      <c r="G38" s="13">
        <f>IF(Data!$A31="","",IF(Data!F31=0,"",Data!F31))</f>
        <v>2</v>
      </c>
      <c r="H38" s="13">
        <f>IF(Data!$A31="","",IF(Data!G31=0,"",Data!G31))</f>
        <v>214900</v>
      </c>
      <c r="I38" s="13">
        <f>IF(Data!$A31="","",IF(Data!H31=0,"",Data!H31))</f>
        <v>107450</v>
      </c>
      <c r="J38" s="13">
        <f>IF(Data!$A31="","",IF(Data!I31=0,"",Data!I31))</f>
        <v>107450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2166.0500000000002</v>
      </c>
    </row>
    <row r="39" spans="2:14" x14ac:dyDescent="0.25">
      <c r="B39" s="8" t="str">
        <f>IF(Data!$A32="","",Data!A32)</f>
        <v>Caledonia</v>
      </c>
      <c r="C39" s="8" t="str">
        <f>IF(Data!$A32="","",IF(COUNTIF('GrandList Categories'!$A$2:$A$19,Data!B32)&gt;0,VLOOKUP(Data!B32,'GrandList Categories'!$A$2:$B$19,2),Data!B32))</f>
        <v>Seasonal under 6 acres</v>
      </c>
      <c r="D39" s="13">
        <f>IF(Data!$A32="","",IF(Data!C32=0,"",Data!C32))</f>
        <v>9</v>
      </c>
      <c r="E39" s="13" t="str">
        <f>IF(Data!$A32="","",IF(Data!D32=0,"",Data!D32))</f>
        <v/>
      </c>
      <c r="F39" s="13">
        <f>IF(Data!$A32="","",IF(Data!E32=0,"",Data!E32))</f>
        <v>5</v>
      </c>
      <c r="G39" s="13">
        <f>IF(Data!$A32="","",IF(Data!F32=0,"",Data!F32))</f>
        <v>4</v>
      </c>
      <c r="H39" s="13">
        <f>IF(Data!$A32="","",IF(Data!G32=0,"",Data!G32))</f>
        <v>253200</v>
      </c>
      <c r="I39" s="13">
        <f>IF(Data!$A32="","",IF(Data!H32=0,"",Data!H32))</f>
        <v>63300</v>
      </c>
      <c r="J39" s="13">
        <f>IF(Data!$A32="","",IF(Data!I32=0,"",Data!I32))</f>
        <v>44950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3671.4</v>
      </c>
    </row>
    <row r="40" spans="2:14" x14ac:dyDescent="0.25">
      <c r="B40" s="8" t="str">
        <f>IF(Data!$A33="","",Data!A33)</f>
        <v>Caledonia</v>
      </c>
      <c r="C40" s="8" t="str">
        <f>IF(Data!$A33="","",IF(COUNTIF('GrandList Categories'!$A$2:$A$19,Data!B33)&gt;0,VLOOKUP(Data!B33,'GrandList Categories'!$A$2:$B$19,2),Data!B33))</f>
        <v>Seasonal 6 or more acres</v>
      </c>
      <c r="D40" s="13">
        <f>IF(Data!$A33="","",IF(Data!C33=0,"",Data!C33))</f>
        <v>11</v>
      </c>
      <c r="E40" s="13" t="str">
        <f>IF(Data!$A33="","",IF(Data!D33=0,"",Data!D33))</f>
        <v/>
      </c>
      <c r="F40" s="13">
        <f>IF(Data!$A33="","",IF(Data!E33=0,"",Data!E33))</f>
        <v>7</v>
      </c>
      <c r="G40" s="13">
        <f>IF(Data!$A33="","",IF(Data!F33=0,"",Data!F33))</f>
        <v>4</v>
      </c>
      <c r="H40" s="13">
        <f>IF(Data!$A33="","",IF(Data!G33=0,"",Data!G33))</f>
        <v>580001</v>
      </c>
      <c r="I40" s="13">
        <f>IF(Data!$A33="","",IF(Data!H33=0,"",Data!H33))</f>
        <v>145000.25</v>
      </c>
      <c r="J40" s="13">
        <f>IF(Data!$A33="","",IF(Data!I33=0,"",Data!I33))</f>
        <v>92500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8410.01</v>
      </c>
    </row>
    <row r="41" spans="2:14" x14ac:dyDescent="0.25">
      <c r="B41" s="8" t="str">
        <f>IF(Data!$A34="","",Data!A34)</f>
        <v>Caledonia</v>
      </c>
      <c r="C41" s="8" t="str">
        <f>IF(Data!$A34="","",IF(COUNTIF('GrandList Categories'!$A$2:$A$19,Data!B34)&gt;0,VLOOKUP(Data!B34,'GrandList Categories'!$A$2:$B$19,2),Data!B34))</f>
        <v>Commercial</v>
      </c>
      <c r="D41" s="13">
        <f>IF(Data!$A34="","",IF(Data!C34=0,"",Data!C34))</f>
        <v>13</v>
      </c>
      <c r="E41" s="13" t="str">
        <f>IF(Data!$A34="","",IF(Data!D34=0,"",Data!D34))</f>
        <v/>
      </c>
      <c r="F41" s="13">
        <f>IF(Data!$A34="","",IF(Data!E34=0,"",Data!E34))</f>
        <v>4</v>
      </c>
      <c r="G41" s="13">
        <f>IF(Data!$A34="","",IF(Data!F34=0,"",Data!F34))</f>
        <v>9</v>
      </c>
      <c r="H41" s="13">
        <f>IF(Data!$A34="","",IF(Data!G34=0,"",Data!G34))</f>
        <v>6702000</v>
      </c>
      <c r="I41" s="13">
        <f>IF(Data!$A34="","",IF(Data!H34=0,"",Data!H34))</f>
        <v>744666.67</v>
      </c>
      <c r="J41" s="13">
        <f>IF(Data!$A34="","",IF(Data!I34=0,"",Data!I34))</f>
        <v>300000</v>
      </c>
      <c r="K41" s="13" t="str">
        <f>IF(Data!$A34="","",IF(Data!J34=0,"",Data!J34))</f>
        <v/>
      </c>
      <c r="L41" s="13" t="str">
        <f>IF(Data!$A34="","",IF(Data!K34=0,"",Data!K34))</f>
        <v/>
      </c>
      <c r="M41" s="13" t="str">
        <f>IF(Data!$A34="","",IF(Data!L34=0,"",Data!L34))</f>
        <v/>
      </c>
      <c r="N41" s="13">
        <f>IF(Data!$A34="","",IF(Data!M34=0,"",Data!M34))</f>
        <v>97179</v>
      </c>
    </row>
    <row r="42" spans="2:14" x14ac:dyDescent="0.25">
      <c r="B42" s="8" t="str">
        <f>IF(Data!$A35="","",Data!A35)</f>
        <v>Caledonia</v>
      </c>
      <c r="C42" s="8" t="str">
        <f>IF(Data!$A35="","",IF(COUNTIF('GrandList Categories'!$A$2:$A$19,Data!B35)&gt;0,VLOOKUP(Data!B35,'GrandList Categories'!$A$2:$B$19,2),Data!B35))</f>
        <v>Commercial Apartment</v>
      </c>
      <c r="D42" s="13">
        <f>IF(Data!$A35="","",IF(Data!C35=0,"",Data!C35))</f>
        <v>4</v>
      </c>
      <c r="E42" s="13" t="str">
        <f>IF(Data!$A35="","",IF(Data!D35=0,"",Data!D35))</f>
        <v/>
      </c>
      <c r="F42" s="13">
        <f>IF(Data!$A35="","",IF(Data!E35=0,"",Data!E35))</f>
        <v>1</v>
      </c>
      <c r="G42" s="13">
        <f>IF(Data!$A35="","",IF(Data!F35=0,"",Data!F35))</f>
        <v>3</v>
      </c>
      <c r="H42" s="13">
        <f>IF(Data!$A35="","",IF(Data!G35=0,"",Data!G35))</f>
        <v>807320</v>
      </c>
      <c r="I42" s="13">
        <f>IF(Data!$A35="","",IF(Data!H35=0,"",Data!H35))</f>
        <v>269106.67</v>
      </c>
      <c r="J42" s="13">
        <f>IF(Data!$A35="","",IF(Data!I35=0,"",Data!I35))</f>
        <v>292000</v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11706.14</v>
      </c>
    </row>
    <row r="43" spans="2:14" x14ac:dyDescent="0.25">
      <c r="B43" s="8" t="str">
        <f>IF(Data!$A36="","",Data!A36)</f>
        <v>Caledonia</v>
      </c>
      <c r="C43" s="8" t="str">
        <f>IF(Data!$A36="","",IF(COUNTIF('GrandList Categories'!$A$2:$A$19,Data!B36)&gt;0,VLOOKUP(Data!B36,'GrandList Categories'!$A$2:$B$19,2),Data!B36))</f>
        <v>Industrial</v>
      </c>
      <c r="D43" s="13">
        <f>IF(Data!$A36="","",IF(Data!C36=0,"",Data!C36))</f>
        <v>2</v>
      </c>
      <c r="E43" s="13" t="str">
        <f>IF(Data!$A36="","",IF(Data!D36=0,"",Data!D36))</f>
        <v/>
      </c>
      <c r="F43" s="13" t="str">
        <f>IF(Data!$A36="","",IF(Data!E36=0,"",Data!E36))</f>
        <v/>
      </c>
      <c r="G43" s="13">
        <f>IF(Data!$A36="","",IF(Data!F36=0,"",Data!F36))</f>
        <v>2</v>
      </c>
      <c r="H43" s="13">
        <f>IF(Data!$A36="","",IF(Data!G36=0,"",Data!G36))</f>
        <v>360000</v>
      </c>
      <c r="I43" s="13">
        <f>IF(Data!$A36="","",IF(Data!H36=0,"",Data!H36))</f>
        <v>180000</v>
      </c>
      <c r="J43" s="13">
        <f>IF(Data!$A36="","",IF(Data!I36=0,"",Data!I36))</f>
        <v>180000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5220</v>
      </c>
    </row>
    <row r="44" spans="2:14" x14ac:dyDescent="0.25">
      <c r="B44" s="8" t="str">
        <f>IF(Data!$A37="","",Data!A37)</f>
        <v>Caledonia</v>
      </c>
      <c r="C44" s="8" t="str">
        <f>IF(Data!$A37="","",IF(COUNTIF('GrandList Categories'!$A$2:$A$19,Data!B37)&gt;0,VLOOKUP(Data!B37,'GrandList Categories'!$A$2:$B$19,2),Data!B37))</f>
        <v>Farms</v>
      </c>
      <c r="D44" s="13">
        <f>IF(Data!$A37="","",IF(Data!C37=0,"",Data!C37))</f>
        <v>5</v>
      </c>
      <c r="E44" s="13" t="str">
        <f>IF(Data!$A37="","",IF(Data!D37=0,"",Data!D37))</f>
        <v/>
      </c>
      <c r="F44" s="13">
        <f>IF(Data!$A37="","",IF(Data!E37=0,"",Data!E37))</f>
        <v>5</v>
      </c>
      <c r="G44" s="13" t="str">
        <f>IF(Data!$A37="","",IF(Data!F37=0,"",Data!F37))</f>
        <v/>
      </c>
      <c r="H44" s="13" t="str">
        <f>IF(Data!$A37="","",IF(Data!G37=0,"",Data!G37))</f>
        <v/>
      </c>
      <c r="I44" s="13" t="str">
        <f>IF(Data!$A37="","",IF(Data!H37=0,"",Data!H37))</f>
        <v/>
      </c>
      <c r="J44" s="13" t="str">
        <f>IF(Data!$A37="","",IF(Data!I37=0,"",Data!I37))</f>
        <v/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2651.57</v>
      </c>
    </row>
    <row r="45" spans="2:14" x14ac:dyDescent="0.25">
      <c r="B45" s="8" t="str">
        <f>IF(Data!$A38="","",Data!A38)</f>
        <v>Caledonia</v>
      </c>
      <c r="C45" s="8" t="str">
        <f>IF(Data!$A38="","",IF(COUNTIF('GrandList Categories'!$A$2:$A$19,Data!B38)&gt;0,VLOOKUP(Data!B38,'GrandList Categories'!$A$2:$B$19,2),Data!B38))</f>
        <v>Other (Usually Condos)</v>
      </c>
      <c r="D45" s="13">
        <f>IF(Data!$A38="","",IF(Data!C38=0,"",Data!C38))</f>
        <v>14</v>
      </c>
      <c r="E45" s="13" t="str">
        <f>IF(Data!$A38="","",IF(Data!D38=0,"",Data!D38))</f>
        <v/>
      </c>
      <c r="F45" s="13">
        <f>IF(Data!$A38="","",IF(Data!E38=0,"",Data!E38))</f>
        <v>6</v>
      </c>
      <c r="G45" s="13">
        <f>IF(Data!$A38="","",IF(Data!F38=0,"",Data!F38))</f>
        <v>8</v>
      </c>
      <c r="H45" s="13">
        <f>IF(Data!$A38="","",IF(Data!G38=0,"",Data!G38))</f>
        <v>1405652</v>
      </c>
      <c r="I45" s="13">
        <f>IF(Data!$A38="","",IF(Data!H38=0,"",Data!H38))</f>
        <v>175706.5</v>
      </c>
      <c r="J45" s="13">
        <f>IF(Data!$A38="","",IF(Data!I38=0,"",Data!I38))</f>
        <v>93875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20383.060000000001</v>
      </c>
    </row>
    <row r="46" spans="2:14" x14ac:dyDescent="0.25">
      <c r="B46" s="8" t="str">
        <f>IF(Data!$A39="","",Data!A39)</f>
        <v>Caledonia</v>
      </c>
      <c r="C46" s="8" t="str">
        <f>IF(Data!$A39="","",IF(COUNTIF('GrandList Categories'!$A$2:$A$19,Data!B39)&gt;0,VLOOKUP(Data!B39,'GrandList Categories'!$A$2:$B$19,2),Data!B39))</f>
        <v>Woodland</v>
      </c>
      <c r="D46" s="13">
        <f>IF(Data!$A39="","",IF(Data!C39=0,"",Data!C39))</f>
        <v>18</v>
      </c>
      <c r="E46" s="13" t="str">
        <f>IF(Data!$A39="","",IF(Data!D39=0,"",Data!D39))</f>
        <v/>
      </c>
      <c r="F46" s="13">
        <f>IF(Data!$A39="","",IF(Data!E39=0,"",Data!E39))</f>
        <v>4</v>
      </c>
      <c r="G46" s="13">
        <f>IF(Data!$A39="","",IF(Data!F39=0,"",Data!F39))</f>
        <v>14</v>
      </c>
      <c r="H46" s="13">
        <f>IF(Data!$A39="","",IF(Data!G39=0,"",Data!G39))</f>
        <v>1084072.8400000001</v>
      </c>
      <c r="I46" s="13">
        <f>IF(Data!$A39="","",IF(Data!H39=0,"",Data!H39))</f>
        <v>77433.77</v>
      </c>
      <c r="J46" s="13">
        <f>IF(Data!$A39="","",IF(Data!I39=0,"",Data!I39))</f>
        <v>55586.42</v>
      </c>
      <c r="K46" s="13">
        <f>IF(Data!$A39="","",IF(Data!J39=0,"",Data!J39))</f>
        <v>1647.15</v>
      </c>
      <c r="L46" s="13">
        <f>IF(Data!$A39="","",IF(Data!K39=0,"",Data!K39))</f>
        <v>1392.7</v>
      </c>
      <c r="M46" s="13">
        <f>IF(Data!$A39="","",IF(Data!L39=0,"",Data!L39))</f>
        <v>22.9</v>
      </c>
      <c r="N46" s="13">
        <f>IF(Data!$A39="","",IF(Data!M39=0,"",Data!M39))</f>
        <v>14530.05</v>
      </c>
    </row>
    <row r="47" spans="2:14" x14ac:dyDescent="0.25">
      <c r="B47" s="8" t="str">
        <f>IF(Data!$A40="","",Data!A40)</f>
        <v>Caledonia</v>
      </c>
      <c r="C47" s="8" t="str">
        <f>IF(Data!$A40="","",IF(COUNTIF('GrandList Categories'!$A$2:$A$19,Data!B40)&gt;0,VLOOKUP(Data!B40,'GrandList Categories'!$A$2:$B$19,2),Data!B40))</f>
        <v>Miscellaneous</v>
      </c>
      <c r="D47" s="13">
        <f>IF(Data!$A40="","",IF(Data!C40=0,"",Data!C40))</f>
        <v>50</v>
      </c>
      <c r="E47" s="13" t="str">
        <f>IF(Data!$A40="","",IF(Data!D40=0,"",Data!D40))</f>
        <v/>
      </c>
      <c r="F47" s="13">
        <f>IF(Data!$A40="","",IF(Data!E40=0,"",Data!E40))</f>
        <v>13</v>
      </c>
      <c r="G47" s="13">
        <f>IF(Data!$A40="","",IF(Data!F40=0,"",Data!F40))</f>
        <v>37</v>
      </c>
      <c r="H47" s="13">
        <f>IF(Data!$A40="","",IF(Data!G40=0,"",Data!G40))</f>
        <v>3361800</v>
      </c>
      <c r="I47" s="13">
        <f>IF(Data!$A40="","",IF(Data!H40=0,"",Data!H40))</f>
        <v>90859.46</v>
      </c>
      <c r="J47" s="13">
        <f>IF(Data!$A40="","",IF(Data!I40=0,"",Data!I40))</f>
        <v>62500</v>
      </c>
      <c r="K47" s="13">
        <f>IF(Data!$A40="","",IF(Data!J40=0,"",Data!J40))</f>
        <v>2690.8</v>
      </c>
      <c r="L47" s="13">
        <f>IF(Data!$A40="","",IF(Data!K40=0,"",Data!K40))</f>
        <v>4962.3</v>
      </c>
      <c r="M47" s="13">
        <f>IF(Data!$A40="","",IF(Data!L40=0,"",Data!L40))</f>
        <v>10.34</v>
      </c>
      <c r="N47" s="13">
        <f>IF(Data!$A40="","",IF(Data!M40=0,"",Data!M40))</f>
        <v>45254.35</v>
      </c>
    </row>
    <row r="48" spans="2:14" x14ac:dyDescent="0.25">
      <c r="B48" s="8" t="str">
        <f>IF(Data!$A41="","",Data!A41)</f>
        <v>Caledonia</v>
      </c>
      <c r="C48" s="8" t="str">
        <f>IF(Data!$A41="","",IF(COUNTIF('GrandList Categories'!$A$2:$A$19,Data!B41)&gt;0,VLOOKUP(Data!B41,'GrandList Categories'!$A$2:$B$19,2),Data!B41))</f>
        <v>Caledonia: Summary</v>
      </c>
      <c r="D48" s="13">
        <f>IF(Data!$A41="","",IF(Data!C41=0,"",Data!C41))</f>
        <v>366</v>
      </c>
      <c r="E48" s="13">
        <f>IF(Data!$A41="","",IF(Data!D41=0,"",Data!D41))</f>
        <v>6</v>
      </c>
      <c r="F48" s="13">
        <f>IF(Data!$A41="","",IF(Data!E41=0,"",Data!E41))</f>
        <v>160</v>
      </c>
      <c r="G48" s="13">
        <f>IF(Data!$A41="","",IF(Data!F41=0,"",Data!F41))</f>
        <v>200</v>
      </c>
      <c r="H48" s="13">
        <f>IF(Data!$A41="","",IF(Data!G41=0,"",Data!G41))</f>
        <v>36385522.68</v>
      </c>
      <c r="I48" s="13" t="str">
        <f>IF(Data!$A41="","",IF(Data!H41=0,"",Data!H41))</f>
        <v/>
      </c>
      <c r="J48" s="13" t="str">
        <f>IF(Data!$A41="","",IF(Data!I41=0,"",Data!I41))</f>
        <v/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470912.23</v>
      </c>
    </row>
    <row r="49" spans="2:14" x14ac:dyDescent="0.25">
      <c r="B49" s="8" t="str">
        <f>IF(Data!$A42="","",Data!A42)</f>
        <v>Chittenden</v>
      </c>
      <c r="C49" s="8" t="str">
        <f>IF(Data!$A42="","",IF(COUNTIF('GrandList Categories'!$A$2:$A$19,Data!B42)&gt;0,VLOOKUP(Data!B42,'GrandList Categories'!$A$2:$B$19,2),Data!B42))</f>
        <v>Residential under 6 acres</v>
      </c>
      <c r="D49" s="13">
        <f>IF(Data!$A42="","",IF(Data!C42=0,"",Data!C42))</f>
        <v>637</v>
      </c>
      <c r="E49" s="13" t="str">
        <f>IF(Data!$A42="","",IF(Data!D42=0,"",Data!D42))</f>
        <v/>
      </c>
      <c r="F49" s="13">
        <f>IF(Data!$A42="","",IF(Data!E42=0,"",Data!E42))</f>
        <v>302</v>
      </c>
      <c r="G49" s="13">
        <f>IF(Data!$A42="","",IF(Data!F42=0,"",Data!F42))</f>
        <v>335</v>
      </c>
      <c r="H49" s="13">
        <f>IF(Data!$A42="","",IF(Data!G42=0,"",Data!G42))</f>
        <v>154437262.28999999</v>
      </c>
      <c r="I49" s="13">
        <f>IF(Data!$A42="","",IF(Data!H42=0,"",Data!H42))</f>
        <v>461006.75</v>
      </c>
      <c r="J49" s="13">
        <f>IF(Data!$A42="","",IF(Data!I42=0,"",Data!I42))</f>
        <v>400000</v>
      </c>
      <c r="K49" s="13" t="str">
        <f>IF(Data!$A42="","",IF(Data!J42=0,"",Data!J42))</f>
        <v/>
      </c>
      <c r="L49" s="13" t="str">
        <f>IF(Data!$A42="","",IF(Data!K42=0,"",Data!K42))</f>
        <v/>
      </c>
      <c r="M49" s="13" t="str">
        <f>IF(Data!$A42="","",IF(Data!L42=0,"",Data!L42))</f>
        <v/>
      </c>
      <c r="N49" s="13">
        <f>IF(Data!$A42="","",IF(Data!M42=0,"",Data!M42))</f>
        <v>2021593.31</v>
      </c>
    </row>
    <row r="50" spans="2:14" x14ac:dyDescent="0.25">
      <c r="B50" s="8" t="str">
        <f>IF(Data!$A43="","",Data!A43)</f>
        <v>Chittenden</v>
      </c>
      <c r="C50" s="8" t="str">
        <f>IF(Data!$A43="","",IF(COUNTIF('GrandList Categories'!$A$2:$A$19,Data!B43)&gt;0,VLOOKUP(Data!B43,'GrandList Categories'!$A$2:$B$19,2),Data!B43))</f>
        <v>Residential 6 or more acres</v>
      </c>
      <c r="D50" s="13">
        <f>IF(Data!$A43="","",IF(Data!C43=0,"",Data!C43))</f>
        <v>81</v>
      </c>
      <c r="E50" s="13" t="str">
        <f>IF(Data!$A43="","",IF(Data!D43=0,"",Data!D43))</f>
        <v/>
      </c>
      <c r="F50" s="13">
        <f>IF(Data!$A43="","",IF(Data!E43=0,"",Data!E43))</f>
        <v>53</v>
      </c>
      <c r="G50" s="13">
        <f>IF(Data!$A43="","",IF(Data!F43=0,"",Data!F43))</f>
        <v>28</v>
      </c>
      <c r="H50" s="13">
        <f>IF(Data!$A43="","",IF(Data!G43=0,"",Data!G43))</f>
        <v>18036089</v>
      </c>
      <c r="I50" s="13">
        <f>IF(Data!$A43="","",IF(Data!H43=0,"",Data!H43))</f>
        <v>644146.04</v>
      </c>
      <c r="J50" s="13">
        <f>IF(Data!$A43="","",IF(Data!I43=0,"",Data!I43))</f>
        <v>512250</v>
      </c>
      <c r="K50" s="13" t="str">
        <f>IF(Data!$A43="","",IF(Data!J43=0,"",Data!J43))</f>
        <v/>
      </c>
      <c r="L50" s="13" t="str">
        <f>IF(Data!$A43="","",IF(Data!K43=0,"",Data!K43))</f>
        <v/>
      </c>
      <c r="M50" s="13" t="str">
        <f>IF(Data!$A43="","",IF(Data!L43=0,"",Data!L43))</f>
        <v/>
      </c>
      <c r="N50" s="13">
        <f>IF(Data!$A43="","",IF(Data!M43=0,"",Data!M43))</f>
        <v>236595.91</v>
      </c>
    </row>
    <row r="51" spans="2:14" x14ac:dyDescent="0.25">
      <c r="B51" s="8" t="str">
        <f>IF(Data!$A44="","",Data!A44)</f>
        <v>Chittenden</v>
      </c>
      <c r="C51" s="8" t="str">
        <f>IF(Data!$A44="","",IF(COUNTIF('GrandList Categories'!$A$2:$A$19,Data!B44)&gt;0,VLOOKUP(Data!B44,'GrandList Categories'!$A$2:$B$19,2),Data!B44))</f>
        <v>Mobile Home no land</v>
      </c>
      <c r="D51" s="13">
        <f>IF(Data!$A44="","",IF(Data!C44=0,"",Data!C44))</f>
        <v>29</v>
      </c>
      <c r="E51" s="13" t="str">
        <f>IF(Data!$A44="","",IF(Data!D44=0,"",Data!D44))</f>
        <v/>
      </c>
      <c r="F51" s="13">
        <f>IF(Data!$A44="","",IF(Data!E44=0,"",Data!E44))</f>
        <v>7</v>
      </c>
      <c r="G51" s="13">
        <f>IF(Data!$A44="","",IF(Data!F44=0,"",Data!F44))</f>
        <v>22</v>
      </c>
      <c r="H51" s="13">
        <f>IF(Data!$A44="","",IF(Data!G44=0,"",Data!G44))</f>
        <v>1177435.92</v>
      </c>
      <c r="I51" s="13">
        <f>IF(Data!$A44="","",IF(Data!H44=0,"",Data!H44))</f>
        <v>53519.81</v>
      </c>
      <c r="J51" s="13">
        <f>IF(Data!$A44="","",IF(Data!I44=0,"",Data!I44))</f>
        <v>55000</v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6133.21</v>
      </c>
    </row>
    <row r="52" spans="2:14" x14ac:dyDescent="0.25">
      <c r="B52" s="8" t="str">
        <f>IF(Data!$A45="","",Data!A45)</f>
        <v>Chittenden</v>
      </c>
      <c r="C52" s="8" t="str">
        <f>IF(Data!$A45="","",IF(COUNTIF('GrandList Categories'!$A$2:$A$19,Data!B45)&gt;0,VLOOKUP(Data!B45,'GrandList Categories'!$A$2:$B$19,2),Data!B45))</f>
        <v>Mobile Home with land</v>
      </c>
      <c r="D52" s="13">
        <f>IF(Data!$A45="","",IF(Data!C45=0,"",Data!C45))</f>
        <v>14</v>
      </c>
      <c r="E52" s="13" t="str">
        <f>IF(Data!$A45="","",IF(Data!D45=0,"",Data!D45))</f>
        <v/>
      </c>
      <c r="F52" s="13">
        <f>IF(Data!$A45="","",IF(Data!E45=0,"",Data!E45))</f>
        <v>9</v>
      </c>
      <c r="G52" s="13">
        <f>IF(Data!$A45="","",IF(Data!F45=0,"",Data!F45))</f>
        <v>5</v>
      </c>
      <c r="H52" s="13">
        <f>IF(Data!$A45="","",IF(Data!G45=0,"",Data!G45))</f>
        <v>1257000</v>
      </c>
      <c r="I52" s="13">
        <f>IF(Data!$A45="","",IF(Data!H45=0,"",Data!H45))</f>
        <v>251400</v>
      </c>
      <c r="J52" s="13">
        <f>IF(Data!$A45="","",IF(Data!I45=0,"",Data!I45))</f>
        <v>228000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15376.5</v>
      </c>
    </row>
    <row r="53" spans="2:14" x14ac:dyDescent="0.25">
      <c r="B53" s="8" t="str">
        <f>IF(Data!$A46="","",Data!A46)</f>
        <v>Chittenden</v>
      </c>
      <c r="C53" s="8" t="str">
        <f>IF(Data!$A46="","",IF(COUNTIF('GrandList Categories'!$A$2:$A$19,Data!B46)&gt;0,VLOOKUP(Data!B46,'GrandList Categories'!$A$2:$B$19,2),Data!B46))</f>
        <v>Seasonal under 6 acres</v>
      </c>
      <c r="D53" s="13">
        <f>IF(Data!$A46="","",IF(Data!C46=0,"",Data!C46))</f>
        <v>15</v>
      </c>
      <c r="E53" s="13" t="str">
        <f>IF(Data!$A46="","",IF(Data!D46=0,"",Data!D46))</f>
        <v/>
      </c>
      <c r="F53" s="13">
        <f>IF(Data!$A46="","",IF(Data!E46=0,"",Data!E46))</f>
        <v>10</v>
      </c>
      <c r="G53" s="13">
        <f>IF(Data!$A46="","",IF(Data!F46=0,"",Data!F46))</f>
        <v>5</v>
      </c>
      <c r="H53" s="13">
        <f>IF(Data!$A46="","",IF(Data!G46=0,"",Data!G46))</f>
        <v>1508260</v>
      </c>
      <c r="I53" s="13">
        <f>IF(Data!$A46="","",IF(Data!H46=0,"",Data!H46))</f>
        <v>301652</v>
      </c>
      <c r="J53" s="13">
        <f>IF(Data!$A46="","",IF(Data!I46=0,"",Data!I46))</f>
        <v>150000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21869.77</v>
      </c>
    </row>
    <row r="54" spans="2:14" x14ac:dyDescent="0.25">
      <c r="B54" s="8" t="str">
        <f>IF(Data!$A47="","",Data!A47)</f>
        <v>Chittenden</v>
      </c>
      <c r="C54" s="8" t="str">
        <f>IF(Data!$A47="","",IF(COUNTIF('GrandList Categories'!$A$2:$A$19,Data!B47)&gt;0,VLOOKUP(Data!B47,'GrandList Categories'!$A$2:$B$19,2),Data!B47))</f>
        <v>Seasonal 6 or more acres</v>
      </c>
      <c r="D54" s="13">
        <f>IF(Data!$A47="","",IF(Data!C47=0,"",Data!C47))</f>
        <v>8</v>
      </c>
      <c r="E54" s="13" t="str">
        <f>IF(Data!$A47="","",IF(Data!D47=0,"",Data!D47))</f>
        <v/>
      </c>
      <c r="F54" s="13">
        <f>IF(Data!$A47="","",IF(Data!E47=0,"",Data!E47))</f>
        <v>5</v>
      </c>
      <c r="G54" s="13">
        <f>IF(Data!$A47="","",IF(Data!F47=0,"",Data!F47))</f>
        <v>3</v>
      </c>
      <c r="H54" s="13">
        <f>IF(Data!$A47="","",IF(Data!G47=0,"",Data!G47))</f>
        <v>622500</v>
      </c>
      <c r="I54" s="13">
        <f>IF(Data!$A47="","",IF(Data!H47=0,"",Data!H47))</f>
        <v>207500</v>
      </c>
      <c r="J54" s="13">
        <f>IF(Data!$A47="","",IF(Data!I47=0,"",Data!I47))</f>
        <v>238900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4479.05</v>
      </c>
    </row>
    <row r="55" spans="2:14" x14ac:dyDescent="0.25">
      <c r="B55" s="8" t="str">
        <f>IF(Data!$A48="","",Data!A48)</f>
        <v>Chittenden</v>
      </c>
      <c r="C55" s="8" t="str">
        <f>IF(Data!$A48="","",IF(COUNTIF('GrandList Categories'!$A$2:$A$19,Data!B48)&gt;0,VLOOKUP(Data!B48,'GrandList Categories'!$A$2:$B$19,2),Data!B48))</f>
        <v>Commercial</v>
      </c>
      <c r="D55" s="13">
        <f>IF(Data!$A48="","",IF(Data!C48=0,"",Data!C48))</f>
        <v>65</v>
      </c>
      <c r="E55" s="13">
        <f>IF(Data!$A48="","",IF(Data!D48=0,"",Data!D48))</f>
        <v>1</v>
      </c>
      <c r="F55" s="13">
        <f>IF(Data!$A48="","",IF(Data!E48=0,"",Data!E48))</f>
        <v>23</v>
      </c>
      <c r="G55" s="13">
        <f>IF(Data!$A48="","",IF(Data!F48=0,"",Data!F48))</f>
        <v>41</v>
      </c>
      <c r="H55" s="13">
        <f>IF(Data!$A48="","",IF(Data!G48=0,"",Data!G48))</f>
        <v>122843943</v>
      </c>
      <c r="I55" s="13">
        <f>IF(Data!$A48="","",IF(Data!H48=0,"",Data!H48))</f>
        <v>2996193.73</v>
      </c>
      <c r="J55" s="13">
        <f>IF(Data!$A48="","",IF(Data!I48=0,"",Data!I48))</f>
        <v>720000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1452618.1</v>
      </c>
    </row>
    <row r="56" spans="2:14" x14ac:dyDescent="0.25">
      <c r="B56" s="8" t="str">
        <f>IF(Data!$A49="","",Data!A49)</f>
        <v>Chittenden</v>
      </c>
      <c r="C56" s="8" t="str">
        <f>IF(Data!$A49="","",IF(COUNTIF('GrandList Categories'!$A$2:$A$19,Data!B49)&gt;0,VLOOKUP(Data!B49,'GrandList Categories'!$A$2:$B$19,2),Data!B49))</f>
        <v>Commercial Apartment</v>
      </c>
      <c r="D56" s="13">
        <f>IF(Data!$A49="","",IF(Data!C49=0,"",Data!C49))</f>
        <v>7</v>
      </c>
      <c r="E56" s="13" t="str">
        <f>IF(Data!$A49="","",IF(Data!D49=0,"",Data!D49))</f>
        <v/>
      </c>
      <c r="F56" s="13">
        <f>IF(Data!$A49="","",IF(Data!E49=0,"",Data!E49))</f>
        <v>4</v>
      </c>
      <c r="G56" s="13">
        <f>IF(Data!$A49="","",IF(Data!F49=0,"",Data!F49))</f>
        <v>3</v>
      </c>
      <c r="H56" s="13">
        <f>IF(Data!$A49="","",IF(Data!G49=0,"",Data!G49))</f>
        <v>8056000</v>
      </c>
      <c r="I56" s="13">
        <f>IF(Data!$A49="","",IF(Data!H49=0,"",Data!H49))</f>
        <v>2685333.33</v>
      </c>
      <c r="J56" s="13">
        <f>IF(Data!$A49="","",IF(Data!I49=0,"",Data!I49))</f>
        <v>1360000</v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116812</v>
      </c>
    </row>
    <row r="57" spans="2:14" x14ac:dyDescent="0.25">
      <c r="B57" s="8" t="str">
        <f>IF(Data!$A50="","",Data!A50)</f>
        <v>Chittenden</v>
      </c>
      <c r="C57" s="8" t="str">
        <f>IF(Data!$A50="","",IF(COUNTIF('GrandList Categories'!$A$2:$A$19,Data!B50)&gt;0,VLOOKUP(Data!B50,'GrandList Categories'!$A$2:$B$19,2),Data!B50))</f>
        <v>Industrial</v>
      </c>
      <c r="D57" s="13">
        <f>IF(Data!$A50="","",IF(Data!C50=0,"",Data!C50))</f>
        <v>2</v>
      </c>
      <c r="E57" s="13" t="str">
        <f>IF(Data!$A50="","",IF(Data!D50=0,"",Data!D50))</f>
        <v/>
      </c>
      <c r="F57" s="13">
        <f>IF(Data!$A50="","",IF(Data!E50=0,"",Data!E50))</f>
        <v>1</v>
      </c>
      <c r="G57" s="13">
        <f>IF(Data!$A50="","",IF(Data!F50=0,"",Data!F50))</f>
        <v>1</v>
      </c>
      <c r="H57" s="13">
        <f>IF(Data!$A50="","",IF(Data!G50=0,"",Data!G50))</f>
        <v>5040000</v>
      </c>
      <c r="I57" s="13">
        <f>IF(Data!$A50="","",IF(Data!H50=0,"",Data!H50))</f>
        <v>5040000</v>
      </c>
      <c r="J57" s="13">
        <f>IF(Data!$A50="","",IF(Data!I50=0,"",Data!I50))</f>
        <v>5040000</v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73080</v>
      </c>
    </row>
    <row r="58" spans="2:14" x14ac:dyDescent="0.25">
      <c r="B58" s="8" t="str">
        <f>IF(Data!$A51="","",Data!A51)</f>
        <v>Chittenden</v>
      </c>
      <c r="C58" s="8" t="str">
        <f>IF(Data!$A51="","",IF(COUNTIF('GrandList Categories'!$A$2:$A$19,Data!B51)&gt;0,VLOOKUP(Data!B51,'GrandList Categories'!$A$2:$B$19,2),Data!B51))</f>
        <v>Farms</v>
      </c>
      <c r="D58" s="13">
        <f>IF(Data!$A51="","",IF(Data!C51=0,"",Data!C51))</f>
        <v>2</v>
      </c>
      <c r="E58" s="13" t="str">
        <f>IF(Data!$A51="","",IF(Data!D51=0,"",Data!D51))</f>
        <v/>
      </c>
      <c r="F58" s="13">
        <f>IF(Data!$A51="","",IF(Data!E51=0,"",Data!E51))</f>
        <v>2</v>
      </c>
      <c r="G58" s="13" t="str">
        <f>IF(Data!$A51="","",IF(Data!F51=0,"",Data!F51))</f>
        <v/>
      </c>
      <c r="H58" s="13" t="str">
        <f>IF(Data!$A51="","",IF(Data!G51=0,"",Data!G51))</f>
        <v/>
      </c>
      <c r="I58" s="13" t="str">
        <f>IF(Data!$A51="","",IF(Data!H51=0,"",Data!H51))</f>
        <v/>
      </c>
      <c r="J58" s="13" t="str">
        <f>IF(Data!$A51="","",IF(Data!I51=0,"",Data!I51))</f>
        <v/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 t="str">
        <f>IF(Data!$A51="","",IF(Data!M51=0,"",Data!M51))</f>
        <v/>
      </c>
    </row>
    <row r="59" spans="2:14" x14ac:dyDescent="0.25">
      <c r="B59" s="8" t="str">
        <f>IF(Data!$A52="","",Data!A52)</f>
        <v>Chittenden</v>
      </c>
      <c r="C59" s="8" t="str">
        <f>IF(Data!$A52="","",IF(COUNTIF('GrandList Categories'!$A$2:$A$19,Data!B52)&gt;0,VLOOKUP(Data!B52,'GrandList Categories'!$A$2:$B$19,2),Data!B52))</f>
        <v>Other (Usually Condos)</v>
      </c>
      <c r="D59" s="13">
        <f>IF(Data!$A52="","",IF(Data!C52=0,"",Data!C52))</f>
        <v>140</v>
      </c>
      <c r="E59" s="13">
        <f>IF(Data!$A52="","",IF(Data!D52=0,"",Data!D52))</f>
        <v>1</v>
      </c>
      <c r="F59" s="13">
        <f>IF(Data!$A52="","",IF(Data!E52=0,"",Data!E52))</f>
        <v>51</v>
      </c>
      <c r="G59" s="13">
        <f>IF(Data!$A52="","",IF(Data!F52=0,"",Data!F52))</f>
        <v>88</v>
      </c>
      <c r="H59" s="13">
        <f>IF(Data!$A52="","",IF(Data!G52=0,"",Data!G52))</f>
        <v>38264716.509999998</v>
      </c>
      <c r="I59" s="13">
        <f>IF(Data!$A52="","",IF(Data!H52=0,"",Data!H52))</f>
        <v>434826.32</v>
      </c>
      <c r="J59" s="13">
        <f>IF(Data!$A52="","",IF(Data!I52=0,"",Data!I52))</f>
        <v>273089.5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493383.51</v>
      </c>
    </row>
    <row r="60" spans="2:14" x14ac:dyDescent="0.25">
      <c r="B60" s="8" t="str">
        <f>IF(Data!$A53="","",Data!A53)</f>
        <v>Chittenden</v>
      </c>
      <c r="C60" s="8" t="str">
        <f>IF(Data!$A53="","",IF(COUNTIF('GrandList Categories'!$A$2:$A$19,Data!B53)&gt;0,VLOOKUP(Data!B53,'GrandList Categories'!$A$2:$B$19,2),Data!B53))</f>
        <v>Woodland</v>
      </c>
      <c r="D60" s="13">
        <f>IF(Data!$A53="","",IF(Data!C53=0,"",Data!C53))</f>
        <v>7</v>
      </c>
      <c r="E60" s="13" t="str">
        <f>IF(Data!$A53="","",IF(Data!D53=0,"",Data!D53))</f>
        <v/>
      </c>
      <c r="F60" s="13">
        <f>IF(Data!$A53="","",IF(Data!E53=0,"",Data!E53))</f>
        <v>5</v>
      </c>
      <c r="G60" s="13">
        <f>IF(Data!$A53="","",IF(Data!F53=0,"",Data!F53))</f>
        <v>2</v>
      </c>
      <c r="H60" s="13">
        <f>IF(Data!$A53="","",IF(Data!G53=0,"",Data!G53))</f>
        <v>490000</v>
      </c>
      <c r="I60" s="13">
        <f>IF(Data!$A53="","",IF(Data!H53=0,"",Data!H53))</f>
        <v>245000</v>
      </c>
      <c r="J60" s="13">
        <f>IF(Data!$A53="","",IF(Data!I53=0,"",Data!I53))</f>
        <v>245000</v>
      </c>
      <c r="K60" s="13">
        <f>IF(Data!$A53="","",IF(Data!J53=0,"",Data!J53))</f>
        <v>1680.9</v>
      </c>
      <c r="L60" s="13">
        <f>IF(Data!$A53="","",IF(Data!K53=0,"",Data!K53))</f>
        <v>181896.6</v>
      </c>
      <c r="M60" s="13">
        <f>IF(Data!$A53="","",IF(Data!L53=0,"",Data!L53))</f>
        <v>145.76</v>
      </c>
      <c r="N60" s="13">
        <f>IF(Data!$A53="","",IF(Data!M53=0,"",Data!M53))</f>
        <v>2682.5</v>
      </c>
    </row>
    <row r="61" spans="2:14" x14ac:dyDescent="0.25">
      <c r="B61" s="8" t="str">
        <f>IF(Data!$A54="","",Data!A54)</f>
        <v>Chittenden</v>
      </c>
      <c r="C61" s="8" t="str">
        <f>IF(Data!$A54="","",IF(COUNTIF('GrandList Categories'!$A$2:$A$19,Data!B54)&gt;0,VLOOKUP(Data!B54,'GrandList Categories'!$A$2:$B$19,2),Data!B54))</f>
        <v>Miscellaneous</v>
      </c>
      <c r="D61" s="13">
        <f>IF(Data!$A54="","",IF(Data!C54=0,"",Data!C54))</f>
        <v>77</v>
      </c>
      <c r="E61" s="13" t="str">
        <f>IF(Data!$A54="","",IF(Data!D54=0,"",Data!D54))</f>
        <v/>
      </c>
      <c r="F61" s="13">
        <f>IF(Data!$A54="","",IF(Data!E54=0,"",Data!E54))</f>
        <v>26</v>
      </c>
      <c r="G61" s="13">
        <f>IF(Data!$A54="","",IF(Data!F54=0,"",Data!F54))</f>
        <v>51</v>
      </c>
      <c r="H61" s="13">
        <f>IF(Data!$A54="","",IF(Data!G54=0,"",Data!G54))</f>
        <v>27426705.84</v>
      </c>
      <c r="I61" s="13">
        <f>IF(Data!$A54="","",IF(Data!H54=0,"",Data!H54))</f>
        <v>537778.55000000005</v>
      </c>
      <c r="J61" s="13">
        <f>IF(Data!$A54="","",IF(Data!I54=0,"",Data!I54))</f>
        <v>381250</v>
      </c>
      <c r="K61" s="13">
        <f>IF(Data!$A54="","",IF(Data!J54=0,"",Data!J54))</f>
        <v>55454.49</v>
      </c>
      <c r="L61" s="13">
        <f>IF(Data!$A54="","",IF(Data!K54=0,"",Data!K54))</f>
        <v>218908.04</v>
      </c>
      <c r="M61" s="13">
        <f>IF(Data!$A54="","",IF(Data!L54=0,"",Data!L54))</f>
        <v>1.02</v>
      </c>
      <c r="N61" s="13">
        <f>IF(Data!$A54="","",IF(Data!M54=0,"",Data!M54))</f>
        <v>359032.75</v>
      </c>
    </row>
    <row r="62" spans="2:14" x14ac:dyDescent="0.25">
      <c r="B62" s="8" t="str">
        <f>IF(Data!$A55="","",Data!A55)</f>
        <v>Chittenden</v>
      </c>
      <c r="C62" s="8" t="str">
        <f>IF(Data!$A55="","",IF(COUNTIF('GrandList Categories'!$A$2:$A$19,Data!B55)&gt;0,VLOOKUP(Data!B55,'GrandList Categories'!$A$2:$B$19,2),Data!B55))</f>
        <v>Timeshare Properties</v>
      </c>
      <c r="D62" s="13">
        <f>IF(Data!$A55="","",IF(Data!C55=0,"",Data!C55))</f>
        <v>4</v>
      </c>
      <c r="E62" s="13" t="str">
        <f>IF(Data!$A55="","",IF(Data!D55=0,"",Data!D55))</f>
        <v/>
      </c>
      <c r="F62" s="13">
        <f>IF(Data!$A55="","",IF(Data!E55=0,"",Data!E55))</f>
        <v>4</v>
      </c>
      <c r="G62" s="13" t="str">
        <f>IF(Data!$A55="","",IF(Data!F55=0,"",Data!F55))</f>
        <v/>
      </c>
      <c r="H62" s="13" t="str">
        <f>IF(Data!$A55="","",IF(Data!G55=0,"",Data!G55))</f>
        <v/>
      </c>
      <c r="I62" s="13" t="str">
        <f>IF(Data!$A55="","",IF(Data!H55=0,"",Data!H55))</f>
        <v/>
      </c>
      <c r="J62" s="13" t="str">
        <f>IF(Data!$A55="","",IF(Data!I55=0,"",Data!I55))</f>
        <v/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 t="str">
        <f>IF(Data!$A55="","",IF(Data!M55=0,"",Data!M55))</f>
        <v/>
      </c>
    </row>
    <row r="63" spans="2:14" x14ac:dyDescent="0.25">
      <c r="B63" s="8" t="str">
        <f>IF(Data!$A56="","",Data!A56)</f>
        <v>Chittenden</v>
      </c>
      <c r="C63" s="8" t="str">
        <f>IF(Data!$A56="","",IF(COUNTIF('GrandList Categories'!$A$2:$A$19,Data!B56)&gt;0,VLOOKUP(Data!B56,'GrandList Categories'!$A$2:$B$19,2),Data!B56))</f>
        <v>Chittenden: Summary</v>
      </c>
      <c r="D63" s="13">
        <f>IF(Data!$A56="","",IF(Data!C56=0,"",Data!C56))</f>
        <v>1088</v>
      </c>
      <c r="E63" s="13">
        <f>IF(Data!$A56="","",IF(Data!D56=0,"",Data!D56))</f>
        <v>2</v>
      </c>
      <c r="F63" s="13">
        <f>IF(Data!$A56="","",IF(Data!E56=0,"",Data!E56))</f>
        <v>502</v>
      </c>
      <c r="G63" s="13">
        <f>IF(Data!$A56="","",IF(Data!F56=0,"",Data!F56))</f>
        <v>584</v>
      </c>
      <c r="H63" s="13">
        <f>IF(Data!$A56="","",IF(Data!G56=0,"",Data!G56))</f>
        <v>379159912.56</v>
      </c>
      <c r="I63" s="13" t="str">
        <f>IF(Data!$A56="","",IF(Data!H56=0,"",Data!H56))</f>
        <v/>
      </c>
      <c r="J63" s="13" t="str">
        <f>IF(Data!$A56="","",IF(Data!I56=0,"",Data!I56))</f>
        <v/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4803656.6100000003</v>
      </c>
    </row>
    <row r="64" spans="2:14" x14ac:dyDescent="0.25">
      <c r="B64" s="8" t="str">
        <f>IF(Data!$A57="","",Data!A57)</f>
        <v>Essex</v>
      </c>
      <c r="C64" s="8" t="str">
        <f>IF(Data!$A57="","",IF(COUNTIF('GrandList Categories'!$A$2:$A$19,Data!B57)&gt;0,VLOOKUP(Data!B57,'GrandList Categories'!$A$2:$B$19,2),Data!B57))</f>
        <v>Residential under 6 acres</v>
      </c>
      <c r="D64" s="13">
        <f>IF(Data!$A57="","",IF(Data!C57=0,"",Data!C57))</f>
        <v>32</v>
      </c>
      <c r="E64" s="13" t="str">
        <f>IF(Data!$A57="","",IF(Data!D57=0,"",Data!D57))</f>
        <v/>
      </c>
      <c r="F64" s="13">
        <f>IF(Data!$A57="","",IF(Data!E57=0,"",Data!E57))</f>
        <v>17</v>
      </c>
      <c r="G64" s="13">
        <f>IF(Data!$A57="","",IF(Data!F57=0,"",Data!F57))</f>
        <v>15</v>
      </c>
      <c r="H64" s="13">
        <f>IF(Data!$A57="","",IF(Data!G57=0,"",Data!G57))</f>
        <v>1845150</v>
      </c>
      <c r="I64" s="13">
        <f>IF(Data!$A57="","",IF(Data!H57=0,"",Data!H57))</f>
        <v>123010</v>
      </c>
      <c r="J64" s="13">
        <f>IF(Data!$A57="","",IF(Data!I57=0,"",Data!I57))</f>
        <v>124000</v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21246.23</v>
      </c>
    </row>
    <row r="65" spans="2:14" x14ac:dyDescent="0.25">
      <c r="B65" s="8" t="str">
        <f>IF(Data!$A58="","",Data!A58)</f>
        <v>Essex</v>
      </c>
      <c r="C65" s="8" t="str">
        <f>IF(Data!$A58="","",IF(COUNTIF('GrandList Categories'!$A$2:$A$19,Data!B58)&gt;0,VLOOKUP(Data!B58,'GrandList Categories'!$A$2:$B$19,2),Data!B58))</f>
        <v>Residential 6 or more acres</v>
      </c>
      <c r="D65" s="13">
        <f>IF(Data!$A58="","",IF(Data!C58=0,"",Data!C58))</f>
        <v>28</v>
      </c>
      <c r="E65" s="13" t="str">
        <f>IF(Data!$A58="","",IF(Data!D58=0,"",Data!D58))</f>
        <v/>
      </c>
      <c r="F65" s="13">
        <f>IF(Data!$A58="","",IF(Data!E58=0,"",Data!E58))</f>
        <v>14</v>
      </c>
      <c r="G65" s="13">
        <f>IF(Data!$A58="","",IF(Data!F58=0,"",Data!F58))</f>
        <v>14</v>
      </c>
      <c r="H65" s="13">
        <f>IF(Data!$A58="","",IF(Data!G58=0,"",Data!G58))</f>
        <v>2621769.34</v>
      </c>
      <c r="I65" s="13">
        <f>IF(Data!$A58="","",IF(Data!H58=0,"",Data!H58))</f>
        <v>187269.24</v>
      </c>
      <c r="J65" s="13">
        <f>IF(Data!$A58="","",IF(Data!I58=0,"",Data!I58))</f>
        <v>169500</v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30665.65</v>
      </c>
    </row>
    <row r="66" spans="2:14" x14ac:dyDescent="0.25">
      <c r="B66" s="8" t="str">
        <f>IF(Data!$A59="","",Data!A59)</f>
        <v>Essex</v>
      </c>
      <c r="C66" s="8" t="str">
        <f>IF(Data!$A59="","",IF(COUNTIF('GrandList Categories'!$A$2:$A$19,Data!B59)&gt;0,VLOOKUP(Data!B59,'GrandList Categories'!$A$2:$B$19,2),Data!B59))</f>
        <v>Mobile Home with land</v>
      </c>
      <c r="D66" s="13">
        <f>IF(Data!$A59="","",IF(Data!C59=0,"",Data!C59))</f>
        <v>2</v>
      </c>
      <c r="E66" s="13" t="str">
        <f>IF(Data!$A59="","",IF(Data!D59=0,"",Data!D59))</f>
        <v/>
      </c>
      <c r="F66" s="13">
        <f>IF(Data!$A59="","",IF(Data!E59=0,"",Data!E59))</f>
        <v>2</v>
      </c>
      <c r="G66" s="13" t="str">
        <f>IF(Data!$A59="","",IF(Data!F59=0,"",Data!F59))</f>
        <v/>
      </c>
      <c r="H66" s="13" t="str">
        <f>IF(Data!$A59="","",IF(Data!G59=0,"",Data!G59))</f>
        <v/>
      </c>
      <c r="I66" s="13" t="str">
        <f>IF(Data!$A59="","",IF(Data!H59=0,"",Data!H59))</f>
        <v/>
      </c>
      <c r="J66" s="13" t="str">
        <f>IF(Data!$A59="","",IF(Data!I59=0,"",Data!I59))</f>
        <v/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 t="str">
        <f>IF(Data!$A59="","",IF(Data!M59=0,"",Data!M59))</f>
        <v/>
      </c>
    </row>
    <row r="67" spans="2:14" x14ac:dyDescent="0.25">
      <c r="B67" s="8" t="str">
        <f>IF(Data!$A60="","",Data!A60)</f>
        <v>Essex</v>
      </c>
      <c r="C67" s="8" t="str">
        <f>IF(Data!$A60="","",IF(COUNTIF('GrandList Categories'!$A$2:$A$19,Data!B60)&gt;0,VLOOKUP(Data!B60,'GrandList Categories'!$A$2:$B$19,2),Data!B60))</f>
        <v>Seasonal under 6 acres</v>
      </c>
      <c r="D67" s="13">
        <f>IF(Data!$A60="","",IF(Data!C60=0,"",Data!C60))</f>
        <v>14</v>
      </c>
      <c r="E67" s="13" t="str">
        <f>IF(Data!$A60="","",IF(Data!D60=0,"",Data!D60))</f>
        <v/>
      </c>
      <c r="F67" s="13">
        <f>IF(Data!$A60="","",IF(Data!E60=0,"",Data!E60))</f>
        <v>8</v>
      </c>
      <c r="G67" s="13">
        <f>IF(Data!$A60="","",IF(Data!F60=0,"",Data!F60))</f>
        <v>6</v>
      </c>
      <c r="H67" s="13">
        <f>IF(Data!$A60="","",IF(Data!G60=0,"",Data!G60))</f>
        <v>960000</v>
      </c>
      <c r="I67" s="13">
        <f>IF(Data!$A60="","",IF(Data!H60=0,"",Data!H60))</f>
        <v>160000</v>
      </c>
      <c r="J67" s="13">
        <f>IF(Data!$A60="","",IF(Data!I60=0,"",Data!I60))</f>
        <v>117500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13920</v>
      </c>
    </row>
    <row r="68" spans="2:14" x14ac:dyDescent="0.25">
      <c r="B68" s="8" t="str">
        <f>IF(Data!$A61="","",Data!A61)</f>
        <v>Essex</v>
      </c>
      <c r="C68" s="8" t="str">
        <f>IF(Data!$A61="","",IF(COUNTIF('GrandList Categories'!$A$2:$A$19,Data!B61)&gt;0,VLOOKUP(Data!B61,'GrandList Categories'!$A$2:$B$19,2),Data!B61))</f>
        <v>Seasonal 6 or more acres</v>
      </c>
      <c r="D68" s="13">
        <f>IF(Data!$A61="","",IF(Data!C61=0,"",Data!C61))</f>
        <v>5</v>
      </c>
      <c r="E68" s="13" t="str">
        <f>IF(Data!$A61="","",IF(Data!D61=0,"",Data!D61))</f>
        <v/>
      </c>
      <c r="F68" s="13">
        <f>IF(Data!$A61="","",IF(Data!E61=0,"",Data!E61))</f>
        <v>3</v>
      </c>
      <c r="G68" s="13">
        <f>IF(Data!$A61="","",IF(Data!F61=0,"",Data!F61))</f>
        <v>2</v>
      </c>
      <c r="H68" s="13">
        <f>IF(Data!$A61="","",IF(Data!G61=0,"",Data!G61))</f>
        <v>152500</v>
      </c>
      <c r="I68" s="13">
        <f>IF(Data!$A61="","",IF(Data!H61=0,"",Data!H61))</f>
        <v>76250</v>
      </c>
      <c r="J68" s="13">
        <f>IF(Data!$A61="","",IF(Data!I61=0,"",Data!I61))</f>
        <v>76250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2211.25</v>
      </c>
    </row>
    <row r="69" spans="2:14" x14ac:dyDescent="0.25">
      <c r="B69" s="8" t="str">
        <f>IF(Data!$A62="","",Data!A62)</f>
        <v>Essex</v>
      </c>
      <c r="C69" s="8" t="str">
        <f>IF(Data!$A62="","",IF(COUNTIF('GrandList Categories'!$A$2:$A$19,Data!B62)&gt;0,VLOOKUP(Data!B62,'GrandList Categories'!$A$2:$B$19,2),Data!B62))</f>
        <v>Commercial</v>
      </c>
      <c r="D69" s="13">
        <f>IF(Data!$A62="","",IF(Data!C62=0,"",Data!C62))</f>
        <v>1</v>
      </c>
      <c r="E69" s="13" t="str">
        <f>IF(Data!$A62="","",IF(Data!D62=0,"",Data!D62))</f>
        <v/>
      </c>
      <c r="F69" s="13" t="str">
        <f>IF(Data!$A62="","",IF(Data!E62=0,"",Data!E62))</f>
        <v/>
      </c>
      <c r="G69" s="13">
        <f>IF(Data!$A62="","",IF(Data!F62=0,"",Data!F62))</f>
        <v>1</v>
      </c>
      <c r="H69" s="13">
        <f>IF(Data!$A62="","",IF(Data!G62=0,"",Data!G62))</f>
        <v>235000</v>
      </c>
      <c r="I69" s="13">
        <f>IF(Data!$A62="","",IF(Data!H62=0,"",Data!H62))</f>
        <v>235000</v>
      </c>
      <c r="J69" s="13">
        <f>IF(Data!$A62="","",IF(Data!I62=0,"",Data!I62))</f>
        <v>235000</v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3407.5</v>
      </c>
    </row>
    <row r="70" spans="2:14" x14ac:dyDescent="0.25">
      <c r="B70" s="8" t="str">
        <f>IF(Data!$A63="","",Data!A63)</f>
        <v>Essex</v>
      </c>
      <c r="C70" s="8" t="str">
        <f>IF(Data!$A63="","",IF(COUNTIF('GrandList Categories'!$A$2:$A$19,Data!B63)&gt;0,VLOOKUP(Data!B63,'GrandList Categories'!$A$2:$B$19,2),Data!B63))</f>
        <v>Farms</v>
      </c>
      <c r="D70" s="13">
        <f>IF(Data!$A63="","",IF(Data!C63=0,"",Data!C63))</f>
        <v>1</v>
      </c>
      <c r="E70" s="13" t="str">
        <f>IF(Data!$A63="","",IF(Data!D63=0,"",Data!D63))</f>
        <v/>
      </c>
      <c r="F70" s="13" t="str">
        <f>IF(Data!$A63="","",IF(Data!E63=0,"",Data!E63))</f>
        <v/>
      </c>
      <c r="G70" s="13">
        <f>IF(Data!$A63="","",IF(Data!F63=0,"",Data!F63))</f>
        <v>1</v>
      </c>
      <c r="H70" s="13">
        <f>IF(Data!$A63="","",IF(Data!G63=0,"",Data!G63))</f>
        <v>40000</v>
      </c>
      <c r="I70" s="13">
        <f>IF(Data!$A63="","",IF(Data!H63=0,"",Data!H63))</f>
        <v>40000</v>
      </c>
      <c r="J70" s="13">
        <f>IF(Data!$A63="","",IF(Data!I63=0,"",Data!I63))</f>
        <v>40000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580</v>
      </c>
    </row>
    <row r="71" spans="2:14" x14ac:dyDescent="0.25">
      <c r="B71" s="8" t="str">
        <f>IF(Data!$A64="","",Data!A64)</f>
        <v>Essex</v>
      </c>
      <c r="C71" s="8" t="str">
        <f>IF(Data!$A64="","",IF(COUNTIF('GrandList Categories'!$A$2:$A$19,Data!B64)&gt;0,VLOOKUP(Data!B64,'GrandList Categories'!$A$2:$B$19,2),Data!B64))</f>
        <v>Other (Usually Condos)</v>
      </c>
      <c r="D71" s="13">
        <f>IF(Data!$A64="","",IF(Data!C64=0,"",Data!C64))</f>
        <v>9</v>
      </c>
      <c r="E71" s="13" t="str">
        <f>IF(Data!$A64="","",IF(Data!D64=0,"",Data!D64))</f>
        <v/>
      </c>
      <c r="F71" s="13">
        <f>IF(Data!$A64="","",IF(Data!E64=0,"",Data!E64))</f>
        <v>5</v>
      </c>
      <c r="G71" s="13">
        <f>IF(Data!$A64="","",IF(Data!F64=0,"",Data!F64))</f>
        <v>4</v>
      </c>
      <c r="H71" s="13">
        <f>IF(Data!$A64="","",IF(Data!G64=0,"",Data!G64))</f>
        <v>427500</v>
      </c>
      <c r="I71" s="13">
        <f>IF(Data!$A64="","",IF(Data!H64=0,"",Data!H64))</f>
        <v>106875</v>
      </c>
      <c r="J71" s="13">
        <f>IF(Data!$A64="","",IF(Data!I64=0,"",Data!I64))</f>
        <v>95750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6198.76</v>
      </c>
    </row>
    <row r="72" spans="2:14" x14ac:dyDescent="0.25">
      <c r="B72" s="8" t="str">
        <f>IF(Data!$A65="","",Data!A65)</f>
        <v>Essex</v>
      </c>
      <c r="C72" s="8" t="str">
        <f>IF(Data!$A65="","",IF(COUNTIF('GrandList Categories'!$A$2:$A$19,Data!B65)&gt;0,VLOOKUP(Data!B65,'GrandList Categories'!$A$2:$B$19,2),Data!B65))</f>
        <v>Woodland</v>
      </c>
      <c r="D72" s="13">
        <f>IF(Data!$A65="","",IF(Data!C65=0,"",Data!C65))</f>
        <v>15</v>
      </c>
      <c r="E72" s="13" t="str">
        <f>IF(Data!$A65="","",IF(Data!D65=0,"",Data!D65))</f>
        <v/>
      </c>
      <c r="F72" s="13">
        <f>IF(Data!$A65="","",IF(Data!E65=0,"",Data!E65))</f>
        <v>5</v>
      </c>
      <c r="G72" s="13">
        <f>IF(Data!$A65="","",IF(Data!F65=0,"",Data!F65))</f>
        <v>10</v>
      </c>
      <c r="H72" s="13">
        <f>IF(Data!$A65="","",IF(Data!G65=0,"",Data!G65))</f>
        <v>1522721</v>
      </c>
      <c r="I72" s="13">
        <f>IF(Data!$A65="","",IF(Data!H65=0,"",Data!H65))</f>
        <v>152272.1</v>
      </c>
      <c r="J72" s="13">
        <f>IF(Data!$A65="","",IF(Data!I65=0,"",Data!I65))</f>
        <v>96725</v>
      </c>
      <c r="K72" s="13">
        <f>IF(Data!$A65="","",IF(Data!J65=0,"",Data!J65))</f>
        <v>360.19</v>
      </c>
      <c r="L72" s="13">
        <f>IF(Data!$A65="","",IF(Data!K65=0,"",Data!K65))</f>
        <v>1536.79</v>
      </c>
      <c r="M72" s="13">
        <f>IF(Data!$A65="","",IF(Data!L65=0,"",Data!L65))</f>
        <v>45.25</v>
      </c>
      <c r="N72" s="13">
        <f>IF(Data!$A65="","",IF(Data!M65=0,"",Data!M65))</f>
        <v>21129.46</v>
      </c>
    </row>
    <row r="73" spans="2:14" x14ac:dyDescent="0.25">
      <c r="B73" s="8" t="str">
        <f>IF(Data!$A66="","",Data!A66)</f>
        <v>Essex</v>
      </c>
      <c r="C73" s="8" t="str">
        <f>IF(Data!$A66="","",IF(COUNTIF('GrandList Categories'!$A$2:$A$19,Data!B66)&gt;0,VLOOKUP(Data!B66,'GrandList Categories'!$A$2:$B$19,2),Data!B66))</f>
        <v>Miscellaneous</v>
      </c>
      <c r="D73" s="13">
        <f>IF(Data!$A66="","",IF(Data!C66=0,"",Data!C66))</f>
        <v>14</v>
      </c>
      <c r="E73" s="13" t="str">
        <f>IF(Data!$A66="","",IF(Data!D66=0,"",Data!D66))</f>
        <v/>
      </c>
      <c r="F73" s="13">
        <f>IF(Data!$A66="","",IF(Data!E66=0,"",Data!E66))</f>
        <v>3</v>
      </c>
      <c r="G73" s="13">
        <f>IF(Data!$A66="","",IF(Data!F66=0,"",Data!F66))</f>
        <v>11</v>
      </c>
      <c r="H73" s="13">
        <f>IF(Data!$A66="","",IF(Data!G66=0,"",Data!G66))</f>
        <v>510850</v>
      </c>
      <c r="I73" s="13">
        <f>IF(Data!$A66="","",IF(Data!H66=0,"",Data!H66))</f>
        <v>46440.91</v>
      </c>
      <c r="J73" s="13">
        <f>IF(Data!$A66="","",IF(Data!I66=0,"",Data!I66))</f>
        <v>40000</v>
      </c>
      <c r="K73" s="13">
        <f>IF(Data!$A66="","",IF(Data!J66=0,"",Data!J66))</f>
        <v>2861.1</v>
      </c>
      <c r="L73" s="13">
        <f>IF(Data!$A66="","",IF(Data!K66=0,"",Data!K66))</f>
        <v>3703.7037</v>
      </c>
      <c r="M73" s="13">
        <f>IF(Data!$A66="","",IF(Data!L66=0,"",Data!L66))</f>
        <v>10.1</v>
      </c>
      <c r="N73" s="13">
        <f>IF(Data!$A66="","",IF(Data!M66=0,"",Data!M66))</f>
        <v>6813.58</v>
      </c>
    </row>
    <row r="74" spans="2:14" x14ac:dyDescent="0.25">
      <c r="B74" s="8" t="str">
        <f>IF(Data!$A67="","",Data!A67)</f>
        <v>Essex</v>
      </c>
      <c r="C74" s="8" t="str">
        <f>IF(Data!$A67="","",IF(COUNTIF('GrandList Categories'!$A$2:$A$19,Data!B67)&gt;0,VLOOKUP(Data!B67,'GrandList Categories'!$A$2:$B$19,2),Data!B67))</f>
        <v>Essex: Summary</v>
      </c>
      <c r="D74" s="13">
        <f>IF(Data!$A67="","",IF(Data!C67=0,"",Data!C67))</f>
        <v>121</v>
      </c>
      <c r="E74" s="13" t="str">
        <f>IF(Data!$A67="","",IF(Data!D67=0,"",Data!D67))</f>
        <v/>
      </c>
      <c r="F74" s="13">
        <f>IF(Data!$A67="","",IF(Data!E67=0,"",Data!E67))</f>
        <v>57</v>
      </c>
      <c r="G74" s="13">
        <f>IF(Data!$A67="","",IF(Data!F67=0,"",Data!F67))</f>
        <v>64</v>
      </c>
      <c r="H74" s="13">
        <f>IF(Data!$A67="","",IF(Data!G67=0,"",Data!G67))</f>
        <v>8315490.3399999999</v>
      </c>
      <c r="I74" s="13" t="str">
        <f>IF(Data!$A67="","",IF(Data!H67=0,"",Data!H67))</f>
        <v/>
      </c>
      <c r="J74" s="13" t="str">
        <f>IF(Data!$A67="","",IF(Data!I67=0,"",Data!I67))</f>
        <v/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106172.43</v>
      </c>
    </row>
    <row r="75" spans="2:14" x14ac:dyDescent="0.25">
      <c r="B75" s="8" t="str">
        <f>IF(Data!$A68="","",Data!A68)</f>
        <v>Franklin</v>
      </c>
      <c r="C75" s="8" t="str">
        <f>IF(Data!$A68="","",IF(COUNTIF('GrandList Categories'!$A$2:$A$19,Data!B68)&gt;0,VLOOKUP(Data!B68,'GrandList Categories'!$A$2:$B$19,2),Data!B68))</f>
        <v>Residential under 6 acres</v>
      </c>
      <c r="D75" s="13">
        <f>IF(Data!$A68="","",IF(Data!C68=0,"",Data!C68))</f>
        <v>230</v>
      </c>
      <c r="E75" s="13" t="str">
        <f>IF(Data!$A68="","",IF(Data!D68=0,"",Data!D68))</f>
        <v/>
      </c>
      <c r="F75" s="13">
        <f>IF(Data!$A68="","",IF(Data!E68=0,"",Data!E68))</f>
        <v>87</v>
      </c>
      <c r="G75" s="13">
        <f>IF(Data!$A68="","",IF(Data!F68=0,"",Data!F68))</f>
        <v>143</v>
      </c>
      <c r="H75" s="13">
        <f>IF(Data!$A68="","",IF(Data!G68=0,"",Data!G68))</f>
        <v>37555818.82</v>
      </c>
      <c r="I75" s="13">
        <f>IF(Data!$A68="","",IF(Data!H68=0,"",Data!H68))</f>
        <v>262628.09999999998</v>
      </c>
      <c r="J75" s="13">
        <f>IF(Data!$A68="","",IF(Data!I68=0,"",Data!I68))</f>
        <v>261200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437577.91</v>
      </c>
    </row>
    <row r="76" spans="2:14" x14ac:dyDescent="0.25">
      <c r="B76" s="8" t="str">
        <f>IF(Data!$A69="","",Data!A69)</f>
        <v>Franklin</v>
      </c>
      <c r="C76" s="8" t="str">
        <f>IF(Data!$A69="","",IF(COUNTIF('GrandList Categories'!$A$2:$A$19,Data!B69)&gt;0,VLOOKUP(Data!B69,'GrandList Categories'!$A$2:$B$19,2),Data!B69))</f>
        <v>Residential 6 or more acres</v>
      </c>
      <c r="D76" s="13">
        <f>IF(Data!$A69="","",IF(Data!C69=0,"",Data!C69))</f>
        <v>75</v>
      </c>
      <c r="E76" s="13" t="str">
        <f>IF(Data!$A69="","",IF(Data!D69=0,"",Data!D69))</f>
        <v/>
      </c>
      <c r="F76" s="13">
        <f>IF(Data!$A69="","",IF(Data!E69=0,"",Data!E69))</f>
        <v>35</v>
      </c>
      <c r="G76" s="13">
        <f>IF(Data!$A69="","",IF(Data!F69=0,"",Data!F69))</f>
        <v>40</v>
      </c>
      <c r="H76" s="13">
        <f>IF(Data!$A69="","",IF(Data!G69=0,"",Data!G69))</f>
        <v>11206711</v>
      </c>
      <c r="I76" s="13">
        <f>IF(Data!$A69="","",IF(Data!H69=0,"",Data!H69))</f>
        <v>280167.78000000003</v>
      </c>
      <c r="J76" s="13">
        <f>IF(Data!$A69="","",IF(Data!I69=0,"",Data!I69))</f>
        <v>232000</v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>
        <f>IF(Data!$A69="","",IF(Data!M69=0,"",Data!M69))</f>
        <v>138990.04999999999</v>
      </c>
    </row>
    <row r="77" spans="2:14" x14ac:dyDescent="0.25">
      <c r="B77" s="8" t="str">
        <f>IF(Data!$A70="","",Data!A70)</f>
        <v>Franklin</v>
      </c>
      <c r="C77" s="8" t="str">
        <f>IF(Data!$A70="","",IF(COUNTIF('GrandList Categories'!$A$2:$A$19,Data!B70)&gt;0,VLOOKUP(Data!B70,'GrandList Categories'!$A$2:$B$19,2),Data!B70))</f>
        <v>Mobile Home no land</v>
      </c>
      <c r="D77" s="13">
        <f>IF(Data!$A70="","",IF(Data!C70=0,"",Data!C70))</f>
        <v>5</v>
      </c>
      <c r="E77" s="13" t="str">
        <f>IF(Data!$A70="","",IF(Data!D70=0,"",Data!D70))</f>
        <v/>
      </c>
      <c r="F77" s="13">
        <f>IF(Data!$A70="","",IF(Data!E70=0,"",Data!E70))</f>
        <v>1</v>
      </c>
      <c r="G77" s="13">
        <f>IF(Data!$A70="","",IF(Data!F70=0,"",Data!F70))</f>
        <v>4</v>
      </c>
      <c r="H77" s="13">
        <f>IF(Data!$A70="","",IF(Data!G70=0,"",Data!G70))</f>
        <v>78000</v>
      </c>
      <c r="I77" s="13">
        <f>IF(Data!$A70="","",IF(Data!H70=0,"",Data!H70))</f>
        <v>19500</v>
      </c>
      <c r="J77" s="13">
        <f>IF(Data!$A70="","",IF(Data!I70=0,"",Data!I70))</f>
        <v>17500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451.75</v>
      </c>
    </row>
    <row r="78" spans="2:14" x14ac:dyDescent="0.25">
      <c r="B78" s="8" t="str">
        <f>IF(Data!$A71="","",Data!A71)</f>
        <v>Franklin</v>
      </c>
      <c r="C78" s="8" t="str">
        <f>IF(Data!$A71="","",IF(COUNTIF('GrandList Categories'!$A$2:$A$19,Data!B71)&gt;0,VLOOKUP(Data!B71,'GrandList Categories'!$A$2:$B$19,2),Data!B71))</f>
        <v>Mobile Home with land</v>
      </c>
      <c r="D78" s="13">
        <f>IF(Data!$A71="","",IF(Data!C71=0,"",Data!C71))</f>
        <v>27</v>
      </c>
      <c r="E78" s="13" t="str">
        <f>IF(Data!$A71="","",IF(Data!D71=0,"",Data!D71))</f>
        <v/>
      </c>
      <c r="F78" s="13">
        <f>IF(Data!$A71="","",IF(Data!E71=0,"",Data!E71))</f>
        <v>12</v>
      </c>
      <c r="G78" s="13">
        <f>IF(Data!$A71="","",IF(Data!F71=0,"",Data!F71))</f>
        <v>15</v>
      </c>
      <c r="H78" s="13">
        <f>IF(Data!$A71="","",IF(Data!G71=0,"",Data!G71))</f>
        <v>2429193</v>
      </c>
      <c r="I78" s="13">
        <f>IF(Data!$A71="","",IF(Data!H71=0,"",Data!H71))</f>
        <v>161946.20000000001</v>
      </c>
      <c r="J78" s="13">
        <f>IF(Data!$A71="","",IF(Data!I71=0,"",Data!I71))</f>
        <v>157193</v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25724</v>
      </c>
    </row>
    <row r="79" spans="2:14" x14ac:dyDescent="0.25">
      <c r="B79" s="8" t="str">
        <f>IF(Data!$A72="","",Data!A72)</f>
        <v>Franklin</v>
      </c>
      <c r="C79" s="8" t="str">
        <f>IF(Data!$A72="","",IF(COUNTIF('GrandList Categories'!$A$2:$A$19,Data!B72)&gt;0,VLOOKUP(Data!B72,'GrandList Categories'!$A$2:$B$19,2),Data!B72))</f>
        <v>Seasonal under 6 acres</v>
      </c>
      <c r="D79" s="13">
        <f>IF(Data!$A72="","",IF(Data!C72=0,"",Data!C72))</f>
        <v>13</v>
      </c>
      <c r="E79" s="13" t="str">
        <f>IF(Data!$A72="","",IF(Data!D72=0,"",Data!D72))</f>
        <v/>
      </c>
      <c r="F79" s="13">
        <f>IF(Data!$A72="","",IF(Data!E72=0,"",Data!E72))</f>
        <v>6</v>
      </c>
      <c r="G79" s="13">
        <f>IF(Data!$A72="","",IF(Data!F72=0,"",Data!F72))</f>
        <v>7</v>
      </c>
      <c r="H79" s="13">
        <f>IF(Data!$A72="","",IF(Data!G72=0,"",Data!G72))</f>
        <v>1254600</v>
      </c>
      <c r="I79" s="13">
        <f>IF(Data!$A72="","",IF(Data!H72=0,"",Data!H72))</f>
        <v>179228.57</v>
      </c>
      <c r="J79" s="13">
        <f>IF(Data!$A72="","",IF(Data!I72=0,"",Data!I72))</f>
        <v>221600</v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16202.53</v>
      </c>
    </row>
    <row r="80" spans="2:14" x14ac:dyDescent="0.25">
      <c r="B80" s="8" t="str">
        <f>IF(Data!$A73="","",Data!A73)</f>
        <v>Franklin</v>
      </c>
      <c r="C80" s="8" t="str">
        <f>IF(Data!$A73="","",IF(COUNTIF('GrandList Categories'!$A$2:$A$19,Data!B73)&gt;0,VLOOKUP(Data!B73,'GrandList Categories'!$A$2:$B$19,2),Data!B73))</f>
        <v>Seasonal 6 or more acres</v>
      </c>
      <c r="D80" s="13">
        <f>IF(Data!$A73="","",IF(Data!C73=0,"",Data!C73))</f>
        <v>6</v>
      </c>
      <c r="E80" s="13" t="str">
        <f>IF(Data!$A73="","",IF(Data!D73=0,"",Data!D73))</f>
        <v/>
      </c>
      <c r="F80" s="13">
        <f>IF(Data!$A73="","",IF(Data!E73=0,"",Data!E73))</f>
        <v>3</v>
      </c>
      <c r="G80" s="13">
        <f>IF(Data!$A73="","",IF(Data!F73=0,"",Data!F73))</f>
        <v>3</v>
      </c>
      <c r="H80" s="13">
        <f>IF(Data!$A73="","",IF(Data!G73=0,"",Data!G73))</f>
        <v>995000</v>
      </c>
      <c r="I80" s="13">
        <f>IF(Data!$A73="","",IF(Data!H73=0,"",Data!H73))</f>
        <v>331666.67</v>
      </c>
      <c r="J80" s="13">
        <f>IF(Data!$A73="","",IF(Data!I73=0,"",Data!I73))</f>
        <v>265000</v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>
        <f>IF(Data!$A73="","",IF(Data!M73=0,"",Data!M73))</f>
        <v>14427.5</v>
      </c>
    </row>
    <row r="81" spans="2:14" x14ac:dyDescent="0.25">
      <c r="B81" s="8" t="str">
        <f>IF(Data!$A74="","",Data!A74)</f>
        <v>Franklin</v>
      </c>
      <c r="C81" s="8" t="str">
        <f>IF(Data!$A74="","",IF(COUNTIF('GrandList Categories'!$A$2:$A$19,Data!B74)&gt;0,VLOOKUP(Data!B74,'GrandList Categories'!$A$2:$B$19,2),Data!B74))</f>
        <v>Commercial</v>
      </c>
      <c r="D81" s="13">
        <f>IF(Data!$A74="","",IF(Data!C74=0,"",Data!C74))</f>
        <v>13</v>
      </c>
      <c r="E81" s="13" t="str">
        <f>IF(Data!$A74="","",IF(Data!D74=0,"",Data!D74))</f>
        <v/>
      </c>
      <c r="F81" s="13">
        <f>IF(Data!$A74="","",IF(Data!E74=0,"",Data!E74))</f>
        <v>1</v>
      </c>
      <c r="G81" s="13">
        <f>IF(Data!$A74="","",IF(Data!F74=0,"",Data!F74))</f>
        <v>12</v>
      </c>
      <c r="H81" s="13">
        <f>IF(Data!$A74="","",IF(Data!G74=0,"",Data!G74))</f>
        <v>10577000</v>
      </c>
      <c r="I81" s="13">
        <f>IF(Data!$A74="","",IF(Data!H74=0,"",Data!H74))</f>
        <v>881416.67</v>
      </c>
      <c r="J81" s="13">
        <f>IF(Data!$A74="","",IF(Data!I74=0,"",Data!I74))</f>
        <v>300000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151966.65</v>
      </c>
    </row>
    <row r="82" spans="2:14" x14ac:dyDescent="0.25">
      <c r="B82" s="8" t="str">
        <f>IF(Data!$A75="","",Data!A75)</f>
        <v>Franklin</v>
      </c>
      <c r="C82" s="8" t="str">
        <f>IF(Data!$A75="","",IF(COUNTIF('GrandList Categories'!$A$2:$A$19,Data!B75)&gt;0,VLOOKUP(Data!B75,'GrandList Categories'!$A$2:$B$19,2),Data!B75))</f>
        <v>Commercial Apartment</v>
      </c>
      <c r="D82" s="13">
        <f>IF(Data!$A75="","",IF(Data!C75=0,"",Data!C75))</f>
        <v>2</v>
      </c>
      <c r="E82" s="13" t="str">
        <f>IF(Data!$A75="","",IF(Data!D75=0,"",Data!D75))</f>
        <v/>
      </c>
      <c r="F82" s="13" t="str">
        <f>IF(Data!$A75="","",IF(Data!E75=0,"",Data!E75))</f>
        <v/>
      </c>
      <c r="G82" s="13">
        <f>IF(Data!$A75="","",IF(Data!F75=0,"",Data!F75))</f>
        <v>2</v>
      </c>
      <c r="H82" s="13">
        <f>IF(Data!$A75="","",IF(Data!G75=0,"",Data!G75))</f>
        <v>515000</v>
      </c>
      <c r="I82" s="13">
        <f>IF(Data!$A75="","",IF(Data!H75=0,"",Data!H75))</f>
        <v>257500</v>
      </c>
      <c r="J82" s="13">
        <f>IF(Data!$A75="","",IF(Data!I75=0,"",Data!I75))</f>
        <v>257500</v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7467.5</v>
      </c>
    </row>
    <row r="83" spans="2:14" x14ac:dyDescent="0.25">
      <c r="B83" s="8" t="str">
        <f>IF(Data!$A76="","",Data!A76)</f>
        <v>Franklin</v>
      </c>
      <c r="C83" s="8" t="str">
        <f>IF(Data!$A76="","",IF(COUNTIF('GrandList Categories'!$A$2:$A$19,Data!B76)&gt;0,VLOOKUP(Data!B76,'GrandList Categories'!$A$2:$B$19,2),Data!B76))</f>
        <v>Industrial</v>
      </c>
      <c r="D83" s="13">
        <f>IF(Data!$A76="","",IF(Data!C76=0,"",Data!C76))</f>
        <v>2</v>
      </c>
      <c r="E83" s="13" t="str">
        <f>IF(Data!$A76="","",IF(Data!D76=0,"",Data!D76))</f>
        <v/>
      </c>
      <c r="F83" s="13">
        <f>IF(Data!$A76="","",IF(Data!E76=0,"",Data!E76))</f>
        <v>1</v>
      </c>
      <c r="G83" s="13">
        <f>IF(Data!$A76="","",IF(Data!F76=0,"",Data!F76))</f>
        <v>1</v>
      </c>
      <c r="H83" s="13">
        <f>IF(Data!$A76="","",IF(Data!G76=0,"",Data!G76))</f>
        <v>137500</v>
      </c>
      <c r="I83" s="13">
        <f>IF(Data!$A76="","",IF(Data!H76=0,"",Data!H76))</f>
        <v>137500</v>
      </c>
      <c r="J83" s="13">
        <f>IF(Data!$A76="","",IF(Data!I76=0,"",Data!I76))</f>
        <v>137500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 t="str">
        <f>IF(Data!$A76="","",IF(Data!M76=0,"",Data!M76))</f>
        <v/>
      </c>
    </row>
    <row r="84" spans="2:14" x14ac:dyDescent="0.25">
      <c r="B84" s="8" t="str">
        <f>IF(Data!$A77="","",Data!A77)</f>
        <v>Franklin</v>
      </c>
      <c r="C84" s="8" t="str">
        <f>IF(Data!$A77="","",IF(COUNTIF('GrandList Categories'!$A$2:$A$19,Data!B77)&gt;0,VLOOKUP(Data!B77,'GrandList Categories'!$A$2:$B$19,2),Data!B77))</f>
        <v>Farms</v>
      </c>
      <c r="D84" s="13">
        <f>IF(Data!$A77="","",IF(Data!C77=0,"",Data!C77))</f>
        <v>12</v>
      </c>
      <c r="E84" s="13" t="str">
        <f>IF(Data!$A77="","",IF(Data!D77=0,"",Data!D77))</f>
        <v/>
      </c>
      <c r="F84" s="13">
        <f>IF(Data!$A77="","",IF(Data!E77=0,"",Data!E77))</f>
        <v>11</v>
      </c>
      <c r="G84" s="13">
        <f>IF(Data!$A77="","",IF(Data!F77=0,"",Data!F77))</f>
        <v>1</v>
      </c>
      <c r="H84" s="13">
        <f>IF(Data!$A77="","",IF(Data!G77=0,"",Data!G77))</f>
        <v>9000</v>
      </c>
      <c r="I84" s="13">
        <f>IF(Data!$A77="","",IF(Data!H77=0,"",Data!H77))</f>
        <v>9000</v>
      </c>
      <c r="J84" s="13">
        <f>IF(Data!$A77="","",IF(Data!I77=0,"",Data!I77))</f>
        <v>9000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1580.5</v>
      </c>
    </row>
    <row r="85" spans="2:14" x14ac:dyDescent="0.25">
      <c r="B85" s="8" t="str">
        <f>IF(Data!$A78="","",Data!A78)</f>
        <v>Franklin</v>
      </c>
      <c r="C85" s="8" t="str">
        <f>IF(Data!$A78="","",IF(COUNTIF('GrandList Categories'!$A$2:$A$19,Data!B78)&gt;0,VLOOKUP(Data!B78,'GrandList Categories'!$A$2:$B$19,2),Data!B78))</f>
        <v>Other (Usually Condos)</v>
      </c>
      <c r="D85" s="13">
        <f>IF(Data!$A78="","",IF(Data!C78=0,"",Data!C78))</f>
        <v>24</v>
      </c>
      <c r="E85" s="13" t="str">
        <f>IF(Data!$A78="","",IF(Data!D78=0,"",Data!D78))</f>
        <v/>
      </c>
      <c r="F85" s="13">
        <f>IF(Data!$A78="","",IF(Data!E78=0,"",Data!E78))</f>
        <v>10</v>
      </c>
      <c r="G85" s="13">
        <f>IF(Data!$A78="","",IF(Data!F78=0,"",Data!F78))</f>
        <v>14</v>
      </c>
      <c r="H85" s="13">
        <f>IF(Data!$A78="","",IF(Data!G78=0,"",Data!G78))</f>
        <v>4038458.59</v>
      </c>
      <c r="I85" s="13">
        <f>IF(Data!$A78="","",IF(Data!H78=0,"",Data!H78))</f>
        <v>288461.33</v>
      </c>
      <c r="J85" s="13">
        <f>IF(Data!$A78="","",IF(Data!I78=0,"",Data!I78))</f>
        <v>292500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50957.64</v>
      </c>
    </row>
    <row r="86" spans="2:14" x14ac:dyDescent="0.25">
      <c r="B86" s="8" t="str">
        <f>IF(Data!$A79="","",Data!A79)</f>
        <v>Franklin</v>
      </c>
      <c r="C86" s="8" t="str">
        <f>IF(Data!$A79="","",IF(COUNTIF('GrandList Categories'!$A$2:$A$19,Data!B79)&gt;0,VLOOKUP(Data!B79,'GrandList Categories'!$A$2:$B$19,2),Data!B79))</f>
        <v>Woodland</v>
      </c>
      <c r="D86" s="13">
        <f>IF(Data!$A79="","",IF(Data!C79=0,"",Data!C79))</f>
        <v>6</v>
      </c>
      <c r="E86" s="13" t="str">
        <f>IF(Data!$A79="","",IF(Data!D79=0,"",Data!D79))</f>
        <v/>
      </c>
      <c r="F86" s="13">
        <f>IF(Data!$A79="","",IF(Data!E79=0,"",Data!E79))</f>
        <v>2</v>
      </c>
      <c r="G86" s="13">
        <f>IF(Data!$A79="","",IF(Data!F79=0,"",Data!F79))</f>
        <v>4</v>
      </c>
      <c r="H86" s="13">
        <f>IF(Data!$A79="","",IF(Data!G79=0,"",Data!G79))</f>
        <v>341200</v>
      </c>
      <c r="I86" s="13">
        <f>IF(Data!$A79="","",IF(Data!H79=0,"",Data!H79))</f>
        <v>85300</v>
      </c>
      <c r="J86" s="13">
        <f>IF(Data!$A79="","",IF(Data!I79=0,"",Data!I79))</f>
        <v>59250</v>
      </c>
      <c r="K86" s="13">
        <f>IF(Data!$A79="","",IF(Data!J79=0,"",Data!J79))</f>
        <v>6696.76</v>
      </c>
      <c r="L86" s="13">
        <f>IF(Data!$A79="","",IF(Data!K79=0,"",Data!K79))</f>
        <v>9425</v>
      </c>
      <c r="M86" s="13">
        <f>IF(Data!$A79="","",IF(Data!L79=0,"",Data!L79))</f>
        <v>10.78</v>
      </c>
      <c r="N86" s="13">
        <f>IF(Data!$A79="","",IF(Data!M79=0,"",Data!M79))</f>
        <v>3821.65</v>
      </c>
    </row>
    <row r="87" spans="2:14" x14ac:dyDescent="0.25">
      <c r="B87" s="8" t="str">
        <f>IF(Data!$A80="","",Data!A80)</f>
        <v>Franklin</v>
      </c>
      <c r="C87" s="8" t="str">
        <f>IF(Data!$A80="","",IF(COUNTIF('GrandList Categories'!$A$2:$A$19,Data!B80)&gt;0,VLOOKUP(Data!B80,'GrandList Categories'!$A$2:$B$19,2),Data!B80))</f>
        <v>Miscellaneous</v>
      </c>
      <c r="D87" s="13">
        <f>IF(Data!$A80="","",IF(Data!C80=0,"",Data!C80))</f>
        <v>62</v>
      </c>
      <c r="E87" s="13" t="str">
        <f>IF(Data!$A80="","",IF(Data!D80=0,"",Data!D80))</f>
        <v/>
      </c>
      <c r="F87" s="13">
        <f>IF(Data!$A80="","",IF(Data!E80=0,"",Data!E80))</f>
        <v>19</v>
      </c>
      <c r="G87" s="13">
        <f>IF(Data!$A80="","",IF(Data!F80=0,"",Data!F80))</f>
        <v>43</v>
      </c>
      <c r="H87" s="13">
        <f>IF(Data!$A80="","",IF(Data!G80=0,"",Data!G80))</f>
        <v>8373962</v>
      </c>
      <c r="I87" s="13">
        <f>IF(Data!$A80="","",IF(Data!H80=0,"",Data!H80))</f>
        <v>194743.3</v>
      </c>
      <c r="J87" s="13">
        <f>IF(Data!$A80="","",IF(Data!I80=0,"",Data!I80))</f>
        <v>100000</v>
      </c>
      <c r="K87" s="13">
        <f>IF(Data!$A80="","",IF(Data!J80=0,"",Data!J80))</f>
        <v>8984.3700000000008</v>
      </c>
      <c r="L87" s="13">
        <f>IF(Data!$A80="","",IF(Data!K80=0,"",Data!K80))</f>
        <v>14253.87</v>
      </c>
      <c r="M87" s="13">
        <f>IF(Data!$A80="","",IF(Data!L80=0,"",Data!L80))</f>
        <v>5.0999999999999996</v>
      </c>
      <c r="N87" s="13">
        <f>IF(Data!$A80="","",IF(Data!M80=0,"",Data!M80))</f>
        <v>98510.21</v>
      </c>
    </row>
    <row r="88" spans="2:14" x14ac:dyDescent="0.25">
      <c r="B88" s="8" t="str">
        <f>IF(Data!$A81="","",Data!A81)</f>
        <v>Franklin</v>
      </c>
      <c r="C88" s="8" t="str">
        <f>IF(Data!$A81="","",IF(COUNTIF('GrandList Categories'!$A$2:$A$19,Data!B81)&gt;0,VLOOKUP(Data!B81,'GrandList Categories'!$A$2:$B$19,2),Data!B81))</f>
        <v>Franklin: Summary</v>
      </c>
      <c r="D88" s="13">
        <f>IF(Data!$A81="","",IF(Data!C81=0,"",Data!C81))</f>
        <v>477</v>
      </c>
      <c r="E88" s="13" t="str">
        <f>IF(Data!$A81="","",IF(Data!D81=0,"",Data!D81))</f>
        <v/>
      </c>
      <c r="F88" s="13">
        <f>IF(Data!$A81="","",IF(Data!E81=0,"",Data!E81))</f>
        <v>188</v>
      </c>
      <c r="G88" s="13">
        <f>IF(Data!$A81="","",IF(Data!F81=0,"",Data!F81))</f>
        <v>289</v>
      </c>
      <c r="H88" s="13">
        <f>IF(Data!$A81="","",IF(Data!G81=0,"",Data!G81))</f>
        <v>77511443.409999996</v>
      </c>
      <c r="I88" s="13" t="str">
        <f>IF(Data!$A81="","",IF(Data!H81=0,"",Data!H81))</f>
        <v/>
      </c>
      <c r="J88" s="13" t="str">
        <f>IF(Data!$A81="","",IF(Data!I81=0,"",Data!I81))</f>
        <v/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947677.89</v>
      </c>
    </row>
    <row r="89" spans="2:14" x14ac:dyDescent="0.25">
      <c r="B89" s="8" t="str">
        <f>IF(Data!$A82="","",Data!A82)</f>
        <v>Grand Isle</v>
      </c>
      <c r="C89" s="8" t="str">
        <f>IF(Data!$A82="","",IF(COUNTIF('GrandList Categories'!$A$2:$A$19,Data!B82)&gt;0,VLOOKUP(Data!B82,'GrandList Categories'!$A$2:$B$19,2),Data!B82))</f>
        <v>Residential under 6 acres</v>
      </c>
      <c r="D89" s="13">
        <f>IF(Data!$A82="","",IF(Data!C82=0,"",Data!C82))</f>
        <v>48</v>
      </c>
      <c r="E89" s="13" t="str">
        <f>IF(Data!$A82="","",IF(Data!D82=0,"",Data!D82))</f>
        <v/>
      </c>
      <c r="F89" s="13">
        <f>IF(Data!$A82="","",IF(Data!E82=0,"",Data!E82))</f>
        <v>28</v>
      </c>
      <c r="G89" s="13">
        <f>IF(Data!$A82="","",IF(Data!F82=0,"",Data!F82))</f>
        <v>20</v>
      </c>
      <c r="H89" s="13">
        <f>IF(Data!$A82="","",IF(Data!G82=0,"",Data!G82))</f>
        <v>5870626.71</v>
      </c>
      <c r="I89" s="13">
        <f>IF(Data!$A82="","",IF(Data!H82=0,"",Data!H82))</f>
        <v>293531.34000000003</v>
      </c>
      <c r="J89" s="13">
        <f>IF(Data!$A82="","",IF(Data!I82=0,"",Data!I82))</f>
        <v>315700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82900.81</v>
      </c>
    </row>
    <row r="90" spans="2:14" x14ac:dyDescent="0.25">
      <c r="B90" s="8" t="str">
        <f>IF(Data!$A83="","",Data!A83)</f>
        <v>Grand Isle</v>
      </c>
      <c r="C90" s="8" t="str">
        <f>IF(Data!$A83="","",IF(COUNTIF('GrandList Categories'!$A$2:$A$19,Data!B83)&gt;0,VLOOKUP(Data!B83,'GrandList Categories'!$A$2:$B$19,2),Data!B83))</f>
        <v>Residential 6 or more acres</v>
      </c>
      <c r="D90" s="13">
        <f>IF(Data!$A83="","",IF(Data!C83=0,"",Data!C83))</f>
        <v>14</v>
      </c>
      <c r="E90" s="13" t="str">
        <f>IF(Data!$A83="","",IF(Data!D83=0,"",Data!D83))</f>
        <v/>
      </c>
      <c r="F90" s="13">
        <f>IF(Data!$A83="","",IF(Data!E83=0,"",Data!E83))</f>
        <v>6</v>
      </c>
      <c r="G90" s="13">
        <f>IF(Data!$A83="","",IF(Data!F83=0,"",Data!F83))</f>
        <v>8</v>
      </c>
      <c r="H90" s="13">
        <f>IF(Data!$A83="","",IF(Data!G83=0,"",Data!G83))</f>
        <v>2509000</v>
      </c>
      <c r="I90" s="13">
        <f>IF(Data!$A83="","",IF(Data!H83=0,"",Data!H83))</f>
        <v>313625</v>
      </c>
      <c r="J90" s="13">
        <f>IF(Data!$A83="","",IF(Data!I83=0,"",Data!I83))</f>
        <v>292450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33530.5</v>
      </c>
    </row>
    <row r="91" spans="2:14" x14ac:dyDescent="0.25">
      <c r="B91" s="8" t="str">
        <f>IF(Data!$A84="","",Data!A84)</f>
        <v>Grand Isle</v>
      </c>
      <c r="C91" s="8" t="str">
        <f>IF(Data!$A84="","",IF(COUNTIF('GrandList Categories'!$A$2:$A$19,Data!B84)&gt;0,VLOOKUP(Data!B84,'GrandList Categories'!$A$2:$B$19,2),Data!B84))</f>
        <v>Mobile Home no land</v>
      </c>
      <c r="D91" s="13">
        <f>IF(Data!$A84="","",IF(Data!C84=0,"",Data!C84))</f>
        <v>5</v>
      </c>
      <c r="E91" s="13" t="str">
        <f>IF(Data!$A84="","",IF(Data!D84=0,"",Data!D84))</f>
        <v/>
      </c>
      <c r="F91" s="13">
        <f>IF(Data!$A84="","",IF(Data!E84=0,"",Data!E84))</f>
        <v>4</v>
      </c>
      <c r="G91" s="13">
        <f>IF(Data!$A84="","",IF(Data!F84=0,"",Data!F84))</f>
        <v>1</v>
      </c>
      <c r="H91" s="13">
        <f>IF(Data!$A84="","",IF(Data!G84=0,"",Data!G84))</f>
        <v>75500</v>
      </c>
      <c r="I91" s="13">
        <f>IF(Data!$A84="","",IF(Data!H84=0,"",Data!H84))</f>
        <v>75500</v>
      </c>
      <c r="J91" s="13">
        <f>IF(Data!$A84="","",IF(Data!I84=0,"",Data!I84))</f>
        <v>75500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377.5</v>
      </c>
    </row>
    <row r="92" spans="2:14" x14ac:dyDescent="0.25">
      <c r="B92" s="8" t="str">
        <f>IF(Data!$A85="","",Data!A85)</f>
        <v>Grand Isle</v>
      </c>
      <c r="C92" s="8" t="str">
        <f>IF(Data!$A85="","",IF(COUNTIF('GrandList Categories'!$A$2:$A$19,Data!B85)&gt;0,VLOOKUP(Data!B85,'GrandList Categories'!$A$2:$B$19,2),Data!B85))</f>
        <v>Mobile Home with land</v>
      </c>
      <c r="D92" s="13">
        <f>IF(Data!$A85="","",IF(Data!C85=0,"",Data!C85))</f>
        <v>14</v>
      </c>
      <c r="E92" s="13" t="str">
        <f>IF(Data!$A85="","",IF(Data!D85=0,"",Data!D85))</f>
        <v/>
      </c>
      <c r="F92" s="13">
        <f>IF(Data!$A85="","",IF(Data!E85=0,"",Data!E85))</f>
        <v>5</v>
      </c>
      <c r="G92" s="13">
        <f>IF(Data!$A85="","",IF(Data!F85=0,"",Data!F85))</f>
        <v>9</v>
      </c>
      <c r="H92" s="13">
        <f>IF(Data!$A85="","",IF(Data!G85=0,"",Data!G85))</f>
        <v>1589380</v>
      </c>
      <c r="I92" s="13">
        <f>IF(Data!$A85="","",IF(Data!H85=0,"",Data!H85))</f>
        <v>176597.78</v>
      </c>
      <c r="J92" s="13">
        <f>IF(Data!$A85="","",IF(Data!I85=0,"",Data!I85))</f>
        <v>117500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17092.099999999999</v>
      </c>
    </row>
    <row r="93" spans="2:14" x14ac:dyDescent="0.25">
      <c r="B93" s="8" t="str">
        <f>IF(Data!$A86="","",Data!A86)</f>
        <v>Grand Isle</v>
      </c>
      <c r="C93" s="8" t="str">
        <f>IF(Data!$A86="","",IF(COUNTIF('GrandList Categories'!$A$2:$A$19,Data!B86)&gt;0,VLOOKUP(Data!B86,'GrandList Categories'!$A$2:$B$19,2),Data!B86))</f>
        <v>Seasonal under 6 acres</v>
      </c>
      <c r="D93" s="13">
        <f>IF(Data!$A86="","",IF(Data!C86=0,"",Data!C86))</f>
        <v>18</v>
      </c>
      <c r="E93" s="13" t="str">
        <f>IF(Data!$A86="","",IF(Data!D86=0,"",Data!D86))</f>
        <v/>
      </c>
      <c r="F93" s="13">
        <f>IF(Data!$A86="","",IF(Data!E86=0,"",Data!E86))</f>
        <v>10</v>
      </c>
      <c r="G93" s="13">
        <f>IF(Data!$A86="","",IF(Data!F86=0,"",Data!F86))</f>
        <v>8</v>
      </c>
      <c r="H93" s="13">
        <f>IF(Data!$A86="","",IF(Data!G86=0,"",Data!G86))</f>
        <v>1854102</v>
      </c>
      <c r="I93" s="13">
        <f>IF(Data!$A86="","",IF(Data!H86=0,"",Data!H86))</f>
        <v>231762.75</v>
      </c>
      <c r="J93" s="13">
        <f>IF(Data!$A86="","",IF(Data!I86=0,"",Data!I86))</f>
        <v>190000</v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>
        <f>IF(Data!$A86="","",IF(Data!M86=0,"",Data!M86))</f>
        <v>22900.880000000001</v>
      </c>
    </row>
    <row r="94" spans="2:14" x14ac:dyDescent="0.25">
      <c r="B94" s="8" t="str">
        <f>IF(Data!$A87="","",Data!A87)</f>
        <v>Grand Isle</v>
      </c>
      <c r="C94" s="8" t="str">
        <f>IF(Data!$A87="","",IF(COUNTIF('GrandList Categories'!$A$2:$A$19,Data!B87)&gt;0,VLOOKUP(Data!B87,'GrandList Categories'!$A$2:$B$19,2),Data!B87))</f>
        <v>Seasonal 6 or more acres</v>
      </c>
      <c r="D94" s="13">
        <f>IF(Data!$A87="","",IF(Data!C87=0,"",Data!C87))</f>
        <v>1</v>
      </c>
      <c r="E94" s="13" t="str">
        <f>IF(Data!$A87="","",IF(Data!D87=0,"",Data!D87))</f>
        <v/>
      </c>
      <c r="F94" s="13" t="str">
        <f>IF(Data!$A87="","",IF(Data!E87=0,"",Data!E87))</f>
        <v/>
      </c>
      <c r="G94" s="13">
        <f>IF(Data!$A87="","",IF(Data!F87=0,"",Data!F87))</f>
        <v>1</v>
      </c>
      <c r="H94" s="13">
        <f>IF(Data!$A87="","",IF(Data!G87=0,"",Data!G87))</f>
        <v>9383.48</v>
      </c>
      <c r="I94" s="13">
        <f>IF(Data!$A87="","",IF(Data!H87=0,"",Data!H87))</f>
        <v>9383.48</v>
      </c>
      <c r="J94" s="13">
        <f>IF(Data!$A87="","",IF(Data!I87=0,"",Data!I87))</f>
        <v>9383.48</v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136.06</v>
      </c>
    </row>
    <row r="95" spans="2:14" x14ac:dyDescent="0.25">
      <c r="B95" s="8" t="str">
        <f>IF(Data!$A88="","",Data!A88)</f>
        <v>Grand Isle</v>
      </c>
      <c r="C95" s="8" t="str">
        <f>IF(Data!$A88="","",IF(COUNTIF('GrandList Categories'!$A$2:$A$19,Data!B88)&gt;0,VLOOKUP(Data!B88,'GrandList Categories'!$A$2:$B$19,2),Data!B88))</f>
        <v>Commercial</v>
      </c>
      <c r="D95" s="13">
        <f>IF(Data!$A88="","",IF(Data!C88=0,"",Data!C88))</f>
        <v>4</v>
      </c>
      <c r="E95" s="13" t="str">
        <f>IF(Data!$A88="","",IF(Data!D88=0,"",Data!D88))</f>
        <v/>
      </c>
      <c r="F95" s="13">
        <f>IF(Data!$A88="","",IF(Data!E88=0,"",Data!E88))</f>
        <v>1</v>
      </c>
      <c r="G95" s="13">
        <f>IF(Data!$A88="","",IF(Data!F88=0,"",Data!F88))</f>
        <v>3</v>
      </c>
      <c r="H95" s="13">
        <f>IF(Data!$A88="","",IF(Data!G88=0,"",Data!G88))</f>
        <v>1212500</v>
      </c>
      <c r="I95" s="13">
        <f>IF(Data!$A88="","",IF(Data!H88=0,"",Data!H88))</f>
        <v>404166.67</v>
      </c>
      <c r="J95" s="13">
        <f>IF(Data!$A88="","",IF(Data!I88=0,"",Data!I88))</f>
        <v>362500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16631.25</v>
      </c>
    </row>
    <row r="96" spans="2:14" x14ac:dyDescent="0.25">
      <c r="B96" s="8" t="str">
        <f>IF(Data!$A89="","",Data!A89)</f>
        <v>Grand Isle</v>
      </c>
      <c r="C96" s="8" t="str">
        <f>IF(Data!$A89="","",IF(COUNTIF('GrandList Categories'!$A$2:$A$19,Data!B89)&gt;0,VLOOKUP(Data!B89,'GrandList Categories'!$A$2:$B$19,2),Data!B89))</f>
        <v>Farms</v>
      </c>
      <c r="D96" s="13">
        <f>IF(Data!$A89="","",IF(Data!C89=0,"",Data!C89))</f>
        <v>10</v>
      </c>
      <c r="E96" s="13" t="str">
        <f>IF(Data!$A89="","",IF(Data!D89=0,"",Data!D89))</f>
        <v/>
      </c>
      <c r="F96" s="13">
        <f>IF(Data!$A89="","",IF(Data!E89=0,"",Data!E89))</f>
        <v>5</v>
      </c>
      <c r="G96" s="13">
        <f>IF(Data!$A89="","",IF(Data!F89=0,"",Data!F89))</f>
        <v>5</v>
      </c>
      <c r="H96" s="13">
        <f>IF(Data!$A89="","",IF(Data!G89=0,"",Data!G89))</f>
        <v>1959799.63</v>
      </c>
      <c r="I96" s="13">
        <f>IF(Data!$A89="","",IF(Data!H89=0,"",Data!H89))</f>
        <v>391959.93</v>
      </c>
      <c r="J96" s="13">
        <f>IF(Data!$A89="","",IF(Data!I89=0,"",Data!I89))</f>
        <v>111030.54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27467.09</v>
      </c>
    </row>
    <row r="97" spans="2:14" x14ac:dyDescent="0.25">
      <c r="B97" s="8" t="str">
        <f>IF(Data!$A90="","",Data!A90)</f>
        <v>Grand Isle</v>
      </c>
      <c r="C97" s="8" t="str">
        <f>IF(Data!$A90="","",IF(COUNTIF('GrandList Categories'!$A$2:$A$19,Data!B90)&gt;0,VLOOKUP(Data!B90,'GrandList Categories'!$A$2:$B$19,2),Data!B90))</f>
        <v>Other (Usually Condos)</v>
      </c>
      <c r="D97" s="13">
        <f>IF(Data!$A90="","",IF(Data!C90=0,"",Data!C90))</f>
        <v>14</v>
      </c>
      <c r="E97" s="13" t="str">
        <f>IF(Data!$A90="","",IF(Data!D90=0,"",Data!D90))</f>
        <v/>
      </c>
      <c r="F97" s="13">
        <f>IF(Data!$A90="","",IF(Data!E90=0,"",Data!E90))</f>
        <v>4</v>
      </c>
      <c r="G97" s="13">
        <f>IF(Data!$A90="","",IF(Data!F90=0,"",Data!F90))</f>
        <v>10</v>
      </c>
      <c r="H97" s="13">
        <f>IF(Data!$A90="","",IF(Data!G90=0,"",Data!G90))</f>
        <v>3955355</v>
      </c>
      <c r="I97" s="13">
        <f>IF(Data!$A90="","",IF(Data!H90=0,"",Data!H90))</f>
        <v>395535.5</v>
      </c>
      <c r="J97" s="13">
        <f>IF(Data!$A90="","",IF(Data!I90=0,"",Data!I90))</f>
        <v>431250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45801.2</v>
      </c>
    </row>
    <row r="98" spans="2:14" x14ac:dyDescent="0.25">
      <c r="B98" s="8" t="str">
        <f>IF(Data!$A91="","",Data!A91)</f>
        <v>Grand Isle</v>
      </c>
      <c r="C98" s="8" t="str">
        <f>IF(Data!$A91="","",IF(COUNTIF('GrandList Categories'!$A$2:$A$19,Data!B91)&gt;0,VLOOKUP(Data!B91,'GrandList Categories'!$A$2:$B$19,2),Data!B91))</f>
        <v>Woodland</v>
      </c>
      <c r="D98" s="13">
        <f>IF(Data!$A91="","",IF(Data!C91=0,"",Data!C91))</f>
        <v>2</v>
      </c>
      <c r="E98" s="13" t="str">
        <f>IF(Data!$A91="","",IF(Data!D91=0,"",Data!D91))</f>
        <v/>
      </c>
      <c r="F98" s="13">
        <f>IF(Data!$A91="","",IF(Data!E91=0,"",Data!E91))</f>
        <v>2</v>
      </c>
      <c r="G98" s="13" t="str">
        <f>IF(Data!$A91="","",IF(Data!F91=0,"",Data!F91))</f>
        <v/>
      </c>
      <c r="H98" s="13" t="str">
        <f>IF(Data!$A91="","",IF(Data!G91=0,"",Data!G91))</f>
        <v/>
      </c>
      <c r="I98" s="13" t="str">
        <f>IF(Data!$A91="","",IF(Data!H91=0,"",Data!H91))</f>
        <v/>
      </c>
      <c r="J98" s="13" t="str">
        <f>IF(Data!$A91="","",IF(Data!I91=0,"",Data!I91))</f>
        <v/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 t="str">
        <f>IF(Data!$A91="","",IF(Data!M91=0,"",Data!M91))</f>
        <v/>
      </c>
    </row>
    <row r="99" spans="2:14" x14ac:dyDescent="0.25">
      <c r="B99" s="8" t="str">
        <f>IF(Data!$A92="","",Data!A92)</f>
        <v>Grand Isle</v>
      </c>
      <c r="C99" s="8" t="str">
        <f>IF(Data!$A92="","",IF(COUNTIF('GrandList Categories'!$A$2:$A$19,Data!B92)&gt;0,VLOOKUP(Data!B92,'GrandList Categories'!$A$2:$B$19,2),Data!B92))</f>
        <v>Miscellaneous</v>
      </c>
      <c r="D99" s="13">
        <f>IF(Data!$A92="","",IF(Data!C92=0,"",Data!C92))</f>
        <v>16</v>
      </c>
      <c r="E99" s="13" t="str">
        <f>IF(Data!$A92="","",IF(Data!D92=0,"",Data!D92))</f>
        <v/>
      </c>
      <c r="F99" s="13">
        <f>IF(Data!$A92="","",IF(Data!E92=0,"",Data!E92))</f>
        <v>7</v>
      </c>
      <c r="G99" s="13">
        <f>IF(Data!$A92="","",IF(Data!F92=0,"",Data!F92))</f>
        <v>9</v>
      </c>
      <c r="H99" s="13">
        <f>IF(Data!$A92="","",IF(Data!G92=0,"",Data!G92))</f>
        <v>1634150</v>
      </c>
      <c r="I99" s="13">
        <f>IF(Data!$A92="","",IF(Data!H92=0,"",Data!H92))</f>
        <v>181572.22</v>
      </c>
      <c r="J99" s="13">
        <f>IF(Data!$A92="","",IF(Data!I92=0,"",Data!I92))</f>
        <v>29450</v>
      </c>
      <c r="K99" s="13">
        <f>IF(Data!$A92="","",IF(Data!J92=0,"",Data!J92))</f>
        <v>5107.04</v>
      </c>
      <c r="L99" s="13">
        <f>IF(Data!$A92="","",IF(Data!K92=0,"",Data!K92))</f>
        <v>40000</v>
      </c>
      <c r="M99" s="13">
        <f>IF(Data!$A92="","",IF(Data!L92=0,"",Data!L92))</f>
        <v>0.43</v>
      </c>
      <c r="N99" s="13">
        <f>IF(Data!$A92="","",IF(Data!M92=0,"",Data!M92))</f>
        <v>22890.18</v>
      </c>
    </row>
    <row r="100" spans="2:14" x14ac:dyDescent="0.25">
      <c r="B100" s="8" t="str">
        <f>IF(Data!$A93="","",Data!A93)</f>
        <v>Grand Isle</v>
      </c>
      <c r="C100" s="8" t="str">
        <f>IF(Data!$A93="","",IF(COUNTIF('GrandList Categories'!$A$2:$A$19,Data!B93)&gt;0,VLOOKUP(Data!B93,'GrandList Categories'!$A$2:$B$19,2),Data!B93))</f>
        <v>Grand Isle: Summary</v>
      </c>
      <c r="D100" s="13">
        <f>IF(Data!$A93="","",IF(Data!C93=0,"",Data!C93))</f>
        <v>146</v>
      </c>
      <c r="E100" s="13" t="str">
        <f>IF(Data!$A93="","",IF(Data!D93=0,"",Data!D93))</f>
        <v/>
      </c>
      <c r="F100" s="13">
        <f>IF(Data!$A93="","",IF(Data!E93=0,"",Data!E93))</f>
        <v>72</v>
      </c>
      <c r="G100" s="13">
        <f>IF(Data!$A93="","",IF(Data!F93=0,"",Data!F93))</f>
        <v>74</v>
      </c>
      <c r="H100" s="13">
        <f>IF(Data!$A93="","",IF(Data!G93=0,"",Data!G93))</f>
        <v>20669796.82</v>
      </c>
      <c r="I100" s="13" t="str">
        <f>IF(Data!$A93="","",IF(Data!H93=0,"",Data!H93))</f>
        <v/>
      </c>
      <c r="J100" s="13" t="str">
        <f>IF(Data!$A93="","",IF(Data!I93=0,"",Data!I93))</f>
        <v/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269727.57</v>
      </c>
    </row>
    <row r="101" spans="2:14" x14ac:dyDescent="0.25">
      <c r="B101" s="8" t="str">
        <f>IF(Data!$A94="","",Data!A94)</f>
        <v>Lamoille</v>
      </c>
      <c r="C101" s="8" t="str">
        <f>IF(Data!$A94="","",IF(COUNTIF('GrandList Categories'!$A$2:$A$19,Data!B94)&gt;0,VLOOKUP(Data!B94,'GrandList Categories'!$A$2:$B$19,2),Data!B94))</f>
        <v>Residential under 6 acres</v>
      </c>
      <c r="D101" s="13">
        <f>IF(Data!$A94="","",IF(Data!C94=0,"",Data!C94))</f>
        <v>135</v>
      </c>
      <c r="E101" s="13" t="str">
        <f>IF(Data!$A94="","",IF(Data!D94=0,"",Data!D94))</f>
        <v/>
      </c>
      <c r="F101" s="13">
        <f>IF(Data!$A94="","",IF(Data!E94=0,"",Data!E94))</f>
        <v>68</v>
      </c>
      <c r="G101" s="13">
        <f>IF(Data!$A94="","",IF(Data!F94=0,"",Data!F94))</f>
        <v>67</v>
      </c>
      <c r="H101" s="13">
        <f>IF(Data!$A94="","",IF(Data!G94=0,"",Data!G94))</f>
        <v>34010093.799999997</v>
      </c>
      <c r="I101" s="13">
        <f>IF(Data!$A94="","",IF(Data!H94=0,"",Data!H94))</f>
        <v>507613.34</v>
      </c>
      <c r="J101" s="13">
        <f>IF(Data!$A94="","",IF(Data!I94=0,"",Data!I94))</f>
        <v>310000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470193.73</v>
      </c>
    </row>
    <row r="102" spans="2:14" x14ac:dyDescent="0.25">
      <c r="B102" s="8" t="str">
        <f>IF(Data!$A95="","",Data!A95)</f>
        <v>Lamoille</v>
      </c>
      <c r="C102" s="8" t="str">
        <f>IF(Data!$A95="","",IF(COUNTIF('GrandList Categories'!$A$2:$A$19,Data!B95)&gt;0,VLOOKUP(Data!B95,'GrandList Categories'!$A$2:$B$19,2),Data!B95))</f>
        <v>Residential 6 or more acres</v>
      </c>
      <c r="D102" s="13">
        <f>IF(Data!$A95="","",IF(Data!C95=0,"",Data!C95))</f>
        <v>70</v>
      </c>
      <c r="E102" s="13" t="str">
        <f>IF(Data!$A95="","",IF(Data!D95=0,"",Data!D95))</f>
        <v/>
      </c>
      <c r="F102" s="13">
        <f>IF(Data!$A95="","",IF(Data!E95=0,"",Data!E95))</f>
        <v>42</v>
      </c>
      <c r="G102" s="13">
        <f>IF(Data!$A95="","",IF(Data!F95=0,"",Data!F95))</f>
        <v>28</v>
      </c>
      <c r="H102" s="13">
        <f>IF(Data!$A95="","",IF(Data!G95=0,"",Data!G95))</f>
        <v>22227052.469999999</v>
      </c>
      <c r="I102" s="13">
        <f>IF(Data!$A95="","",IF(Data!H95=0,"",Data!H95))</f>
        <v>793823.3</v>
      </c>
      <c r="J102" s="13">
        <f>IF(Data!$A95="","",IF(Data!I95=0,"",Data!I95))</f>
        <v>375000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315455.28000000003</v>
      </c>
    </row>
    <row r="103" spans="2:14" x14ac:dyDescent="0.25">
      <c r="B103" s="8" t="str">
        <f>IF(Data!$A96="","",Data!A96)</f>
        <v>Lamoille</v>
      </c>
      <c r="C103" s="8" t="str">
        <f>IF(Data!$A96="","",IF(COUNTIF('GrandList Categories'!$A$2:$A$19,Data!B96)&gt;0,VLOOKUP(Data!B96,'GrandList Categories'!$A$2:$B$19,2),Data!B96))</f>
        <v>Mobile Home no land</v>
      </c>
      <c r="D103" s="13">
        <f>IF(Data!$A96="","",IF(Data!C96=0,"",Data!C96))</f>
        <v>9</v>
      </c>
      <c r="E103" s="13" t="str">
        <f>IF(Data!$A96="","",IF(Data!D96=0,"",Data!D96))</f>
        <v/>
      </c>
      <c r="F103" s="13">
        <f>IF(Data!$A96="","",IF(Data!E96=0,"",Data!E96))</f>
        <v>3</v>
      </c>
      <c r="G103" s="13">
        <f>IF(Data!$A96="","",IF(Data!F96=0,"",Data!F96))</f>
        <v>6</v>
      </c>
      <c r="H103" s="13">
        <f>IF(Data!$A96="","",IF(Data!G96=0,"",Data!G96))</f>
        <v>382387.84</v>
      </c>
      <c r="I103" s="13">
        <f>IF(Data!$A96="","",IF(Data!H96=0,"",Data!H96))</f>
        <v>63731.31</v>
      </c>
      <c r="J103" s="13">
        <f>IF(Data!$A96="","",IF(Data!I96=0,"",Data!I96))</f>
        <v>76333.89</v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557</v>
      </c>
    </row>
    <row r="104" spans="2:14" x14ac:dyDescent="0.25">
      <c r="B104" s="8" t="str">
        <f>IF(Data!$A97="","",Data!A97)</f>
        <v>Lamoille</v>
      </c>
      <c r="C104" s="8" t="str">
        <f>IF(Data!$A97="","",IF(COUNTIF('GrandList Categories'!$A$2:$A$19,Data!B97)&gt;0,VLOOKUP(Data!B97,'GrandList Categories'!$A$2:$B$19,2),Data!B97))</f>
        <v>Mobile Home with land</v>
      </c>
      <c r="D104" s="13">
        <f>IF(Data!$A97="","",IF(Data!C97=0,"",Data!C97))</f>
        <v>16</v>
      </c>
      <c r="E104" s="13" t="str">
        <f>IF(Data!$A97="","",IF(Data!D97=0,"",Data!D97))</f>
        <v/>
      </c>
      <c r="F104" s="13">
        <f>IF(Data!$A97="","",IF(Data!E97=0,"",Data!E97))</f>
        <v>9</v>
      </c>
      <c r="G104" s="13">
        <f>IF(Data!$A97="","",IF(Data!F97=0,"",Data!F97))</f>
        <v>7</v>
      </c>
      <c r="H104" s="13">
        <f>IF(Data!$A97="","",IF(Data!G97=0,"",Data!G97))</f>
        <v>702181.33</v>
      </c>
      <c r="I104" s="13">
        <f>IF(Data!$A97="","",IF(Data!H97=0,"",Data!H97))</f>
        <v>100311.62</v>
      </c>
      <c r="J104" s="13">
        <f>IF(Data!$A97="","",IF(Data!I97=0,"",Data!I97))</f>
        <v>119539.56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4734</v>
      </c>
    </row>
    <row r="105" spans="2:14" x14ac:dyDescent="0.25">
      <c r="B105" s="8" t="str">
        <f>IF(Data!$A98="","",Data!A98)</f>
        <v>Lamoille</v>
      </c>
      <c r="C105" s="8" t="str">
        <f>IF(Data!$A98="","",IF(COUNTIF('GrandList Categories'!$A$2:$A$19,Data!B98)&gt;0,VLOOKUP(Data!B98,'GrandList Categories'!$A$2:$B$19,2),Data!B98))</f>
        <v>Seasonal under 6 acres</v>
      </c>
      <c r="D105" s="13">
        <f>IF(Data!$A98="","",IF(Data!C98=0,"",Data!C98))</f>
        <v>10</v>
      </c>
      <c r="E105" s="13" t="str">
        <f>IF(Data!$A98="","",IF(Data!D98=0,"",Data!D98))</f>
        <v/>
      </c>
      <c r="F105" s="13">
        <f>IF(Data!$A98="","",IF(Data!E98=0,"",Data!E98))</f>
        <v>7</v>
      </c>
      <c r="G105" s="13">
        <f>IF(Data!$A98="","",IF(Data!F98=0,"",Data!F98))</f>
        <v>3</v>
      </c>
      <c r="H105" s="13">
        <f>IF(Data!$A98="","",IF(Data!G98=0,"",Data!G98))</f>
        <v>784285</v>
      </c>
      <c r="I105" s="13">
        <f>IF(Data!$A98="","",IF(Data!H98=0,"",Data!H98))</f>
        <v>261428.33</v>
      </c>
      <c r="J105" s="13">
        <f>IF(Data!$A98="","",IF(Data!I98=0,"",Data!I98))</f>
        <v>190000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11372.13</v>
      </c>
    </row>
    <row r="106" spans="2:14" x14ac:dyDescent="0.25">
      <c r="B106" s="8" t="str">
        <f>IF(Data!$A99="","",Data!A99)</f>
        <v>Lamoille</v>
      </c>
      <c r="C106" s="8" t="str">
        <f>IF(Data!$A99="","",IF(COUNTIF('GrandList Categories'!$A$2:$A$19,Data!B99)&gt;0,VLOOKUP(Data!B99,'GrandList Categories'!$A$2:$B$19,2),Data!B99))</f>
        <v>Seasonal 6 or more acres</v>
      </c>
      <c r="D106" s="13">
        <f>IF(Data!$A99="","",IF(Data!C99=0,"",Data!C99))</f>
        <v>3</v>
      </c>
      <c r="E106" s="13" t="str">
        <f>IF(Data!$A99="","",IF(Data!D99=0,"",Data!D99))</f>
        <v/>
      </c>
      <c r="F106" s="13">
        <f>IF(Data!$A99="","",IF(Data!E99=0,"",Data!E99))</f>
        <v>1</v>
      </c>
      <c r="G106" s="13">
        <f>IF(Data!$A99="","",IF(Data!F99=0,"",Data!F99))</f>
        <v>2</v>
      </c>
      <c r="H106" s="13">
        <f>IF(Data!$A99="","",IF(Data!G99=0,"",Data!G99))</f>
        <v>400000</v>
      </c>
      <c r="I106" s="13">
        <f>IF(Data!$A99="","",IF(Data!H99=0,"",Data!H99))</f>
        <v>200000</v>
      </c>
      <c r="J106" s="13">
        <f>IF(Data!$A99="","",IF(Data!I99=0,"",Data!I99))</f>
        <v>200000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4850</v>
      </c>
    </row>
    <row r="107" spans="2:14" x14ac:dyDescent="0.25">
      <c r="B107" s="8" t="str">
        <f>IF(Data!$A100="","",Data!A100)</f>
        <v>Lamoille</v>
      </c>
      <c r="C107" s="8" t="str">
        <f>IF(Data!$A100="","",IF(COUNTIF('GrandList Categories'!$A$2:$A$19,Data!B100)&gt;0,VLOOKUP(Data!B100,'GrandList Categories'!$A$2:$B$19,2),Data!B100))</f>
        <v>Commercial</v>
      </c>
      <c r="D107" s="13">
        <f>IF(Data!$A100="","",IF(Data!C100=0,"",Data!C100))</f>
        <v>31</v>
      </c>
      <c r="E107" s="13" t="str">
        <f>IF(Data!$A100="","",IF(Data!D100=0,"",Data!D100))</f>
        <v/>
      </c>
      <c r="F107" s="13">
        <f>IF(Data!$A100="","",IF(Data!E100=0,"",Data!E100))</f>
        <v>5</v>
      </c>
      <c r="G107" s="13">
        <f>IF(Data!$A100="","",IF(Data!F100=0,"",Data!F100))</f>
        <v>26</v>
      </c>
      <c r="H107" s="13">
        <f>IF(Data!$A100="","",IF(Data!G100=0,"",Data!G100))</f>
        <v>43497900</v>
      </c>
      <c r="I107" s="13">
        <f>IF(Data!$A100="","",IF(Data!H100=0,"",Data!H100))</f>
        <v>1672996.15</v>
      </c>
      <c r="J107" s="13">
        <f>IF(Data!$A100="","",IF(Data!I100=0,"",Data!I100))</f>
        <v>1450000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629269.55000000005</v>
      </c>
    </row>
    <row r="108" spans="2:14" x14ac:dyDescent="0.25">
      <c r="B108" s="8" t="str">
        <f>IF(Data!$A101="","",Data!A101)</f>
        <v>Lamoille</v>
      </c>
      <c r="C108" s="8" t="str">
        <f>IF(Data!$A101="","",IF(COUNTIF('GrandList Categories'!$A$2:$A$19,Data!B101)&gt;0,VLOOKUP(Data!B101,'GrandList Categories'!$A$2:$B$19,2),Data!B101))</f>
        <v>Commercial Apartment</v>
      </c>
      <c r="D108" s="13">
        <f>IF(Data!$A101="","",IF(Data!C101=0,"",Data!C101))</f>
        <v>3</v>
      </c>
      <c r="E108" s="13" t="str">
        <f>IF(Data!$A101="","",IF(Data!D101=0,"",Data!D101))</f>
        <v/>
      </c>
      <c r="F108" s="13">
        <f>IF(Data!$A101="","",IF(Data!E101=0,"",Data!E101))</f>
        <v>2</v>
      </c>
      <c r="G108" s="13">
        <f>IF(Data!$A101="","",IF(Data!F101=0,"",Data!F101))</f>
        <v>1</v>
      </c>
      <c r="H108" s="13">
        <f>IF(Data!$A101="","",IF(Data!G101=0,"",Data!G101))</f>
        <v>3908500</v>
      </c>
      <c r="I108" s="13">
        <f>IF(Data!$A101="","",IF(Data!H101=0,"",Data!H101))</f>
        <v>3908500</v>
      </c>
      <c r="J108" s="13">
        <f>IF(Data!$A101="","",IF(Data!I101=0,"",Data!I101))</f>
        <v>3908500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 t="str">
        <f>IF(Data!$A101="","",IF(Data!M101=0,"",Data!M101))</f>
        <v/>
      </c>
    </row>
    <row r="109" spans="2:14" x14ac:dyDescent="0.25">
      <c r="B109" s="8" t="str">
        <f>IF(Data!$A102="","",Data!A102)</f>
        <v>Lamoille</v>
      </c>
      <c r="C109" s="8" t="str">
        <f>IF(Data!$A102="","",IF(COUNTIF('GrandList Categories'!$A$2:$A$19,Data!B102)&gt;0,VLOOKUP(Data!B102,'GrandList Categories'!$A$2:$B$19,2),Data!B102))</f>
        <v>Industrial</v>
      </c>
      <c r="D109" s="13">
        <f>IF(Data!$A102="","",IF(Data!C102=0,"",Data!C102))</f>
        <v>1</v>
      </c>
      <c r="E109" s="13" t="str">
        <f>IF(Data!$A102="","",IF(Data!D102=0,"",Data!D102))</f>
        <v/>
      </c>
      <c r="F109" s="13" t="str">
        <f>IF(Data!$A102="","",IF(Data!E102=0,"",Data!E102))</f>
        <v/>
      </c>
      <c r="G109" s="13">
        <f>IF(Data!$A102="","",IF(Data!F102=0,"",Data!F102))</f>
        <v>1</v>
      </c>
      <c r="H109" s="13">
        <f>IF(Data!$A102="","",IF(Data!G102=0,"",Data!G102))</f>
        <v>400000</v>
      </c>
      <c r="I109" s="13">
        <f>IF(Data!$A102="","",IF(Data!H102=0,"",Data!H102))</f>
        <v>400000</v>
      </c>
      <c r="J109" s="13">
        <f>IF(Data!$A102="","",IF(Data!I102=0,"",Data!I102))</f>
        <v>400000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5800</v>
      </c>
    </row>
    <row r="110" spans="2:14" x14ac:dyDescent="0.25">
      <c r="B110" s="8" t="str">
        <f>IF(Data!$A103="","",Data!A103)</f>
        <v>Lamoille</v>
      </c>
      <c r="C110" s="8" t="str">
        <f>IF(Data!$A103="","",IF(COUNTIF('GrandList Categories'!$A$2:$A$19,Data!B103)&gt;0,VLOOKUP(Data!B103,'GrandList Categories'!$A$2:$B$19,2),Data!B103))</f>
        <v>Utilities Electric</v>
      </c>
      <c r="D110" s="13">
        <f>IF(Data!$A103="","",IF(Data!C103=0,"",Data!C103))</f>
        <v>1</v>
      </c>
      <c r="E110" s="13" t="str">
        <f>IF(Data!$A103="","",IF(Data!D103=0,"",Data!D103))</f>
        <v/>
      </c>
      <c r="F110" s="13" t="str">
        <f>IF(Data!$A103="","",IF(Data!E103=0,"",Data!E103))</f>
        <v/>
      </c>
      <c r="G110" s="13">
        <f>IF(Data!$A103="","",IF(Data!F103=0,"",Data!F103))</f>
        <v>1</v>
      </c>
      <c r="H110" s="13">
        <f>IF(Data!$A103="","",IF(Data!G103=0,"",Data!G103))</f>
        <v>375000</v>
      </c>
      <c r="I110" s="13">
        <f>IF(Data!$A103="","",IF(Data!H103=0,"",Data!H103))</f>
        <v>375000</v>
      </c>
      <c r="J110" s="13">
        <f>IF(Data!$A103="","",IF(Data!I103=0,"",Data!I103))</f>
        <v>375000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4487.5</v>
      </c>
    </row>
    <row r="111" spans="2:14" x14ac:dyDescent="0.25">
      <c r="B111" s="8" t="str">
        <f>IF(Data!$A104="","",Data!A104)</f>
        <v>Lamoille</v>
      </c>
      <c r="C111" s="8" t="str">
        <f>IF(Data!$A104="","",IF(COUNTIF('GrandList Categories'!$A$2:$A$19,Data!B104)&gt;0,VLOOKUP(Data!B104,'GrandList Categories'!$A$2:$B$19,2),Data!B104))</f>
        <v>Farms</v>
      </c>
      <c r="D111" s="13">
        <f>IF(Data!$A104="","",IF(Data!C104=0,"",Data!C104))</f>
        <v>6</v>
      </c>
      <c r="E111" s="13" t="str">
        <f>IF(Data!$A104="","",IF(Data!D104=0,"",Data!D104))</f>
        <v/>
      </c>
      <c r="F111" s="13">
        <f>IF(Data!$A104="","",IF(Data!E104=0,"",Data!E104))</f>
        <v>4</v>
      </c>
      <c r="G111" s="13">
        <f>IF(Data!$A104="","",IF(Data!F104=0,"",Data!F104))</f>
        <v>2</v>
      </c>
      <c r="H111" s="13">
        <f>IF(Data!$A104="","",IF(Data!G104=0,"",Data!G104))</f>
        <v>1836300</v>
      </c>
      <c r="I111" s="13">
        <f>IF(Data!$A104="","",IF(Data!H104=0,"",Data!H104))</f>
        <v>918150</v>
      </c>
      <c r="J111" s="13">
        <f>IF(Data!$A104="","",IF(Data!I104=0,"",Data!I104))</f>
        <v>918150</v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>
        <f>IF(Data!$A104="","",IF(Data!M104=0,"",Data!M104))</f>
        <v>26626.35</v>
      </c>
    </row>
    <row r="112" spans="2:14" x14ac:dyDescent="0.25">
      <c r="B112" s="8" t="str">
        <f>IF(Data!$A105="","",Data!A105)</f>
        <v>Lamoille</v>
      </c>
      <c r="C112" s="8" t="str">
        <f>IF(Data!$A105="","",IF(COUNTIF('GrandList Categories'!$A$2:$A$19,Data!B105)&gt;0,VLOOKUP(Data!B105,'GrandList Categories'!$A$2:$B$19,2),Data!B105))</f>
        <v>Other (Usually Condos)</v>
      </c>
      <c r="D112" s="13">
        <f>IF(Data!$A105="","",IF(Data!C105=0,"",Data!C105))</f>
        <v>68</v>
      </c>
      <c r="E112" s="13" t="str">
        <f>IF(Data!$A105="","",IF(Data!D105=0,"",Data!D105))</f>
        <v/>
      </c>
      <c r="F112" s="13">
        <f>IF(Data!$A105="","",IF(Data!E105=0,"",Data!E105))</f>
        <v>27</v>
      </c>
      <c r="G112" s="13">
        <f>IF(Data!$A105="","",IF(Data!F105=0,"",Data!F105))</f>
        <v>41</v>
      </c>
      <c r="H112" s="13">
        <f>IF(Data!$A105="","",IF(Data!G105=0,"",Data!G105))</f>
        <v>34574284.539999999</v>
      </c>
      <c r="I112" s="13">
        <f>IF(Data!$A105="","",IF(Data!H105=0,"",Data!H105))</f>
        <v>843275.23</v>
      </c>
      <c r="J112" s="13">
        <f>IF(Data!$A105="","",IF(Data!I105=0,"",Data!I105))</f>
        <v>350000</v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498367.68</v>
      </c>
    </row>
    <row r="113" spans="2:14" x14ac:dyDescent="0.25">
      <c r="B113" s="8" t="str">
        <f>IF(Data!$A106="","",Data!A106)</f>
        <v>Lamoille</v>
      </c>
      <c r="C113" s="8" t="str">
        <f>IF(Data!$A106="","",IF(COUNTIF('GrandList Categories'!$A$2:$A$19,Data!B106)&gt;0,VLOOKUP(Data!B106,'GrandList Categories'!$A$2:$B$19,2),Data!B106))</f>
        <v>Woodland</v>
      </c>
      <c r="D113" s="13">
        <f>IF(Data!$A106="","",IF(Data!C106=0,"",Data!C106))</f>
        <v>13</v>
      </c>
      <c r="E113" s="13" t="str">
        <f>IF(Data!$A106="","",IF(Data!D106=0,"",Data!D106))</f>
        <v/>
      </c>
      <c r="F113" s="13">
        <f>IF(Data!$A106="","",IF(Data!E106=0,"",Data!E106))</f>
        <v>6</v>
      </c>
      <c r="G113" s="13">
        <f>IF(Data!$A106="","",IF(Data!F106=0,"",Data!F106))</f>
        <v>7</v>
      </c>
      <c r="H113" s="13">
        <f>IF(Data!$A106="","",IF(Data!G106=0,"",Data!G106))</f>
        <v>1945000</v>
      </c>
      <c r="I113" s="13">
        <f>IF(Data!$A106="","",IF(Data!H106=0,"",Data!H106))</f>
        <v>277857.14</v>
      </c>
      <c r="J113" s="13">
        <f>IF(Data!$A106="","",IF(Data!I106=0,"",Data!I106))</f>
        <v>225000</v>
      </c>
      <c r="K113" s="13">
        <f>IF(Data!$A106="","",IF(Data!J106=0,"",Data!J106))</f>
        <v>1288.93</v>
      </c>
      <c r="L113" s="13">
        <f>IF(Data!$A106="","",IF(Data!K106=0,"",Data!K106))</f>
        <v>3125</v>
      </c>
      <c r="M113" s="13">
        <f>IF(Data!$A106="","",IF(Data!L106=0,"",Data!L106))</f>
        <v>60</v>
      </c>
      <c r="N113" s="13">
        <f>IF(Data!$A106="","",IF(Data!M106=0,"",Data!M106))</f>
        <v>9925</v>
      </c>
    </row>
    <row r="114" spans="2:14" x14ac:dyDescent="0.25">
      <c r="B114" s="8" t="str">
        <f>IF(Data!$A107="","",Data!A107)</f>
        <v>Lamoille</v>
      </c>
      <c r="C114" s="8" t="str">
        <f>IF(Data!$A107="","",IF(COUNTIF('GrandList Categories'!$A$2:$A$19,Data!B107)&gt;0,VLOOKUP(Data!B107,'GrandList Categories'!$A$2:$B$19,2),Data!B107))</f>
        <v>Miscellaneous</v>
      </c>
      <c r="D114" s="13">
        <f>IF(Data!$A107="","",IF(Data!C107=0,"",Data!C107))</f>
        <v>34</v>
      </c>
      <c r="E114" s="13" t="str">
        <f>IF(Data!$A107="","",IF(Data!D107=0,"",Data!D107))</f>
        <v/>
      </c>
      <c r="F114" s="13">
        <f>IF(Data!$A107="","",IF(Data!E107=0,"",Data!E107))</f>
        <v>9</v>
      </c>
      <c r="G114" s="13">
        <f>IF(Data!$A107="","",IF(Data!F107=0,"",Data!F107))</f>
        <v>25</v>
      </c>
      <c r="H114" s="13">
        <f>IF(Data!$A107="","",IF(Data!G107=0,"",Data!G107))</f>
        <v>5479650</v>
      </c>
      <c r="I114" s="13">
        <f>IF(Data!$A107="","",IF(Data!H107=0,"",Data!H107))</f>
        <v>219186</v>
      </c>
      <c r="J114" s="13">
        <f>IF(Data!$A107="","",IF(Data!I107=0,"",Data!I107))</f>
        <v>135000</v>
      </c>
      <c r="K114" s="13">
        <f>IF(Data!$A107="","",IF(Data!J107=0,"",Data!J107))</f>
        <v>49733.62</v>
      </c>
      <c r="L114" s="13">
        <f>IF(Data!$A107="","",IF(Data!K107=0,"",Data!K107))</f>
        <v>48750</v>
      </c>
      <c r="M114" s="13">
        <f>IF(Data!$A107="","",IF(Data!L107=0,"",Data!L107))</f>
        <v>2.61</v>
      </c>
      <c r="N114" s="13">
        <f>IF(Data!$A107="","",IF(Data!M107=0,"",Data!M107))</f>
        <v>74397.429999999993</v>
      </c>
    </row>
    <row r="115" spans="2:14" x14ac:dyDescent="0.25">
      <c r="B115" s="8" t="str">
        <f>IF(Data!$A108="","",Data!A108)</f>
        <v>Lamoille</v>
      </c>
      <c r="C115" s="8" t="str">
        <f>IF(Data!$A108="","",IF(COUNTIF('GrandList Categories'!$A$2:$A$19,Data!B108)&gt;0,VLOOKUP(Data!B108,'GrandList Categories'!$A$2:$B$19,2),Data!B108))</f>
        <v>Timeshare Properties</v>
      </c>
      <c r="D115" s="13">
        <f>IF(Data!$A108="","",IF(Data!C108=0,"",Data!C108))</f>
        <v>151</v>
      </c>
      <c r="E115" s="13" t="str">
        <f>IF(Data!$A108="","",IF(Data!D108=0,"",Data!D108))</f>
        <v/>
      </c>
      <c r="F115" s="13">
        <f>IF(Data!$A108="","",IF(Data!E108=0,"",Data!E108))</f>
        <v>151</v>
      </c>
      <c r="G115" s="13" t="str">
        <f>IF(Data!$A108="","",IF(Data!F108=0,"",Data!F108))</f>
        <v/>
      </c>
      <c r="H115" s="13" t="str">
        <f>IF(Data!$A108="","",IF(Data!G108=0,"",Data!G108))</f>
        <v/>
      </c>
      <c r="I115" s="13" t="str">
        <f>IF(Data!$A108="","",IF(Data!H108=0,"",Data!H108))</f>
        <v/>
      </c>
      <c r="J115" s="13" t="str">
        <f>IF(Data!$A108="","",IF(Data!I108=0,"",Data!I108))</f>
        <v/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22169.35</v>
      </c>
    </row>
    <row r="116" spans="2:14" x14ac:dyDescent="0.25">
      <c r="B116" s="8" t="str">
        <f>IF(Data!$A109="","",Data!A109)</f>
        <v>Lamoille</v>
      </c>
      <c r="C116" s="8" t="str">
        <f>IF(Data!$A109="","",IF(COUNTIF('GrandList Categories'!$A$2:$A$19,Data!B109)&gt;0,VLOOKUP(Data!B109,'GrandList Categories'!$A$2:$B$19,2),Data!B109))</f>
        <v>Lamoille: Summary</v>
      </c>
      <c r="D116" s="13">
        <f>IF(Data!$A109="","",IF(Data!C109=0,"",Data!C109))</f>
        <v>551</v>
      </c>
      <c r="E116" s="13" t="str">
        <f>IF(Data!$A109="","",IF(Data!D109=0,"",Data!D109))</f>
        <v/>
      </c>
      <c r="F116" s="13">
        <f>IF(Data!$A109="","",IF(Data!E109=0,"",Data!E109))</f>
        <v>334</v>
      </c>
      <c r="G116" s="13">
        <f>IF(Data!$A109="","",IF(Data!F109=0,"",Data!F109))</f>
        <v>217</v>
      </c>
      <c r="H116" s="13">
        <f>IF(Data!$A109="","",IF(Data!G109=0,"",Data!G109))</f>
        <v>150522634.97999999</v>
      </c>
      <c r="I116" s="13" t="str">
        <f>IF(Data!$A109="","",IF(Data!H109=0,"",Data!H109))</f>
        <v/>
      </c>
      <c r="J116" s="13" t="str">
        <f>IF(Data!$A109="","",IF(Data!I109=0,"",Data!I109))</f>
        <v/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2078205</v>
      </c>
    </row>
    <row r="117" spans="2:14" x14ac:dyDescent="0.25">
      <c r="B117" s="8" t="str">
        <f>IF(Data!$A110="","",Data!A110)</f>
        <v>Orange</v>
      </c>
      <c r="C117" s="8" t="str">
        <f>IF(Data!$A110="","",IF(COUNTIF('GrandList Categories'!$A$2:$A$19,Data!B110)&gt;0,VLOOKUP(Data!B110,'GrandList Categories'!$A$2:$B$19,2),Data!B110))</f>
        <v>Residential under 6 acres</v>
      </c>
      <c r="D117" s="13">
        <f>IF(Data!$A110="","",IF(Data!C110=0,"",Data!C110))</f>
        <v>85</v>
      </c>
      <c r="E117" s="13" t="str">
        <f>IF(Data!$A110="","",IF(Data!D110=0,"",Data!D110))</f>
        <v/>
      </c>
      <c r="F117" s="13">
        <f>IF(Data!$A110="","",IF(Data!E110=0,"",Data!E110))</f>
        <v>37</v>
      </c>
      <c r="G117" s="13">
        <f>IF(Data!$A110="","",IF(Data!F110=0,"",Data!F110))</f>
        <v>48</v>
      </c>
      <c r="H117" s="13">
        <f>IF(Data!$A110="","",IF(Data!G110=0,"",Data!G110))</f>
        <v>9377808</v>
      </c>
      <c r="I117" s="13">
        <f>IF(Data!$A110="","",IF(Data!H110=0,"",Data!H110))</f>
        <v>195371</v>
      </c>
      <c r="J117" s="13">
        <f>IF(Data!$A110="","",IF(Data!I110=0,"",Data!I110))</f>
        <v>175000</v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111450.47</v>
      </c>
    </row>
    <row r="118" spans="2:14" x14ac:dyDescent="0.25">
      <c r="B118" s="8" t="str">
        <f>IF(Data!$A111="","",Data!A111)</f>
        <v>Orange</v>
      </c>
      <c r="C118" s="8" t="str">
        <f>IF(Data!$A111="","",IF(COUNTIF('GrandList Categories'!$A$2:$A$19,Data!B111)&gt;0,VLOOKUP(Data!B111,'GrandList Categories'!$A$2:$B$19,2),Data!B111))</f>
        <v>Residential 6 or more acres</v>
      </c>
      <c r="D118" s="13">
        <f>IF(Data!$A111="","",IF(Data!C111=0,"",Data!C111))</f>
        <v>101</v>
      </c>
      <c r="E118" s="13" t="str">
        <f>IF(Data!$A111="","",IF(Data!D111=0,"",Data!D111))</f>
        <v/>
      </c>
      <c r="F118" s="13">
        <f>IF(Data!$A111="","",IF(Data!E111=0,"",Data!E111))</f>
        <v>56</v>
      </c>
      <c r="G118" s="13">
        <f>IF(Data!$A111="","",IF(Data!F111=0,"",Data!F111))</f>
        <v>45</v>
      </c>
      <c r="H118" s="13">
        <f>IF(Data!$A111="","",IF(Data!G111=0,"",Data!G111))</f>
        <v>11731197</v>
      </c>
      <c r="I118" s="13">
        <f>IF(Data!$A111="","",IF(Data!H111=0,"",Data!H111))</f>
        <v>260693.27</v>
      </c>
      <c r="J118" s="13">
        <f>IF(Data!$A111="","",IF(Data!I111=0,"",Data!I111))</f>
        <v>225000</v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147843.29</v>
      </c>
    </row>
    <row r="119" spans="2:14" x14ac:dyDescent="0.25">
      <c r="B119" s="8" t="str">
        <f>IF(Data!$A112="","",Data!A112)</f>
        <v>Orange</v>
      </c>
      <c r="C119" s="8" t="str">
        <f>IF(Data!$A112="","",IF(COUNTIF('GrandList Categories'!$A$2:$A$19,Data!B112)&gt;0,VLOOKUP(Data!B112,'GrandList Categories'!$A$2:$B$19,2),Data!B112))</f>
        <v>Mobile Home no land</v>
      </c>
      <c r="D119" s="13">
        <f>IF(Data!$A112="","",IF(Data!C112=0,"",Data!C112))</f>
        <v>4</v>
      </c>
      <c r="E119" s="13" t="str">
        <f>IF(Data!$A112="","",IF(Data!D112=0,"",Data!D112))</f>
        <v/>
      </c>
      <c r="F119" s="13">
        <f>IF(Data!$A112="","",IF(Data!E112=0,"",Data!E112))</f>
        <v>2</v>
      </c>
      <c r="G119" s="13">
        <f>IF(Data!$A112="","",IF(Data!F112=0,"",Data!F112))</f>
        <v>2</v>
      </c>
      <c r="H119" s="13">
        <f>IF(Data!$A112="","",IF(Data!G112=0,"",Data!G112))</f>
        <v>70000</v>
      </c>
      <c r="I119" s="13">
        <f>IF(Data!$A112="","",IF(Data!H112=0,"",Data!H112))</f>
        <v>35000</v>
      </c>
      <c r="J119" s="13">
        <f>IF(Data!$A112="","",IF(Data!I112=0,"",Data!I112))</f>
        <v>35000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350</v>
      </c>
    </row>
    <row r="120" spans="2:14" x14ac:dyDescent="0.25">
      <c r="B120" s="8" t="str">
        <f>IF(Data!$A113="","",Data!A113)</f>
        <v>Orange</v>
      </c>
      <c r="C120" s="8" t="str">
        <f>IF(Data!$A113="","",IF(COUNTIF('GrandList Categories'!$A$2:$A$19,Data!B113)&gt;0,VLOOKUP(Data!B113,'GrandList Categories'!$A$2:$B$19,2),Data!B113))</f>
        <v>Mobile Home with land</v>
      </c>
      <c r="D120" s="13">
        <f>IF(Data!$A113="","",IF(Data!C113=0,"",Data!C113))</f>
        <v>11</v>
      </c>
      <c r="E120" s="13" t="str">
        <f>IF(Data!$A113="","",IF(Data!D113=0,"",Data!D113))</f>
        <v/>
      </c>
      <c r="F120" s="13">
        <f>IF(Data!$A113="","",IF(Data!E113=0,"",Data!E113))</f>
        <v>4</v>
      </c>
      <c r="G120" s="13">
        <f>IF(Data!$A113="","",IF(Data!F113=0,"",Data!F113))</f>
        <v>7</v>
      </c>
      <c r="H120" s="13">
        <f>IF(Data!$A113="","",IF(Data!G113=0,"",Data!G113))</f>
        <v>623650</v>
      </c>
      <c r="I120" s="13">
        <f>IF(Data!$A113="","",IF(Data!H113=0,"",Data!H113))</f>
        <v>89092.86</v>
      </c>
      <c r="J120" s="13">
        <f>IF(Data!$A113="","",IF(Data!I113=0,"",Data!I113))</f>
        <v>80000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5555.68</v>
      </c>
    </row>
    <row r="121" spans="2:14" x14ac:dyDescent="0.25">
      <c r="B121" s="8" t="str">
        <f>IF(Data!$A114="","",Data!A114)</f>
        <v>Orange</v>
      </c>
      <c r="C121" s="8" t="str">
        <f>IF(Data!$A114="","",IF(COUNTIF('GrandList Categories'!$A$2:$A$19,Data!B114)&gt;0,VLOOKUP(Data!B114,'GrandList Categories'!$A$2:$B$19,2),Data!B114))</f>
        <v>Seasonal under 6 acres</v>
      </c>
      <c r="D121" s="13">
        <f>IF(Data!$A114="","",IF(Data!C114=0,"",Data!C114))</f>
        <v>3</v>
      </c>
      <c r="E121" s="13" t="str">
        <f>IF(Data!$A114="","",IF(Data!D114=0,"",Data!D114))</f>
        <v/>
      </c>
      <c r="F121" s="13">
        <f>IF(Data!$A114="","",IF(Data!E114=0,"",Data!E114))</f>
        <v>2</v>
      </c>
      <c r="G121" s="13">
        <f>IF(Data!$A114="","",IF(Data!F114=0,"",Data!F114))</f>
        <v>1</v>
      </c>
      <c r="H121" s="13">
        <f>IF(Data!$A114="","",IF(Data!G114=0,"",Data!G114))</f>
        <v>34500</v>
      </c>
      <c r="I121" s="13">
        <f>IF(Data!$A114="","",IF(Data!H114=0,"",Data!H114))</f>
        <v>34500</v>
      </c>
      <c r="J121" s="13">
        <f>IF(Data!$A114="","",IF(Data!I114=0,"",Data!I114))</f>
        <v>34500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500.25</v>
      </c>
    </row>
    <row r="122" spans="2:14" x14ac:dyDescent="0.25">
      <c r="B122" s="8" t="str">
        <f>IF(Data!$A115="","",Data!A115)</f>
        <v>Orange</v>
      </c>
      <c r="C122" s="8" t="str">
        <f>IF(Data!$A115="","",IF(COUNTIF('GrandList Categories'!$A$2:$A$19,Data!B115)&gt;0,VLOOKUP(Data!B115,'GrandList Categories'!$A$2:$B$19,2),Data!B115))</f>
        <v>Seasonal 6 or more acres</v>
      </c>
      <c r="D122" s="13">
        <f>IF(Data!$A115="","",IF(Data!C115=0,"",Data!C115))</f>
        <v>20</v>
      </c>
      <c r="E122" s="13" t="str">
        <f>IF(Data!$A115="","",IF(Data!D115=0,"",Data!D115))</f>
        <v/>
      </c>
      <c r="F122" s="13">
        <f>IF(Data!$A115="","",IF(Data!E115=0,"",Data!E115))</f>
        <v>12</v>
      </c>
      <c r="G122" s="13">
        <f>IF(Data!$A115="","",IF(Data!F115=0,"",Data!F115))</f>
        <v>8</v>
      </c>
      <c r="H122" s="13">
        <f>IF(Data!$A115="","",IF(Data!G115=0,"",Data!G115))</f>
        <v>991500</v>
      </c>
      <c r="I122" s="13">
        <f>IF(Data!$A115="","",IF(Data!H115=0,"",Data!H115))</f>
        <v>123937.5</v>
      </c>
      <c r="J122" s="13">
        <f>IF(Data!$A115="","",IF(Data!I115=0,"",Data!I115))</f>
        <v>98000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12094.85</v>
      </c>
    </row>
    <row r="123" spans="2:14" x14ac:dyDescent="0.25">
      <c r="B123" s="8" t="str">
        <f>IF(Data!$A116="","",Data!A116)</f>
        <v>Orange</v>
      </c>
      <c r="C123" s="8" t="str">
        <f>IF(Data!$A116="","",IF(COUNTIF('GrandList Categories'!$A$2:$A$19,Data!B116)&gt;0,VLOOKUP(Data!B116,'GrandList Categories'!$A$2:$B$19,2),Data!B116))</f>
        <v>Commercial</v>
      </c>
      <c r="D123" s="13">
        <f>IF(Data!$A116="","",IF(Data!C116=0,"",Data!C116))</f>
        <v>12</v>
      </c>
      <c r="E123" s="13" t="str">
        <f>IF(Data!$A116="","",IF(Data!D116=0,"",Data!D116))</f>
        <v/>
      </c>
      <c r="F123" s="13">
        <f>IF(Data!$A116="","",IF(Data!E116=0,"",Data!E116))</f>
        <v>3</v>
      </c>
      <c r="G123" s="13">
        <f>IF(Data!$A116="","",IF(Data!F116=0,"",Data!F116))</f>
        <v>9</v>
      </c>
      <c r="H123" s="13">
        <f>IF(Data!$A116="","",IF(Data!G116=0,"",Data!G116))</f>
        <v>3759500</v>
      </c>
      <c r="I123" s="13">
        <f>IF(Data!$A116="","",IF(Data!H116=0,"",Data!H116))</f>
        <v>417722.22</v>
      </c>
      <c r="J123" s="13">
        <f>IF(Data!$A116="","",IF(Data!I116=0,"",Data!I116))</f>
        <v>295000</v>
      </c>
      <c r="K123" s="13" t="str">
        <f>IF(Data!$A116="","",IF(Data!J116=0,"",Data!J116))</f>
        <v/>
      </c>
      <c r="L123" s="13" t="str">
        <f>IF(Data!$A116="","",IF(Data!K116=0,"",Data!K116))</f>
        <v/>
      </c>
      <c r="M123" s="13" t="str">
        <f>IF(Data!$A116="","",IF(Data!L116=0,"",Data!L116))</f>
        <v/>
      </c>
      <c r="N123" s="13">
        <f>IF(Data!$A116="","",IF(Data!M116=0,"",Data!M116))</f>
        <v>54512.75</v>
      </c>
    </row>
    <row r="124" spans="2:14" x14ac:dyDescent="0.25">
      <c r="B124" s="8" t="str">
        <f>IF(Data!$A117="","",Data!A117)</f>
        <v>Orange</v>
      </c>
      <c r="C124" s="8" t="str">
        <f>IF(Data!$A117="","",IF(COUNTIF('GrandList Categories'!$A$2:$A$19,Data!B117)&gt;0,VLOOKUP(Data!B117,'GrandList Categories'!$A$2:$B$19,2),Data!B117))</f>
        <v>Commercial Apartment</v>
      </c>
      <c r="D124" s="13">
        <f>IF(Data!$A117="","",IF(Data!C117=0,"",Data!C117))</f>
        <v>1</v>
      </c>
      <c r="E124" s="13" t="str">
        <f>IF(Data!$A117="","",IF(Data!D117=0,"",Data!D117))</f>
        <v/>
      </c>
      <c r="F124" s="13" t="str">
        <f>IF(Data!$A117="","",IF(Data!E117=0,"",Data!E117))</f>
        <v/>
      </c>
      <c r="G124" s="13">
        <f>IF(Data!$A117="","",IF(Data!F117=0,"",Data!F117))</f>
        <v>1</v>
      </c>
      <c r="H124" s="13">
        <f>IF(Data!$A117="","",IF(Data!G117=0,"",Data!G117))</f>
        <v>400000</v>
      </c>
      <c r="I124" s="13">
        <f>IF(Data!$A117="","",IF(Data!H117=0,"",Data!H117))</f>
        <v>400000</v>
      </c>
      <c r="J124" s="13">
        <f>IF(Data!$A117="","",IF(Data!I117=0,"",Data!I117))</f>
        <v>400000</v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5800</v>
      </c>
    </row>
    <row r="125" spans="2:14" x14ac:dyDescent="0.25">
      <c r="B125" s="8" t="str">
        <f>IF(Data!$A118="","",Data!A118)</f>
        <v>Orange</v>
      </c>
      <c r="C125" s="8" t="str">
        <f>IF(Data!$A118="","",IF(COUNTIF('GrandList Categories'!$A$2:$A$19,Data!B118)&gt;0,VLOOKUP(Data!B118,'GrandList Categories'!$A$2:$B$19,2),Data!B118))</f>
        <v>Industrial</v>
      </c>
      <c r="D125" s="13">
        <f>IF(Data!$A118="","",IF(Data!C118=0,"",Data!C118))</f>
        <v>1</v>
      </c>
      <c r="E125" s="13" t="str">
        <f>IF(Data!$A118="","",IF(Data!D118=0,"",Data!D118))</f>
        <v/>
      </c>
      <c r="F125" s="13">
        <f>IF(Data!$A118="","",IF(Data!E118=0,"",Data!E118))</f>
        <v>1</v>
      </c>
      <c r="G125" s="13" t="str">
        <f>IF(Data!$A118="","",IF(Data!F118=0,"",Data!F118))</f>
        <v/>
      </c>
      <c r="H125" s="13" t="str">
        <f>IF(Data!$A118="","",IF(Data!G118=0,"",Data!G118))</f>
        <v/>
      </c>
      <c r="I125" s="13" t="str">
        <f>IF(Data!$A118="","",IF(Data!H118=0,"",Data!H118))</f>
        <v/>
      </c>
      <c r="J125" s="13" t="str">
        <f>IF(Data!$A118="","",IF(Data!I118=0,"",Data!I118))</f>
        <v/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 t="str">
        <f>IF(Data!$A118="","",IF(Data!M118=0,"",Data!M118))</f>
        <v/>
      </c>
    </row>
    <row r="126" spans="2:14" x14ac:dyDescent="0.25">
      <c r="B126" s="8" t="str">
        <f>IF(Data!$A119="","",Data!A119)</f>
        <v>Orange</v>
      </c>
      <c r="C126" s="8" t="str">
        <f>IF(Data!$A119="","",IF(COUNTIF('GrandList Categories'!$A$2:$A$19,Data!B119)&gt;0,VLOOKUP(Data!B119,'GrandList Categories'!$A$2:$B$19,2),Data!B119))</f>
        <v>Farms</v>
      </c>
      <c r="D126" s="13">
        <f>IF(Data!$A119="","",IF(Data!C119=0,"",Data!C119))</f>
        <v>1</v>
      </c>
      <c r="E126" s="13" t="str">
        <f>IF(Data!$A119="","",IF(Data!D119=0,"",Data!D119))</f>
        <v/>
      </c>
      <c r="F126" s="13">
        <f>IF(Data!$A119="","",IF(Data!E119=0,"",Data!E119))</f>
        <v>1</v>
      </c>
      <c r="G126" s="13" t="str">
        <f>IF(Data!$A119="","",IF(Data!F119=0,"",Data!F119))</f>
        <v/>
      </c>
      <c r="H126" s="13" t="str">
        <f>IF(Data!$A119="","",IF(Data!G119=0,"",Data!G119))</f>
        <v/>
      </c>
      <c r="I126" s="13" t="str">
        <f>IF(Data!$A119="","",IF(Data!H119=0,"",Data!H119))</f>
        <v/>
      </c>
      <c r="J126" s="13" t="str">
        <f>IF(Data!$A119="","",IF(Data!I119=0,"",Data!I119))</f>
        <v/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 t="str">
        <f>IF(Data!$A119="","",IF(Data!M119=0,"",Data!M119))</f>
        <v/>
      </c>
    </row>
    <row r="127" spans="2:14" x14ac:dyDescent="0.25">
      <c r="B127" s="8" t="str">
        <f>IF(Data!$A120="","",Data!A120)</f>
        <v>Orange</v>
      </c>
      <c r="C127" s="8" t="str">
        <f>IF(Data!$A120="","",IF(COUNTIF('GrandList Categories'!$A$2:$A$19,Data!B120)&gt;0,VLOOKUP(Data!B120,'GrandList Categories'!$A$2:$B$19,2),Data!B120))</f>
        <v>Other (Usually Condos)</v>
      </c>
      <c r="D127" s="13">
        <f>IF(Data!$A120="","",IF(Data!C120=0,"",Data!C120))</f>
        <v>3</v>
      </c>
      <c r="E127" s="13" t="str">
        <f>IF(Data!$A120="","",IF(Data!D120=0,"",Data!D120))</f>
        <v/>
      </c>
      <c r="F127" s="13">
        <f>IF(Data!$A120="","",IF(Data!E120=0,"",Data!E120))</f>
        <v>2</v>
      </c>
      <c r="G127" s="13">
        <f>IF(Data!$A120="","",IF(Data!F120=0,"",Data!F120))</f>
        <v>1</v>
      </c>
      <c r="H127" s="13">
        <f>IF(Data!$A120="","",IF(Data!G120=0,"",Data!G120))</f>
        <v>900000</v>
      </c>
      <c r="I127" s="13">
        <f>IF(Data!$A120="","",IF(Data!H120=0,"",Data!H120))</f>
        <v>900000</v>
      </c>
      <c r="J127" s="13">
        <f>IF(Data!$A120="","",IF(Data!I120=0,"",Data!I120))</f>
        <v>900000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13050</v>
      </c>
    </row>
    <row r="128" spans="2:14" x14ac:dyDescent="0.25">
      <c r="B128" s="8" t="str">
        <f>IF(Data!$A121="","",Data!A121)</f>
        <v>Orange</v>
      </c>
      <c r="C128" s="8" t="str">
        <f>IF(Data!$A121="","",IF(COUNTIF('GrandList Categories'!$A$2:$A$19,Data!B121)&gt;0,VLOOKUP(Data!B121,'GrandList Categories'!$A$2:$B$19,2),Data!B121))</f>
        <v>Woodland</v>
      </c>
      <c r="D128" s="13">
        <f>IF(Data!$A121="","",IF(Data!C121=0,"",Data!C121))</f>
        <v>11</v>
      </c>
      <c r="E128" s="13" t="str">
        <f>IF(Data!$A121="","",IF(Data!D121=0,"",Data!D121))</f>
        <v/>
      </c>
      <c r="F128" s="13">
        <f>IF(Data!$A121="","",IF(Data!E121=0,"",Data!E121))</f>
        <v>3</v>
      </c>
      <c r="G128" s="13">
        <f>IF(Data!$A121="","",IF(Data!F121=0,"",Data!F121))</f>
        <v>8</v>
      </c>
      <c r="H128" s="13">
        <f>IF(Data!$A121="","",IF(Data!G121=0,"",Data!G121))</f>
        <v>826400</v>
      </c>
      <c r="I128" s="13">
        <f>IF(Data!$A121="","",IF(Data!H121=0,"",Data!H121))</f>
        <v>103300</v>
      </c>
      <c r="J128" s="13">
        <f>IF(Data!$A121="","",IF(Data!I121=0,"",Data!I121))</f>
        <v>101700</v>
      </c>
      <c r="K128" s="13">
        <f>IF(Data!$A121="","",IF(Data!J121=0,"",Data!J121))</f>
        <v>1878.87</v>
      </c>
      <c r="L128" s="13">
        <f>IF(Data!$A121="","",IF(Data!K121=0,"",Data!K121))</f>
        <v>2128.63</v>
      </c>
      <c r="M128" s="13">
        <f>IF(Data!$A121="","",IF(Data!L121=0,"",Data!L121))</f>
        <v>55</v>
      </c>
      <c r="N128" s="13">
        <f>IF(Data!$A121="","",IF(Data!M121=0,"",Data!M121))</f>
        <v>9264.0499999999993</v>
      </c>
    </row>
    <row r="129" spans="2:14" x14ac:dyDescent="0.25">
      <c r="B129" s="8" t="str">
        <f>IF(Data!$A122="","",Data!A122)</f>
        <v>Orange</v>
      </c>
      <c r="C129" s="8" t="str">
        <f>IF(Data!$A122="","",IF(COUNTIF('GrandList Categories'!$A$2:$A$19,Data!B122)&gt;0,VLOOKUP(Data!B122,'GrandList Categories'!$A$2:$B$19,2),Data!B122))</f>
        <v>Miscellaneous</v>
      </c>
      <c r="D129" s="13">
        <f>IF(Data!$A122="","",IF(Data!C122=0,"",Data!C122))</f>
        <v>35</v>
      </c>
      <c r="E129" s="13" t="str">
        <f>IF(Data!$A122="","",IF(Data!D122=0,"",Data!D122))</f>
        <v/>
      </c>
      <c r="F129" s="13">
        <f>IF(Data!$A122="","",IF(Data!E122=0,"",Data!E122))</f>
        <v>15</v>
      </c>
      <c r="G129" s="13">
        <f>IF(Data!$A122="","",IF(Data!F122=0,"",Data!F122))</f>
        <v>20</v>
      </c>
      <c r="H129" s="13">
        <f>IF(Data!$A122="","",IF(Data!G122=0,"",Data!G122))</f>
        <v>1128483.08</v>
      </c>
      <c r="I129" s="13">
        <f>IF(Data!$A122="","",IF(Data!H122=0,"",Data!H122))</f>
        <v>56424.15</v>
      </c>
      <c r="J129" s="13">
        <f>IF(Data!$A122="","",IF(Data!I122=0,"",Data!I122))</f>
        <v>53750</v>
      </c>
      <c r="K129" s="13">
        <f>IF(Data!$A122="","",IF(Data!J122=0,"",Data!J122))</f>
        <v>2084.7600000000002</v>
      </c>
      <c r="L129" s="13">
        <f>IF(Data!$A122="","",IF(Data!K122=0,"",Data!K122))</f>
        <v>3848.74</v>
      </c>
      <c r="M129" s="13">
        <f>IF(Data!$A122="","",IF(Data!L122=0,"",Data!L122))</f>
        <v>12.65</v>
      </c>
      <c r="N129" s="13">
        <f>IF(Data!$A122="","",IF(Data!M122=0,"",Data!M122))</f>
        <v>15945.15</v>
      </c>
    </row>
    <row r="130" spans="2:14" x14ac:dyDescent="0.25">
      <c r="B130" s="8" t="str">
        <f>IF(Data!$A123="","",Data!A123)</f>
        <v>Orange</v>
      </c>
      <c r="C130" s="8" t="str">
        <f>IF(Data!$A123="","",IF(COUNTIF('GrandList Categories'!$A$2:$A$19,Data!B123)&gt;0,VLOOKUP(Data!B123,'GrandList Categories'!$A$2:$B$19,2),Data!B123))</f>
        <v>Orange: Summary</v>
      </c>
      <c r="D130" s="13">
        <f>IF(Data!$A123="","",IF(Data!C123=0,"",Data!C123))</f>
        <v>288</v>
      </c>
      <c r="E130" s="13" t="str">
        <f>IF(Data!$A123="","",IF(Data!D123=0,"",Data!D123))</f>
        <v/>
      </c>
      <c r="F130" s="13">
        <f>IF(Data!$A123="","",IF(Data!E123=0,"",Data!E123))</f>
        <v>138</v>
      </c>
      <c r="G130" s="13">
        <f>IF(Data!$A123="","",IF(Data!F123=0,"",Data!F123))</f>
        <v>150</v>
      </c>
      <c r="H130" s="13">
        <f>IF(Data!$A123="","",IF(Data!G123=0,"",Data!G123))</f>
        <v>29843038.079999998</v>
      </c>
      <c r="I130" s="13" t="str">
        <f>IF(Data!$A123="","",IF(Data!H123=0,"",Data!H123))</f>
        <v/>
      </c>
      <c r="J130" s="13" t="str">
        <f>IF(Data!$A123="","",IF(Data!I123=0,"",Data!I123))</f>
        <v/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376366.49</v>
      </c>
    </row>
    <row r="131" spans="2:14" x14ac:dyDescent="0.25">
      <c r="B131" s="8" t="str">
        <f>IF(Data!$A124="","",Data!A124)</f>
        <v>Orleans</v>
      </c>
      <c r="C131" s="8" t="str">
        <f>IF(Data!$A124="","",IF(COUNTIF('GrandList Categories'!$A$2:$A$19,Data!B124)&gt;0,VLOOKUP(Data!B124,'GrandList Categories'!$A$2:$B$19,2),Data!B124))</f>
        <v>Residential under 6 acres</v>
      </c>
      <c r="D131" s="13">
        <f>IF(Data!$A124="","",IF(Data!C124=0,"",Data!C124))</f>
        <v>162</v>
      </c>
      <c r="E131" s="13" t="str">
        <f>IF(Data!$A124="","",IF(Data!D124=0,"",Data!D124))</f>
        <v/>
      </c>
      <c r="F131" s="13">
        <f>IF(Data!$A124="","",IF(Data!E124=0,"",Data!E124))</f>
        <v>62</v>
      </c>
      <c r="G131" s="13">
        <f>IF(Data!$A124="","",IF(Data!F124=0,"",Data!F124))</f>
        <v>100</v>
      </c>
      <c r="H131" s="13">
        <f>IF(Data!$A124="","",IF(Data!G124=0,"",Data!G124))</f>
        <v>18661762.59</v>
      </c>
      <c r="I131" s="13">
        <f>IF(Data!$A124="","",IF(Data!H124=0,"",Data!H124))</f>
        <v>186617.63</v>
      </c>
      <c r="J131" s="13">
        <f>IF(Data!$A124="","",IF(Data!I124=0,"",Data!I124))</f>
        <v>172250</v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214018.07</v>
      </c>
    </row>
    <row r="132" spans="2:14" x14ac:dyDescent="0.25">
      <c r="B132" s="8" t="str">
        <f>IF(Data!$A125="","",Data!A125)</f>
        <v>Orleans</v>
      </c>
      <c r="C132" s="8" t="str">
        <f>IF(Data!$A125="","",IF(COUNTIF('GrandList Categories'!$A$2:$A$19,Data!B125)&gt;0,VLOOKUP(Data!B125,'GrandList Categories'!$A$2:$B$19,2),Data!B125))</f>
        <v>Residential 6 or more acres</v>
      </c>
      <c r="D132" s="13">
        <f>IF(Data!$A125="","",IF(Data!C125=0,"",Data!C125))</f>
        <v>93</v>
      </c>
      <c r="E132" s="13" t="str">
        <f>IF(Data!$A125="","",IF(Data!D125=0,"",Data!D125))</f>
        <v/>
      </c>
      <c r="F132" s="13">
        <f>IF(Data!$A125="","",IF(Data!E125=0,"",Data!E125))</f>
        <v>39</v>
      </c>
      <c r="G132" s="13">
        <f>IF(Data!$A125="","",IF(Data!F125=0,"",Data!F125))</f>
        <v>54</v>
      </c>
      <c r="H132" s="13">
        <f>IF(Data!$A125="","",IF(Data!G125=0,"",Data!G125))</f>
        <v>14073361</v>
      </c>
      <c r="I132" s="13">
        <f>IF(Data!$A125="","",IF(Data!H125=0,"",Data!H125))</f>
        <v>260617.8</v>
      </c>
      <c r="J132" s="13">
        <f>IF(Data!$A125="","",IF(Data!I125=0,"",Data!I125))</f>
        <v>210000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180219.25</v>
      </c>
    </row>
    <row r="133" spans="2:14" x14ac:dyDescent="0.25">
      <c r="B133" s="8" t="str">
        <f>IF(Data!$A126="","",Data!A126)</f>
        <v>Orleans</v>
      </c>
      <c r="C133" s="8" t="str">
        <f>IF(Data!$A126="","",IF(COUNTIF('GrandList Categories'!$A$2:$A$19,Data!B126)&gt;0,VLOOKUP(Data!B126,'GrandList Categories'!$A$2:$B$19,2),Data!B126))</f>
        <v>Mobile Home no land</v>
      </c>
      <c r="D133" s="13">
        <f>IF(Data!$A126="","",IF(Data!C126=0,"",Data!C126))</f>
        <v>8</v>
      </c>
      <c r="E133" s="13">
        <f>IF(Data!$A126="","",IF(Data!D126=0,"",Data!D126))</f>
        <v>1</v>
      </c>
      <c r="F133" s="13">
        <f>IF(Data!$A126="","",IF(Data!E126=0,"",Data!E126))</f>
        <v>2</v>
      </c>
      <c r="G133" s="13">
        <f>IF(Data!$A126="","",IF(Data!F126=0,"",Data!F126))</f>
        <v>5</v>
      </c>
      <c r="H133" s="13">
        <f>IF(Data!$A126="","",IF(Data!G126=0,"",Data!G126))</f>
        <v>107150</v>
      </c>
      <c r="I133" s="13">
        <f>IF(Data!$A126="","",IF(Data!H126=0,"",Data!H126))</f>
        <v>21430</v>
      </c>
      <c r="J133" s="13">
        <f>IF(Data!$A126="","",IF(Data!I126=0,"",Data!I126))</f>
        <v>23000</v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792.25</v>
      </c>
    </row>
    <row r="134" spans="2:14" x14ac:dyDescent="0.25">
      <c r="B134" s="8" t="str">
        <f>IF(Data!$A127="","",Data!A127)</f>
        <v>Orleans</v>
      </c>
      <c r="C134" s="8" t="str">
        <f>IF(Data!$A127="","",IF(COUNTIF('GrandList Categories'!$A$2:$A$19,Data!B127)&gt;0,VLOOKUP(Data!B127,'GrandList Categories'!$A$2:$B$19,2),Data!B127))</f>
        <v>Mobile Home with land</v>
      </c>
      <c r="D134" s="13">
        <f>IF(Data!$A127="","",IF(Data!C127=0,"",Data!C127))</f>
        <v>16</v>
      </c>
      <c r="E134" s="13" t="str">
        <f>IF(Data!$A127="","",IF(Data!D127=0,"",Data!D127))</f>
        <v/>
      </c>
      <c r="F134" s="13">
        <f>IF(Data!$A127="","",IF(Data!E127=0,"",Data!E127))</f>
        <v>9</v>
      </c>
      <c r="G134" s="13">
        <f>IF(Data!$A127="","",IF(Data!F127=0,"",Data!F127))</f>
        <v>7</v>
      </c>
      <c r="H134" s="13">
        <f>IF(Data!$A127="","",IF(Data!G127=0,"",Data!G127))</f>
        <v>536727.72</v>
      </c>
      <c r="I134" s="13">
        <f>IF(Data!$A127="","",IF(Data!H127=0,"",Data!H127))</f>
        <v>76675.39</v>
      </c>
      <c r="J134" s="13">
        <f>IF(Data!$A127="","",IF(Data!I127=0,"",Data!I127))</f>
        <v>75000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4145</v>
      </c>
    </row>
    <row r="135" spans="2:14" x14ac:dyDescent="0.25">
      <c r="B135" s="8" t="str">
        <f>IF(Data!$A128="","",Data!A128)</f>
        <v>Orleans</v>
      </c>
      <c r="C135" s="8" t="str">
        <f>IF(Data!$A128="","",IF(COUNTIF('GrandList Categories'!$A$2:$A$19,Data!B128)&gt;0,VLOOKUP(Data!B128,'GrandList Categories'!$A$2:$B$19,2),Data!B128))</f>
        <v>Seasonal under 6 acres</v>
      </c>
      <c r="D135" s="13">
        <f>IF(Data!$A128="","",IF(Data!C128=0,"",Data!C128))</f>
        <v>21</v>
      </c>
      <c r="E135" s="13" t="str">
        <f>IF(Data!$A128="","",IF(Data!D128=0,"",Data!D128))</f>
        <v/>
      </c>
      <c r="F135" s="13">
        <f>IF(Data!$A128="","",IF(Data!E128=0,"",Data!E128))</f>
        <v>15</v>
      </c>
      <c r="G135" s="13">
        <f>IF(Data!$A128="","",IF(Data!F128=0,"",Data!F128))</f>
        <v>6</v>
      </c>
      <c r="H135" s="13">
        <f>IF(Data!$A128="","",IF(Data!G128=0,"",Data!G128))</f>
        <v>1204600</v>
      </c>
      <c r="I135" s="13">
        <f>IF(Data!$A128="","",IF(Data!H128=0,"",Data!H128))</f>
        <v>200766.67</v>
      </c>
      <c r="J135" s="13">
        <f>IF(Data!$A128="","",IF(Data!I128=0,"",Data!I128))</f>
        <v>169050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16516.7</v>
      </c>
    </row>
    <row r="136" spans="2:14" x14ac:dyDescent="0.25">
      <c r="B136" s="8" t="str">
        <f>IF(Data!$A129="","",Data!A129)</f>
        <v>Orleans</v>
      </c>
      <c r="C136" s="8" t="str">
        <f>IF(Data!$A129="","",IF(COUNTIF('GrandList Categories'!$A$2:$A$19,Data!B129)&gt;0,VLOOKUP(Data!B129,'GrandList Categories'!$A$2:$B$19,2),Data!B129))</f>
        <v>Seasonal 6 or more acres</v>
      </c>
      <c r="D136" s="13">
        <f>IF(Data!$A129="","",IF(Data!C129=0,"",Data!C129))</f>
        <v>14</v>
      </c>
      <c r="E136" s="13" t="str">
        <f>IF(Data!$A129="","",IF(Data!D129=0,"",Data!D129))</f>
        <v/>
      </c>
      <c r="F136" s="13">
        <f>IF(Data!$A129="","",IF(Data!E129=0,"",Data!E129))</f>
        <v>5</v>
      </c>
      <c r="G136" s="13">
        <f>IF(Data!$A129="","",IF(Data!F129=0,"",Data!F129))</f>
        <v>9</v>
      </c>
      <c r="H136" s="13">
        <f>IF(Data!$A129="","",IF(Data!G129=0,"",Data!G129))</f>
        <v>2163000</v>
      </c>
      <c r="I136" s="13">
        <f>IF(Data!$A129="","",IF(Data!H129=0,"",Data!H129))</f>
        <v>240333.33</v>
      </c>
      <c r="J136" s="13">
        <f>IF(Data!$A129="","",IF(Data!I129=0,"",Data!I129))</f>
        <v>90000</v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30339.439999999999</v>
      </c>
    </row>
    <row r="137" spans="2:14" x14ac:dyDescent="0.25">
      <c r="B137" s="8" t="str">
        <f>IF(Data!$A130="","",Data!A130)</f>
        <v>Orleans</v>
      </c>
      <c r="C137" s="8" t="str">
        <f>IF(Data!$A130="","",IF(COUNTIF('GrandList Categories'!$A$2:$A$19,Data!B130)&gt;0,VLOOKUP(Data!B130,'GrandList Categories'!$A$2:$B$19,2),Data!B130))</f>
        <v>Commercial</v>
      </c>
      <c r="D137" s="13">
        <f>IF(Data!$A130="","",IF(Data!C130=0,"",Data!C130))</f>
        <v>14</v>
      </c>
      <c r="E137" s="13" t="str">
        <f>IF(Data!$A130="","",IF(Data!D130=0,"",Data!D130))</f>
        <v/>
      </c>
      <c r="F137" s="13">
        <f>IF(Data!$A130="","",IF(Data!E130=0,"",Data!E130))</f>
        <v>4</v>
      </c>
      <c r="G137" s="13">
        <f>IF(Data!$A130="","",IF(Data!F130=0,"",Data!F130))</f>
        <v>10</v>
      </c>
      <c r="H137" s="13">
        <f>IF(Data!$A130="","",IF(Data!G130=0,"",Data!G130))</f>
        <v>1910885.47</v>
      </c>
      <c r="I137" s="13">
        <f>IF(Data!$A130="","",IF(Data!H130=0,"",Data!H130))</f>
        <v>191088.55</v>
      </c>
      <c r="J137" s="13">
        <f>IF(Data!$A130="","",IF(Data!I130=0,"",Data!I130))</f>
        <v>132500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26757.86</v>
      </c>
    </row>
    <row r="138" spans="2:14" x14ac:dyDescent="0.25">
      <c r="B138" s="8" t="str">
        <f>IF(Data!$A131="","",Data!A131)</f>
        <v>Orleans</v>
      </c>
      <c r="C138" s="8" t="str">
        <f>IF(Data!$A131="","",IF(COUNTIF('GrandList Categories'!$A$2:$A$19,Data!B131)&gt;0,VLOOKUP(Data!B131,'GrandList Categories'!$A$2:$B$19,2),Data!B131))</f>
        <v>Farms</v>
      </c>
      <c r="D138" s="13">
        <f>IF(Data!$A131="","",IF(Data!C131=0,"",Data!C131))</f>
        <v>9</v>
      </c>
      <c r="E138" s="13" t="str">
        <f>IF(Data!$A131="","",IF(Data!D131=0,"",Data!D131))</f>
        <v/>
      </c>
      <c r="F138" s="13">
        <f>IF(Data!$A131="","",IF(Data!E131=0,"",Data!E131))</f>
        <v>5</v>
      </c>
      <c r="G138" s="13">
        <f>IF(Data!$A131="","",IF(Data!F131=0,"",Data!F131))</f>
        <v>4</v>
      </c>
      <c r="H138" s="13">
        <f>IF(Data!$A131="","",IF(Data!G131=0,"",Data!G131))</f>
        <v>1020000</v>
      </c>
      <c r="I138" s="13">
        <f>IF(Data!$A131="","",IF(Data!H131=0,"",Data!H131))</f>
        <v>255000</v>
      </c>
      <c r="J138" s="13">
        <f>IF(Data!$A131="","",IF(Data!I131=0,"",Data!I131))</f>
        <v>180000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17682.5</v>
      </c>
    </row>
    <row r="139" spans="2:14" x14ac:dyDescent="0.25">
      <c r="B139" s="8" t="str">
        <f>IF(Data!$A132="","",Data!A132)</f>
        <v>Orleans</v>
      </c>
      <c r="C139" s="8" t="str">
        <f>IF(Data!$A132="","",IF(COUNTIF('GrandList Categories'!$A$2:$A$19,Data!B132)&gt;0,VLOOKUP(Data!B132,'GrandList Categories'!$A$2:$B$19,2),Data!B132))</f>
        <v>Other (Usually Condos)</v>
      </c>
      <c r="D139" s="13">
        <f>IF(Data!$A132="","",IF(Data!C132=0,"",Data!C132))</f>
        <v>11</v>
      </c>
      <c r="E139" s="13" t="str">
        <f>IF(Data!$A132="","",IF(Data!D132=0,"",Data!D132))</f>
        <v/>
      </c>
      <c r="F139" s="13">
        <f>IF(Data!$A132="","",IF(Data!E132=0,"",Data!E132))</f>
        <v>5</v>
      </c>
      <c r="G139" s="13">
        <f>IF(Data!$A132="","",IF(Data!F132=0,"",Data!F132))</f>
        <v>6</v>
      </c>
      <c r="H139" s="13">
        <f>IF(Data!$A132="","",IF(Data!G132=0,"",Data!G132))</f>
        <v>982300</v>
      </c>
      <c r="I139" s="13">
        <f>IF(Data!$A132="","",IF(Data!H132=0,"",Data!H132))</f>
        <v>163716.67000000001</v>
      </c>
      <c r="J139" s="13">
        <f>IF(Data!$A132="","",IF(Data!I132=0,"",Data!I132))</f>
        <v>190250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16613.349999999999</v>
      </c>
    </row>
    <row r="140" spans="2:14" x14ac:dyDescent="0.25">
      <c r="B140" s="8" t="str">
        <f>IF(Data!$A133="","",Data!A133)</f>
        <v>Orleans</v>
      </c>
      <c r="C140" s="8" t="str">
        <f>IF(Data!$A133="","",IF(COUNTIF('GrandList Categories'!$A$2:$A$19,Data!B133)&gt;0,VLOOKUP(Data!B133,'GrandList Categories'!$A$2:$B$19,2),Data!B133))</f>
        <v>Woodland</v>
      </c>
      <c r="D140" s="13">
        <f>IF(Data!$A133="","",IF(Data!C133=0,"",Data!C133))</f>
        <v>11</v>
      </c>
      <c r="E140" s="13" t="str">
        <f>IF(Data!$A133="","",IF(Data!D133=0,"",Data!D133))</f>
        <v/>
      </c>
      <c r="F140" s="13">
        <f>IF(Data!$A133="","",IF(Data!E133=0,"",Data!E133))</f>
        <v>4</v>
      </c>
      <c r="G140" s="13">
        <f>IF(Data!$A133="","",IF(Data!F133=0,"",Data!F133))</f>
        <v>7</v>
      </c>
      <c r="H140" s="13">
        <f>IF(Data!$A133="","",IF(Data!G133=0,"",Data!G133))</f>
        <v>505942</v>
      </c>
      <c r="I140" s="13">
        <f>IF(Data!$A133="","",IF(Data!H133=0,"",Data!H133))</f>
        <v>72277.429999999993</v>
      </c>
      <c r="J140" s="13">
        <f>IF(Data!$A133="","",IF(Data!I133=0,"",Data!I133))</f>
        <v>76875</v>
      </c>
      <c r="K140" s="13">
        <f>IF(Data!$A133="","",IF(Data!J133=0,"",Data!J133))</f>
        <v>2110.29</v>
      </c>
      <c r="L140" s="13">
        <f>IF(Data!$A133="","",IF(Data!K133=0,"",Data!K133))</f>
        <v>2660.0346</v>
      </c>
      <c r="M140" s="13">
        <f>IF(Data!$A133="","",IF(Data!L133=0,"",Data!L133))</f>
        <v>28.5</v>
      </c>
      <c r="N140" s="13">
        <f>IF(Data!$A133="","",IF(Data!M133=0,"",Data!M133))</f>
        <v>7336.16</v>
      </c>
    </row>
    <row r="141" spans="2:14" x14ac:dyDescent="0.25">
      <c r="B141" s="8" t="str">
        <f>IF(Data!$A134="","",Data!A134)</f>
        <v>Orleans</v>
      </c>
      <c r="C141" s="8" t="str">
        <f>IF(Data!$A134="","",IF(COUNTIF('GrandList Categories'!$A$2:$A$19,Data!B134)&gt;0,VLOOKUP(Data!B134,'GrandList Categories'!$A$2:$B$19,2),Data!B134))</f>
        <v>Miscellaneous</v>
      </c>
      <c r="D141" s="13">
        <f>IF(Data!$A134="","",IF(Data!C134=0,"",Data!C134))</f>
        <v>67</v>
      </c>
      <c r="E141" s="13" t="str">
        <f>IF(Data!$A134="","",IF(Data!D134=0,"",Data!D134))</f>
        <v/>
      </c>
      <c r="F141" s="13">
        <f>IF(Data!$A134="","",IF(Data!E134=0,"",Data!E134))</f>
        <v>14</v>
      </c>
      <c r="G141" s="13">
        <f>IF(Data!$A134="","",IF(Data!F134=0,"",Data!F134))</f>
        <v>53</v>
      </c>
      <c r="H141" s="13">
        <f>IF(Data!$A134="","",IF(Data!G134=0,"",Data!G134))</f>
        <v>3555800</v>
      </c>
      <c r="I141" s="13">
        <f>IF(Data!$A134="","",IF(Data!H134=0,"",Data!H134))</f>
        <v>67090.570000000007</v>
      </c>
      <c r="J141" s="13">
        <f>IF(Data!$A134="","",IF(Data!I134=0,"",Data!I134))</f>
        <v>50000</v>
      </c>
      <c r="K141" s="13">
        <f>IF(Data!$A134="","",IF(Data!J134=0,"",Data!J134))</f>
        <v>4450.78</v>
      </c>
      <c r="L141" s="13">
        <f>IF(Data!$A134="","",IF(Data!K134=0,"",Data!K134))</f>
        <v>6748.76</v>
      </c>
      <c r="M141" s="13">
        <f>IF(Data!$A134="","",IF(Data!L134=0,"",Data!L134))</f>
        <v>6.24</v>
      </c>
      <c r="N141" s="13">
        <f>IF(Data!$A134="","",IF(Data!M134=0,"",Data!M134))</f>
        <v>45635.05</v>
      </c>
    </row>
    <row r="142" spans="2:14" x14ac:dyDescent="0.25">
      <c r="B142" s="8" t="str">
        <f>IF(Data!$A135="","",Data!A135)</f>
        <v>Orleans</v>
      </c>
      <c r="C142" s="8" t="str">
        <f>IF(Data!$A135="","",IF(COUNTIF('GrandList Categories'!$A$2:$A$19,Data!B135)&gt;0,VLOOKUP(Data!B135,'GrandList Categories'!$A$2:$B$19,2),Data!B135))</f>
        <v>Orleans: Summary</v>
      </c>
      <c r="D142" s="13">
        <f>IF(Data!$A135="","",IF(Data!C135=0,"",Data!C135))</f>
        <v>426</v>
      </c>
      <c r="E142" s="13">
        <f>IF(Data!$A135="","",IF(Data!D135=0,"",Data!D135))</f>
        <v>1</v>
      </c>
      <c r="F142" s="13">
        <f>IF(Data!$A135="","",IF(Data!E135=0,"",Data!E135))</f>
        <v>164</v>
      </c>
      <c r="G142" s="13">
        <f>IF(Data!$A135="","",IF(Data!F135=0,"",Data!F135))</f>
        <v>261</v>
      </c>
      <c r="H142" s="13">
        <f>IF(Data!$A135="","",IF(Data!G135=0,"",Data!G135))</f>
        <v>44721528.780000001</v>
      </c>
      <c r="I142" s="13" t="str">
        <f>IF(Data!$A135="","",IF(Data!H135=0,"",Data!H135))</f>
        <v/>
      </c>
      <c r="J142" s="13" t="str">
        <f>IF(Data!$A135="","",IF(Data!I135=0,"",Data!I135))</f>
        <v/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>
        <f>IF(Data!$A135="","",IF(Data!M135=0,"",Data!M135))</f>
        <v>560055.63</v>
      </c>
    </row>
    <row r="143" spans="2:14" x14ac:dyDescent="0.25">
      <c r="B143" s="8" t="str">
        <f>IF(Data!$A136="","",Data!A136)</f>
        <v>Rutland</v>
      </c>
      <c r="C143" s="8" t="str">
        <f>IF(Data!$A136="","",IF(COUNTIF('GrandList Categories'!$A$2:$A$19,Data!B136)&gt;0,VLOOKUP(Data!B136,'GrandList Categories'!$A$2:$B$19,2),Data!B136))</f>
        <v>Residential under 6 acres</v>
      </c>
      <c r="D143" s="13">
        <f>IF(Data!$A136="","",IF(Data!C136=0,"",Data!C136))</f>
        <v>345</v>
      </c>
      <c r="E143" s="13">
        <f>IF(Data!$A136="","",IF(Data!D136=0,"",Data!D136))</f>
        <v>1</v>
      </c>
      <c r="F143" s="13">
        <f>IF(Data!$A136="","",IF(Data!E136=0,"",Data!E136))</f>
        <v>145</v>
      </c>
      <c r="G143" s="13">
        <f>IF(Data!$A136="","",IF(Data!F136=0,"",Data!F136))</f>
        <v>199</v>
      </c>
      <c r="H143" s="13">
        <f>IF(Data!$A136="","",IF(Data!G136=0,"",Data!G136))</f>
        <v>46508404.380000003</v>
      </c>
      <c r="I143" s="13">
        <f>IF(Data!$A136="","",IF(Data!H136=0,"",Data!H136))</f>
        <v>233710.57</v>
      </c>
      <c r="J143" s="13">
        <f>IF(Data!$A136="","",IF(Data!I136=0,"",Data!I136))</f>
        <v>173000</v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554223.61</v>
      </c>
    </row>
    <row r="144" spans="2:14" x14ac:dyDescent="0.25">
      <c r="B144" s="8" t="str">
        <f>IF(Data!$A137="","",Data!A137)</f>
        <v>Rutland</v>
      </c>
      <c r="C144" s="8" t="str">
        <f>IF(Data!$A137="","",IF(COUNTIF('GrandList Categories'!$A$2:$A$19,Data!B137)&gt;0,VLOOKUP(Data!B137,'GrandList Categories'!$A$2:$B$19,2),Data!B137))</f>
        <v>Residential 6 or more acres</v>
      </c>
      <c r="D144" s="13">
        <f>IF(Data!$A137="","",IF(Data!C137=0,"",Data!C137))</f>
        <v>93</v>
      </c>
      <c r="E144" s="13" t="str">
        <f>IF(Data!$A137="","",IF(Data!D137=0,"",Data!D137))</f>
        <v/>
      </c>
      <c r="F144" s="13">
        <f>IF(Data!$A137="","",IF(Data!E137=0,"",Data!E137))</f>
        <v>44</v>
      </c>
      <c r="G144" s="13">
        <f>IF(Data!$A137="","",IF(Data!F137=0,"",Data!F137))</f>
        <v>49</v>
      </c>
      <c r="H144" s="13">
        <f>IF(Data!$A137="","",IF(Data!G137=0,"",Data!G137))</f>
        <v>21540184.75</v>
      </c>
      <c r="I144" s="13">
        <f>IF(Data!$A137="","",IF(Data!H137=0,"",Data!H137))</f>
        <v>439595.61</v>
      </c>
      <c r="J144" s="13">
        <f>IF(Data!$A137="","",IF(Data!I137=0,"",Data!I137))</f>
        <v>310000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290022.96999999997</v>
      </c>
    </row>
    <row r="145" spans="2:14" x14ac:dyDescent="0.25">
      <c r="B145" s="8" t="str">
        <f>IF(Data!$A138="","",Data!A138)</f>
        <v>Rutland</v>
      </c>
      <c r="C145" s="8" t="str">
        <f>IF(Data!$A138="","",IF(COUNTIF('GrandList Categories'!$A$2:$A$19,Data!B138)&gt;0,VLOOKUP(Data!B138,'GrandList Categories'!$A$2:$B$19,2),Data!B138))</f>
        <v>Mobile Home no land</v>
      </c>
      <c r="D145" s="13">
        <f>IF(Data!$A138="","",IF(Data!C138=0,"",Data!C138))</f>
        <v>10</v>
      </c>
      <c r="E145" s="13" t="str">
        <f>IF(Data!$A138="","",IF(Data!D138=0,"",Data!D138))</f>
        <v/>
      </c>
      <c r="F145" s="13">
        <f>IF(Data!$A138="","",IF(Data!E138=0,"",Data!E138))</f>
        <v>3</v>
      </c>
      <c r="G145" s="13">
        <f>IF(Data!$A138="","",IF(Data!F138=0,"",Data!F138))</f>
        <v>7</v>
      </c>
      <c r="H145" s="13">
        <f>IF(Data!$A138="","",IF(Data!G138=0,"",Data!G138))</f>
        <v>201966</v>
      </c>
      <c r="I145" s="13">
        <f>IF(Data!$A138="","",IF(Data!H138=0,"",Data!H138))</f>
        <v>28852.29</v>
      </c>
      <c r="J145" s="13">
        <f>IF(Data!$A138="","",IF(Data!I138=0,"",Data!I138))</f>
        <v>30000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1330.51</v>
      </c>
    </row>
    <row r="146" spans="2:14" x14ac:dyDescent="0.25">
      <c r="B146" s="8" t="str">
        <f>IF(Data!$A139="","",Data!A139)</f>
        <v>Rutland</v>
      </c>
      <c r="C146" s="8" t="str">
        <f>IF(Data!$A139="","",IF(COUNTIF('GrandList Categories'!$A$2:$A$19,Data!B139)&gt;0,VLOOKUP(Data!B139,'GrandList Categories'!$A$2:$B$19,2),Data!B139))</f>
        <v>Mobile Home with land</v>
      </c>
      <c r="D146" s="13">
        <f>IF(Data!$A139="","",IF(Data!C139=0,"",Data!C139))</f>
        <v>12</v>
      </c>
      <c r="E146" s="13" t="str">
        <f>IF(Data!$A139="","",IF(Data!D139=0,"",Data!D139))</f>
        <v/>
      </c>
      <c r="F146" s="13">
        <f>IF(Data!$A139="","",IF(Data!E139=0,"",Data!E139))</f>
        <v>6</v>
      </c>
      <c r="G146" s="13">
        <f>IF(Data!$A139="","",IF(Data!F139=0,"",Data!F139))</f>
        <v>6</v>
      </c>
      <c r="H146" s="13">
        <f>IF(Data!$A139="","",IF(Data!G139=0,"",Data!G139))</f>
        <v>587747.68999999994</v>
      </c>
      <c r="I146" s="13">
        <f>IF(Data!$A139="","",IF(Data!H139=0,"",Data!H139))</f>
        <v>97957.95</v>
      </c>
      <c r="J146" s="13">
        <f>IF(Data!$A139="","",IF(Data!I139=0,"",Data!I139))</f>
        <v>79623.839999999997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7717.34</v>
      </c>
    </row>
    <row r="147" spans="2:14" x14ac:dyDescent="0.25">
      <c r="B147" s="8" t="str">
        <f>IF(Data!$A140="","",Data!A140)</f>
        <v>Rutland</v>
      </c>
      <c r="C147" s="8" t="str">
        <f>IF(Data!$A140="","",IF(COUNTIF('GrandList Categories'!$A$2:$A$19,Data!B140)&gt;0,VLOOKUP(Data!B140,'GrandList Categories'!$A$2:$B$19,2),Data!B140))</f>
        <v>Seasonal under 6 acres</v>
      </c>
      <c r="D147" s="13">
        <f>IF(Data!$A140="","",IF(Data!C140=0,"",Data!C140))</f>
        <v>39</v>
      </c>
      <c r="E147" s="13" t="str">
        <f>IF(Data!$A140="","",IF(Data!D140=0,"",Data!D140))</f>
        <v/>
      </c>
      <c r="F147" s="13">
        <f>IF(Data!$A140="","",IF(Data!E140=0,"",Data!E140))</f>
        <v>12</v>
      </c>
      <c r="G147" s="13">
        <f>IF(Data!$A140="","",IF(Data!F140=0,"",Data!F140))</f>
        <v>27</v>
      </c>
      <c r="H147" s="13">
        <f>IF(Data!$A140="","",IF(Data!G140=0,"",Data!G140))</f>
        <v>4955437.5</v>
      </c>
      <c r="I147" s="13">
        <f>IF(Data!$A140="","",IF(Data!H140=0,"",Data!H140))</f>
        <v>183534.72</v>
      </c>
      <c r="J147" s="13">
        <f>IF(Data!$A140="","",IF(Data!I140=0,"",Data!I140))</f>
        <v>90000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72643.839999999997</v>
      </c>
    </row>
    <row r="148" spans="2:14" x14ac:dyDescent="0.25">
      <c r="B148" s="8" t="str">
        <f>IF(Data!$A141="","",Data!A141)</f>
        <v>Rutland</v>
      </c>
      <c r="C148" s="8" t="str">
        <f>IF(Data!$A141="","",IF(COUNTIF('GrandList Categories'!$A$2:$A$19,Data!B141)&gt;0,VLOOKUP(Data!B141,'GrandList Categories'!$A$2:$B$19,2),Data!B141))</f>
        <v>Seasonal 6 or more acres</v>
      </c>
      <c r="D148" s="13">
        <f>IF(Data!$A141="","",IF(Data!C141=0,"",Data!C141))</f>
        <v>7</v>
      </c>
      <c r="E148" s="13" t="str">
        <f>IF(Data!$A141="","",IF(Data!D141=0,"",Data!D141))</f>
        <v/>
      </c>
      <c r="F148" s="13">
        <f>IF(Data!$A141="","",IF(Data!E141=0,"",Data!E141))</f>
        <v>3</v>
      </c>
      <c r="G148" s="13">
        <f>IF(Data!$A141="","",IF(Data!F141=0,"",Data!F141))</f>
        <v>4</v>
      </c>
      <c r="H148" s="13">
        <f>IF(Data!$A141="","",IF(Data!G141=0,"",Data!G141))</f>
        <v>772000</v>
      </c>
      <c r="I148" s="13">
        <f>IF(Data!$A141="","",IF(Data!H141=0,"",Data!H141))</f>
        <v>193000</v>
      </c>
      <c r="J148" s="13">
        <f>IF(Data!$A141="","",IF(Data!I141=0,"",Data!I141))</f>
        <v>190000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10244</v>
      </c>
    </row>
    <row r="149" spans="2:14" x14ac:dyDescent="0.25">
      <c r="B149" s="8" t="str">
        <f>IF(Data!$A142="","",Data!A142)</f>
        <v>Rutland</v>
      </c>
      <c r="C149" s="8" t="str">
        <f>IF(Data!$A142="","",IF(COUNTIF('GrandList Categories'!$A$2:$A$19,Data!B142)&gt;0,VLOOKUP(Data!B142,'GrandList Categories'!$A$2:$B$19,2),Data!B142))</f>
        <v>Commercial</v>
      </c>
      <c r="D149" s="13">
        <f>IF(Data!$A142="","",IF(Data!C142=0,"",Data!C142))</f>
        <v>47</v>
      </c>
      <c r="E149" s="13" t="str">
        <f>IF(Data!$A142="","",IF(Data!D142=0,"",Data!D142))</f>
        <v/>
      </c>
      <c r="F149" s="13">
        <f>IF(Data!$A142="","",IF(Data!E142=0,"",Data!E142))</f>
        <v>10</v>
      </c>
      <c r="G149" s="13">
        <f>IF(Data!$A142="","",IF(Data!F142=0,"",Data!F142))</f>
        <v>37</v>
      </c>
      <c r="H149" s="13">
        <f>IF(Data!$A142="","",IF(Data!G142=0,"",Data!G142))</f>
        <v>37859987</v>
      </c>
      <c r="I149" s="13">
        <f>IF(Data!$A142="","",IF(Data!H142=0,"",Data!H142))</f>
        <v>1023242.89</v>
      </c>
      <c r="J149" s="13">
        <f>IF(Data!$A142="","",IF(Data!I142=0,"",Data!I142))</f>
        <v>250000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484957.14</v>
      </c>
    </row>
    <row r="150" spans="2:14" x14ac:dyDescent="0.25">
      <c r="B150" s="8" t="str">
        <f>IF(Data!$A143="","",Data!A143)</f>
        <v>Rutland</v>
      </c>
      <c r="C150" s="8" t="str">
        <f>IF(Data!$A143="","",IF(COUNTIF('GrandList Categories'!$A$2:$A$19,Data!B143)&gt;0,VLOOKUP(Data!B143,'GrandList Categories'!$A$2:$B$19,2),Data!B143))</f>
        <v>Commercial Apartment</v>
      </c>
      <c r="D150" s="13">
        <f>IF(Data!$A143="","",IF(Data!C143=0,"",Data!C143))</f>
        <v>18</v>
      </c>
      <c r="E150" s="13" t="str">
        <f>IF(Data!$A143="","",IF(Data!D143=0,"",Data!D143))</f>
        <v/>
      </c>
      <c r="F150" s="13">
        <f>IF(Data!$A143="","",IF(Data!E143=0,"",Data!E143))</f>
        <v>5</v>
      </c>
      <c r="G150" s="13">
        <f>IF(Data!$A143="","",IF(Data!F143=0,"",Data!F143))</f>
        <v>13</v>
      </c>
      <c r="H150" s="13">
        <f>IF(Data!$A143="","",IF(Data!G143=0,"",Data!G143))</f>
        <v>9842200</v>
      </c>
      <c r="I150" s="13">
        <f>IF(Data!$A143="","",IF(Data!H143=0,"",Data!H143))</f>
        <v>757092.31</v>
      </c>
      <c r="J150" s="13">
        <f>IF(Data!$A143="","",IF(Data!I143=0,"",Data!I143))</f>
        <v>216000</v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>
        <f>IF(Data!$A143="","",IF(Data!M143=0,"",Data!M143))</f>
        <v>140954.4</v>
      </c>
    </row>
    <row r="151" spans="2:14" x14ac:dyDescent="0.25">
      <c r="B151" s="8" t="str">
        <f>IF(Data!$A144="","",Data!A144)</f>
        <v>Rutland</v>
      </c>
      <c r="C151" s="8" t="str">
        <f>IF(Data!$A144="","",IF(COUNTIF('GrandList Categories'!$A$2:$A$19,Data!B144)&gt;0,VLOOKUP(Data!B144,'GrandList Categories'!$A$2:$B$19,2),Data!B144))</f>
        <v>Industrial</v>
      </c>
      <c r="D151" s="13">
        <f>IF(Data!$A144="","",IF(Data!C144=0,"",Data!C144))</f>
        <v>3</v>
      </c>
      <c r="E151" s="13" t="str">
        <f>IF(Data!$A144="","",IF(Data!D144=0,"",Data!D144))</f>
        <v/>
      </c>
      <c r="F151" s="13">
        <f>IF(Data!$A144="","",IF(Data!E144=0,"",Data!E144))</f>
        <v>1</v>
      </c>
      <c r="G151" s="13">
        <f>IF(Data!$A144="","",IF(Data!F144=0,"",Data!F144))</f>
        <v>2</v>
      </c>
      <c r="H151" s="13">
        <f>IF(Data!$A144="","",IF(Data!G144=0,"",Data!G144))</f>
        <v>470000</v>
      </c>
      <c r="I151" s="13">
        <f>IF(Data!$A144="","",IF(Data!H144=0,"",Data!H144))</f>
        <v>235000</v>
      </c>
      <c r="J151" s="13">
        <f>IF(Data!$A144="","",IF(Data!I144=0,"",Data!I144))</f>
        <v>235000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6851.25</v>
      </c>
    </row>
    <row r="152" spans="2:14" x14ac:dyDescent="0.25">
      <c r="B152" s="8" t="str">
        <f>IF(Data!$A145="","",Data!A145)</f>
        <v>Rutland</v>
      </c>
      <c r="C152" s="8" t="str">
        <f>IF(Data!$A145="","",IF(COUNTIF('GrandList Categories'!$A$2:$A$19,Data!B145)&gt;0,VLOOKUP(Data!B145,'GrandList Categories'!$A$2:$B$19,2),Data!B145))</f>
        <v>Farms</v>
      </c>
      <c r="D152" s="13">
        <f>IF(Data!$A145="","",IF(Data!C145=0,"",Data!C145))</f>
        <v>10</v>
      </c>
      <c r="E152" s="13" t="str">
        <f>IF(Data!$A145="","",IF(Data!D145=0,"",Data!D145))</f>
        <v/>
      </c>
      <c r="F152" s="13">
        <f>IF(Data!$A145="","",IF(Data!E145=0,"",Data!E145))</f>
        <v>7</v>
      </c>
      <c r="G152" s="13">
        <f>IF(Data!$A145="","",IF(Data!F145=0,"",Data!F145))</f>
        <v>3</v>
      </c>
      <c r="H152" s="13">
        <f>IF(Data!$A145="","",IF(Data!G145=0,"",Data!G145))</f>
        <v>955000</v>
      </c>
      <c r="I152" s="13">
        <f>IF(Data!$A145="","",IF(Data!H145=0,"",Data!H145))</f>
        <v>318333.33</v>
      </c>
      <c r="J152" s="13">
        <f>IF(Data!$A145="","",IF(Data!I145=0,"",Data!I145))</f>
        <v>195000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17247.5</v>
      </c>
    </row>
    <row r="153" spans="2:14" x14ac:dyDescent="0.25">
      <c r="B153" s="8" t="str">
        <f>IF(Data!$A146="","",Data!A146)</f>
        <v>Rutland</v>
      </c>
      <c r="C153" s="8" t="str">
        <f>IF(Data!$A146="","",IF(COUNTIF('GrandList Categories'!$A$2:$A$19,Data!B146)&gt;0,VLOOKUP(Data!B146,'GrandList Categories'!$A$2:$B$19,2),Data!B146))</f>
        <v>Other (Usually Condos)</v>
      </c>
      <c r="D153" s="13">
        <f>IF(Data!$A146="","",IF(Data!C146=0,"",Data!C146))</f>
        <v>48</v>
      </c>
      <c r="E153" s="13" t="str">
        <f>IF(Data!$A146="","",IF(Data!D146=0,"",Data!D146))</f>
        <v/>
      </c>
      <c r="F153" s="13">
        <f>IF(Data!$A146="","",IF(Data!E146=0,"",Data!E146))</f>
        <v>20</v>
      </c>
      <c r="G153" s="13">
        <f>IF(Data!$A146="","",IF(Data!F146=0,"",Data!F146))</f>
        <v>28</v>
      </c>
      <c r="H153" s="13">
        <f>IF(Data!$A146="","",IF(Data!G146=0,"",Data!G146))</f>
        <v>9660314.5500000007</v>
      </c>
      <c r="I153" s="13">
        <f>IF(Data!$A146="","",IF(Data!H146=0,"",Data!H146))</f>
        <v>345011.23</v>
      </c>
      <c r="J153" s="13">
        <f>IF(Data!$A146="","",IF(Data!I146=0,"",Data!I146))</f>
        <v>255000</v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139540.56</v>
      </c>
    </row>
    <row r="154" spans="2:14" x14ac:dyDescent="0.25">
      <c r="B154" s="8" t="str">
        <f>IF(Data!$A147="","",Data!A147)</f>
        <v>Rutland</v>
      </c>
      <c r="C154" s="8" t="str">
        <f>IF(Data!$A147="","",IF(COUNTIF('GrandList Categories'!$A$2:$A$19,Data!B147)&gt;0,VLOOKUP(Data!B147,'GrandList Categories'!$A$2:$B$19,2),Data!B147))</f>
        <v>Woodland</v>
      </c>
      <c r="D154" s="13">
        <f>IF(Data!$A147="","",IF(Data!C147=0,"",Data!C147))</f>
        <v>13</v>
      </c>
      <c r="E154" s="13" t="str">
        <f>IF(Data!$A147="","",IF(Data!D147=0,"",Data!D147))</f>
        <v/>
      </c>
      <c r="F154" s="13">
        <f>IF(Data!$A147="","",IF(Data!E147=0,"",Data!E147))</f>
        <v>8</v>
      </c>
      <c r="G154" s="13">
        <f>IF(Data!$A147="","",IF(Data!F147=0,"",Data!F147))</f>
        <v>5</v>
      </c>
      <c r="H154" s="13">
        <f>IF(Data!$A147="","",IF(Data!G147=0,"",Data!G147))</f>
        <v>1241000</v>
      </c>
      <c r="I154" s="13">
        <f>IF(Data!$A147="","",IF(Data!H147=0,"",Data!H147))</f>
        <v>248200</v>
      </c>
      <c r="J154" s="13">
        <f>IF(Data!$A147="","",IF(Data!I147=0,"",Data!I147))</f>
        <v>127000</v>
      </c>
      <c r="K154" s="13">
        <f>IF(Data!$A147="","",IF(Data!J147=0,"",Data!J147))</f>
        <v>1068.46</v>
      </c>
      <c r="L154" s="13">
        <f>IF(Data!$A147="","",IF(Data!K147=0,"",Data!K147))</f>
        <v>1020.4082</v>
      </c>
      <c r="M154" s="13">
        <f>IF(Data!$A147="","",IF(Data!L147=0,"",Data!L147))</f>
        <v>122.5</v>
      </c>
      <c r="N154" s="13">
        <f>IF(Data!$A147="","",IF(Data!M147=0,"",Data!M147))</f>
        <v>22127</v>
      </c>
    </row>
    <row r="155" spans="2:14" x14ac:dyDescent="0.25">
      <c r="B155" s="8" t="str">
        <f>IF(Data!$A148="","",Data!A148)</f>
        <v>Rutland</v>
      </c>
      <c r="C155" s="8" t="str">
        <f>IF(Data!$A148="","",IF(COUNTIF('GrandList Categories'!$A$2:$A$19,Data!B148)&gt;0,VLOOKUP(Data!B148,'GrandList Categories'!$A$2:$B$19,2),Data!B148))</f>
        <v>Miscellaneous</v>
      </c>
      <c r="D155" s="13">
        <f>IF(Data!$A148="","",IF(Data!C148=0,"",Data!C148))</f>
        <v>77</v>
      </c>
      <c r="E155" s="13" t="str">
        <f>IF(Data!$A148="","",IF(Data!D148=0,"",Data!D148))</f>
        <v/>
      </c>
      <c r="F155" s="13">
        <f>IF(Data!$A148="","",IF(Data!E148=0,"",Data!E148))</f>
        <v>23</v>
      </c>
      <c r="G155" s="13">
        <f>IF(Data!$A148="","",IF(Data!F148=0,"",Data!F148))</f>
        <v>54</v>
      </c>
      <c r="H155" s="13">
        <f>IF(Data!$A148="","",IF(Data!G148=0,"",Data!G148))</f>
        <v>4654200</v>
      </c>
      <c r="I155" s="13">
        <f>IF(Data!$A148="","",IF(Data!H148=0,"",Data!H148))</f>
        <v>86188.89</v>
      </c>
      <c r="J155" s="13">
        <f>IF(Data!$A148="","",IF(Data!I148=0,"",Data!I148))</f>
        <v>66000</v>
      </c>
      <c r="K155" s="13">
        <f>IF(Data!$A148="","",IF(Data!J148=0,"",Data!J148))</f>
        <v>5569.09</v>
      </c>
      <c r="L155" s="13">
        <f>IF(Data!$A148="","",IF(Data!K148=0,"",Data!K148))</f>
        <v>7754.36</v>
      </c>
      <c r="M155" s="13">
        <f>IF(Data!$A148="","",IF(Data!L148=0,"",Data!L148))</f>
        <v>4.0599999999999996</v>
      </c>
      <c r="N155" s="13">
        <f>IF(Data!$A148="","",IF(Data!M148=0,"",Data!M148))</f>
        <v>61638.65</v>
      </c>
    </row>
    <row r="156" spans="2:14" x14ac:dyDescent="0.25">
      <c r="B156" s="8" t="str">
        <f>IF(Data!$A149="","",Data!A149)</f>
        <v>Rutland</v>
      </c>
      <c r="C156" s="8" t="str">
        <f>IF(Data!$A149="","",IF(COUNTIF('GrandList Categories'!$A$2:$A$19,Data!B149)&gt;0,VLOOKUP(Data!B149,'GrandList Categories'!$A$2:$B$19,2),Data!B149))</f>
        <v>Timeshare Properties</v>
      </c>
      <c r="D156" s="13">
        <f>IF(Data!$A149="","",IF(Data!C149=0,"",Data!C149))</f>
        <v>1</v>
      </c>
      <c r="E156" s="13" t="str">
        <f>IF(Data!$A149="","",IF(Data!D149=0,"",Data!D149))</f>
        <v/>
      </c>
      <c r="F156" s="13">
        <f>IF(Data!$A149="","",IF(Data!E149=0,"",Data!E149))</f>
        <v>1</v>
      </c>
      <c r="G156" s="13" t="str">
        <f>IF(Data!$A149="","",IF(Data!F149=0,"",Data!F149))</f>
        <v/>
      </c>
      <c r="H156" s="13" t="str">
        <f>IF(Data!$A149="","",IF(Data!G149=0,"",Data!G149))</f>
        <v/>
      </c>
      <c r="I156" s="13" t="str">
        <f>IF(Data!$A149="","",IF(Data!H149=0,"",Data!H149))</f>
        <v/>
      </c>
      <c r="J156" s="13" t="str">
        <f>IF(Data!$A149="","",IF(Data!I149=0,"",Data!I149))</f>
        <v/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989.63</v>
      </c>
    </row>
    <row r="157" spans="2:14" x14ac:dyDescent="0.25">
      <c r="B157" s="8" t="str">
        <f>IF(Data!$A150="","",Data!A150)</f>
        <v>Rutland</v>
      </c>
      <c r="C157" s="8" t="str">
        <f>IF(Data!$A150="","",IF(COUNTIF('GrandList Categories'!$A$2:$A$19,Data!B150)&gt;0,VLOOKUP(Data!B150,'GrandList Categories'!$A$2:$B$19,2),Data!B150))</f>
        <v>Rutland: Summary</v>
      </c>
      <c r="D157" s="13">
        <f>IF(Data!$A150="","",IF(Data!C150=0,"",Data!C150))</f>
        <v>723</v>
      </c>
      <c r="E157" s="13">
        <f>IF(Data!$A150="","",IF(Data!D150=0,"",Data!D150))</f>
        <v>1</v>
      </c>
      <c r="F157" s="13">
        <f>IF(Data!$A150="","",IF(Data!E150=0,"",Data!E150))</f>
        <v>288</v>
      </c>
      <c r="G157" s="13">
        <f>IF(Data!$A150="","",IF(Data!F150=0,"",Data!F150))</f>
        <v>434</v>
      </c>
      <c r="H157" s="13">
        <f>IF(Data!$A150="","",IF(Data!G150=0,"",Data!G150))</f>
        <v>139248441.87</v>
      </c>
      <c r="I157" s="13" t="str">
        <f>IF(Data!$A150="","",IF(Data!H150=0,"",Data!H150))</f>
        <v/>
      </c>
      <c r="J157" s="13" t="str">
        <f>IF(Data!$A150="","",IF(Data!I150=0,"",Data!I150))</f>
        <v/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1810488.4</v>
      </c>
    </row>
    <row r="158" spans="2:14" x14ac:dyDescent="0.25">
      <c r="B158" s="8" t="str">
        <f>IF(Data!$A151="","",Data!A151)</f>
        <v>Washington</v>
      </c>
      <c r="C158" s="8" t="str">
        <f>IF(Data!$A151="","",IF(COUNTIF('GrandList Categories'!$A$2:$A$19,Data!B151)&gt;0,VLOOKUP(Data!B151,'GrandList Categories'!$A$2:$B$19,2),Data!B151))</f>
        <v>Residential under 6 acres</v>
      </c>
      <c r="D158" s="13">
        <f>IF(Data!$A151="","",IF(Data!C151=0,"",Data!C151))</f>
        <v>289</v>
      </c>
      <c r="E158" s="13" t="str">
        <f>IF(Data!$A151="","",IF(Data!D151=0,"",Data!D151))</f>
        <v/>
      </c>
      <c r="F158" s="13">
        <f>IF(Data!$A151="","",IF(Data!E151=0,"",Data!E151))</f>
        <v>115</v>
      </c>
      <c r="G158" s="13">
        <f>IF(Data!$A151="","",IF(Data!F151=0,"",Data!F151))</f>
        <v>174</v>
      </c>
      <c r="H158" s="13">
        <f>IF(Data!$A151="","",IF(Data!G151=0,"",Data!G151))</f>
        <v>40665776.890000001</v>
      </c>
      <c r="I158" s="13">
        <f>IF(Data!$A151="","",IF(Data!H151=0,"",Data!H151))</f>
        <v>233711.35999999999</v>
      </c>
      <c r="J158" s="13">
        <f>IF(Data!$A151="","",IF(Data!I151=0,"",Data!I151))</f>
        <v>209000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463832.77</v>
      </c>
    </row>
    <row r="159" spans="2:14" x14ac:dyDescent="0.25">
      <c r="B159" s="8" t="str">
        <f>IF(Data!$A152="","",Data!A152)</f>
        <v>Washington</v>
      </c>
      <c r="C159" s="8" t="str">
        <f>IF(Data!$A152="","",IF(COUNTIF('GrandList Categories'!$A$2:$A$19,Data!B152)&gt;0,VLOOKUP(Data!B152,'GrandList Categories'!$A$2:$B$19,2),Data!B152))</f>
        <v>Residential 6 or more acres</v>
      </c>
      <c r="D159" s="13">
        <f>IF(Data!$A152="","",IF(Data!C152=0,"",Data!C152))</f>
        <v>96</v>
      </c>
      <c r="E159" s="13" t="str">
        <f>IF(Data!$A152="","",IF(Data!D152=0,"",Data!D152))</f>
        <v/>
      </c>
      <c r="F159" s="13">
        <f>IF(Data!$A152="","",IF(Data!E152=0,"",Data!E152))</f>
        <v>59</v>
      </c>
      <c r="G159" s="13">
        <f>IF(Data!$A152="","",IF(Data!F152=0,"",Data!F152))</f>
        <v>37</v>
      </c>
      <c r="H159" s="13">
        <f>IF(Data!$A152="","",IF(Data!G152=0,"",Data!G152))</f>
        <v>15514696.65</v>
      </c>
      <c r="I159" s="13">
        <f>IF(Data!$A152="","",IF(Data!H152=0,"",Data!H152))</f>
        <v>419316.13</v>
      </c>
      <c r="J159" s="13">
        <f>IF(Data!$A152="","",IF(Data!I152=0,"",Data!I152))</f>
        <v>290000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205248.22</v>
      </c>
    </row>
    <row r="160" spans="2:14" x14ac:dyDescent="0.25">
      <c r="B160" s="8" t="str">
        <f>IF(Data!$A153="","",Data!A153)</f>
        <v>Washington</v>
      </c>
      <c r="C160" s="8" t="str">
        <f>IF(Data!$A153="","",IF(COUNTIF('GrandList Categories'!$A$2:$A$19,Data!B153)&gt;0,VLOOKUP(Data!B153,'GrandList Categories'!$A$2:$B$19,2),Data!B153))</f>
        <v>Mobile Home no land</v>
      </c>
      <c r="D160" s="13">
        <f>IF(Data!$A153="","",IF(Data!C153=0,"",Data!C153))</f>
        <v>6</v>
      </c>
      <c r="E160" s="13" t="str">
        <f>IF(Data!$A153="","",IF(Data!D153=0,"",Data!D153))</f>
        <v/>
      </c>
      <c r="F160" s="13">
        <f>IF(Data!$A153="","",IF(Data!E153=0,"",Data!E153))</f>
        <v>1</v>
      </c>
      <c r="G160" s="13">
        <f>IF(Data!$A153="","",IF(Data!F153=0,"",Data!F153))</f>
        <v>5</v>
      </c>
      <c r="H160" s="13">
        <f>IF(Data!$A153="","",IF(Data!G153=0,"",Data!G153))</f>
        <v>374203</v>
      </c>
      <c r="I160" s="13">
        <f>IF(Data!$A153="","",IF(Data!H153=0,"",Data!H153))</f>
        <v>74840.600000000006</v>
      </c>
      <c r="J160" s="13">
        <f>IF(Data!$A153="","",IF(Data!I153=0,"",Data!I153))</f>
        <v>57000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1903.55</v>
      </c>
    </row>
    <row r="161" spans="2:14" x14ac:dyDescent="0.25">
      <c r="B161" s="8" t="str">
        <f>IF(Data!$A154="","",Data!A154)</f>
        <v>Washington</v>
      </c>
      <c r="C161" s="8" t="str">
        <f>IF(Data!$A154="","",IF(COUNTIF('GrandList Categories'!$A$2:$A$19,Data!B154)&gt;0,VLOOKUP(Data!B154,'GrandList Categories'!$A$2:$B$19,2),Data!B154))</f>
        <v>Mobile Home with land</v>
      </c>
      <c r="D161" s="13">
        <f>IF(Data!$A154="","",IF(Data!C154=0,"",Data!C154))</f>
        <v>17</v>
      </c>
      <c r="E161" s="13" t="str">
        <f>IF(Data!$A154="","",IF(Data!D154=0,"",Data!D154))</f>
        <v/>
      </c>
      <c r="F161" s="13">
        <f>IF(Data!$A154="","",IF(Data!E154=0,"",Data!E154))</f>
        <v>3</v>
      </c>
      <c r="G161" s="13">
        <f>IF(Data!$A154="","",IF(Data!F154=0,"",Data!F154))</f>
        <v>14</v>
      </c>
      <c r="H161" s="13">
        <f>IF(Data!$A154="","",IF(Data!G154=0,"",Data!G154))</f>
        <v>1628329</v>
      </c>
      <c r="I161" s="13">
        <f>IF(Data!$A154="","",IF(Data!H154=0,"",Data!H154))</f>
        <v>116309.21</v>
      </c>
      <c r="J161" s="13">
        <f>IF(Data!$A154="","",IF(Data!I154=0,"",Data!I154))</f>
        <v>112000</v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11146.5</v>
      </c>
    </row>
    <row r="162" spans="2:14" x14ac:dyDescent="0.25">
      <c r="B162" s="8" t="str">
        <f>IF(Data!$A155="","",Data!A155)</f>
        <v>Washington</v>
      </c>
      <c r="C162" s="8" t="str">
        <f>IF(Data!$A155="","",IF(COUNTIF('GrandList Categories'!$A$2:$A$19,Data!B155)&gt;0,VLOOKUP(Data!B155,'GrandList Categories'!$A$2:$B$19,2),Data!B155))</f>
        <v>Seasonal under 6 acres</v>
      </c>
      <c r="D162" s="13">
        <f>IF(Data!$A155="","",IF(Data!C155=0,"",Data!C155))</f>
        <v>15</v>
      </c>
      <c r="E162" s="13" t="str">
        <f>IF(Data!$A155="","",IF(Data!D155=0,"",Data!D155))</f>
        <v/>
      </c>
      <c r="F162" s="13">
        <f>IF(Data!$A155="","",IF(Data!E155=0,"",Data!E155))</f>
        <v>10</v>
      </c>
      <c r="G162" s="13">
        <f>IF(Data!$A155="","",IF(Data!F155=0,"",Data!F155))</f>
        <v>5</v>
      </c>
      <c r="H162" s="13">
        <f>IF(Data!$A155="","",IF(Data!G155=0,"",Data!G155))</f>
        <v>891150</v>
      </c>
      <c r="I162" s="13">
        <f>IF(Data!$A155="","",IF(Data!H155=0,"",Data!H155))</f>
        <v>178230</v>
      </c>
      <c r="J162" s="13">
        <f>IF(Data!$A155="","",IF(Data!I155=0,"",Data!I155))</f>
        <v>55000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13321.88</v>
      </c>
    </row>
    <row r="163" spans="2:14" x14ac:dyDescent="0.25">
      <c r="B163" s="8" t="str">
        <f>IF(Data!$A156="","",Data!A156)</f>
        <v>Washington</v>
      </c>
      <c r="C163" s="8" t="str">
        <f>IF(Data!$A156="","",IF(COUNTIF('GrandList Categories'!$A$2:$A$19,Data!B156)&gt;0,VLOOKUP(Data!B156,'GrandList Categories'!$A$2:$B$19,2),Data!B156))</f>
        <v>Seasonal 6 or more acres</v>
      </c>
      <c r="D163" s="13">
        <f>IF(Data!$A156="","",IF(Data!C156=0,"",Data!C156))</f>
        <v>7</v>
      </c>
      <c r="E163" s="13" t="str">
        <f>IF(Data!$A156="","",IF(Data!D156=0,"",Data!D156))</f>
        <v/>
      </c>
      <c r="F163" s="13">
        <f>IF(Data!$A156="","",IF(Data!E156=0,"",Data!E156))</f>
        <v>3</v>
      </c>
      <c r="G163" s="13">
        <f>IF(Data!$A156="","",IF(Data!F156=0,"",Data!F156))</f>
        <v>4</v>
      </c>
      <c r="H163" s="13">
        <f>IF(Data!$A156="","",IF(Data!G156=0,"",Data!G156))</f>
        <v>939200</v>
      </c>
      <c r="I163" s="13">
        <f>IF(Data!$A156="","",IF(Data!H156=0,"",Data!H156))</f>
        <v>234800</v>
      </c>
      <c r="J163" s="13">
        <f>IF(Data!$A156="","",IF(Data!I156=0,"",Data!I156))</f>
        <v>263000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15793.4</v>
      </c>
    </row>
    <row r="164" spans="2:14" x14ac:dyDescent="0.25">
      <c r="B164" s="8" t="str">
        <f>IF(Data!$A157="","",Data!A157)</f>
        <v>Washington</v>
      </c>
      <c r="C164" s="8" t="str">
        <f>IF(Data!$A157="","",IF(COUNTIF('GrandList Categories'!$A$2:$A$19,Data!B157)&gt;0,VLOOKUP(Data!B157,'GrandList Categories'!$A$2:$B$19,2),Data!B157))</f>
        <v>Commercial</v>
      </c>
      <c r="D164" s="13">
        <f>IF(Data!$A157="","",IF(Data!C157=0,"",Data!C157))</f>
        <v>32</v>
      </c>
      <c r="E164" s="13" t="str">
        <f>IF(Data!$A157="","",IF(Data!D157=0,"",Data!D157))</f>
        <v/>
      </c>
      <c r="F164" s="13">
        <f>IF(Data!$A157="","",IF(Data!E157=0,"",Data!E157))</f>
        <v>9</v>
      </c>
      <c r="G164" s="13">
        <f>IF(Data!$A157="","",IF(Data!F157=0,"",Data!F157))</f>
        <v>23</v>
      </c>
      <c r="H164" s="13">
        <f>IF(Data!$A157="","",IF(Data!G157=0,"",Data!G157))</f>
        <v>10310544</v>
      </c>
      <c r="I164" s="13">
        <f>IF(Data!$A157="","",IF(Data!H157=0,"",Data!H157))</f>
        <v>448284.52</v>
      </c>
      <c r="J164" s="13">
        <f>IF(Data!$A157="","",IF(Data!I157=0,"",Data!I157))</f>
        <v>342500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146928.9</v>
      </c>
    </row>
    <row r="165" spans="2:14" x14ac:dyDescent="0.25">
      <c r="B165" s="8" t="str">
        <f>IF(Data!$A158="","",Data!A158)</f>
        <v>Washington</v>
      </c>
      <c r="C165" s="8" t="str">
        <f>IF(Data!$A158="","",IF(COUNTIF('GrandList Categories'!$A$2:$A$19,Data!B158)&gt;0,VLOOKUP(Data!B158,'GrandList Categories'!$A$2:$B$19,2),Data!B158))</f>
        <v>Commercial Apartment</v>
      </c>
      <c r="D165" s="13">
        <f>IF(Data!$A158="","",IF(Data!C158=0,"",Data!C158))</f>
        <v>2</v>
      </c>
      <c r="E165" s="13" t="str">
        <f>IF(Data!$A158="","",IF(Data!D158=0,"",Data!D158))</f>
        <v/>
      </c>
      <c r="F165" s="13" t="str">
        <f>IF(Data!$A158="","",IF(Data!E158=0,"",Data!E158))</f>
        <v/>
      </c>
      <c r="G165" s="13">
        <f>IF(Data!$A158="","",IF(Data!F158=0,"",Data!F158))</f>
        <v>2</v>
      </c>
      <c r="H165" s="13">
        <f>IF(Data!$A158="","",IF(Data!G158=0,"",Data!G158))</f>
        <v>1420000</v>
      </c>
      <c r="I165" s="13">
        <f>IF(Data!$A158="","",IF(Data!H158=0,"",Data!H158))</f>
        <v>710000</v>
      </c>
      <c r="J165" s="13">
        <f>IF(Data!$A158="","",IF(Data!I158=0,"",Data!I158))</f>
        <v>710000</v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20590</v>
      </c>
    </row>
    <row r="166" spans="2:14" x14ac:dyDescent="0.25">
      <c r="B166" s="8" t="str">
        <f>IF(Data!$A159="","",Data!A159)</f>
        <v>Washington</v>
      </c>
      <c r="C166" s="8" t="str">
        <f>IF(Data!$A159="","",IF(COUNTIF('GrandList Categories'!$A$2:$A$19,Data!B159)&gt;0,VLOOKUP(Data!B159,'GrandList Categories'!$A$2:$B$19,2),Data!B159))</f>
        <v>Other (Usually Condos)</v>
      </c>
      <c r="D166" s="13">
        <f>IF(Data!$A159="","",IF(Data!C159=0,"",Data!C159))</f>
        <v>35</v>
      </c>
      <c r="E166" s="13" t="str">
        <f>IF(Data!$A159="","",IF(Data!D159=0,"",Data!D159))</f>
        <v/>
      </c>
      <c r="F166" s="13">
        <f>IF(Data!$A159="","",IF(Data!E159=0,"",Data!E159))</f>
        <v>12</v>
      </c>
      <c r="G166" s="13">
        <f>IF(Data!$A159="","",IF(Data!F159=0,"",Data!F159))</f>
        <v>23</v>
      </c>
      <c r="H166" s="13">
        <f>IF(Data!$A159="","",IF(Data!G159=0,"",Data!G159))</f>
        <v>5139836</v>
      </c>
      <c r="I166" s="13">
        <f>IF(Data!$A159="","",IF(Data!H159=0,"",Data!H159))</f>
        <v>223471.13</v>
      </c>
      <c r="J166" s="13">
        <f>IF(Data!$A159="","",IF(Data!I159=0,"",Data!I159))</f>
        <v>195000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67647.62</v>
      </c>
    </row>
    <row r="167" spans="2:14" x14ac:dyDescent="0.25">
      <c r="B167" s="8" t="str">
        <f>IF(Data!$A160="","",Data!A160)</f>
        <v>Washington</v>
      </c>
      <c r="C167" s="8" t="str">
        <f>IF(Data!$A160="","",IF(COUNTIF('GrandList Categories'!$A$2:$A$19,Data!B160)&gt;0,VLOOKUP(Data!B160,'GrandList Categories'!$A$2:$B$19,2),Data!B160))</f>
        <v>Woodland</v>
      </c>
      <c r="D167" s="13">
        <f>IF(Data!$A160="","",IF(Data!C160=0,"",Data!C160))</f>
        <v>18</v>
      </c>
      <c r="E167" s="13" t="str">
        <f>IF(Data!$A160="","",IF(Data!D160=0,"",Data!D160))</f>
        <v/>
      </c>
      <c r="F167" s="13">
        <f>IF(Data!$A160="","",IF(Data!E160=0,"",Data!E160))</f>
        <v>3</v>
      </c>
      <c r="G167" s="13">
        <f>IF(Data!$A160="","",IF(Data!F160=0,"",Data!F160))</f>
        <v>15</v>
      </c>
      <c r="H167" s="13">
        <f>IF(Data!$A160="","",IF(Data!G160=0,"",Data!G160))</f>
        <v>4814824</v>
      </c>
      <c r="I167" s="13">
        <f>IF(Data!$A160="","",IF(Data!H160=0,"",Data!H160))</f>
        <v>320988.27</v>
      </c>
      <c r="J167" s="13">
        <f>IF(Data!$A160="","",IF(Data!I160=0,"",Data!I160))</f>
        <v>175000</v>
      </c>
      <c r="K167" s="13">
        <f>IF(Data!$A160="","",IF(Data!J160=0,"",Data!J160))</f>
        <v>1623.37</v>
      </c>
      <c r="L167" s="13">
        <f>IF(Data!$A160="","",IF(Data!K160=0,"",Data!K160))</f>
        <v>3328.7100999999998</v>
      </c>
      <c r="M167" s="13">
        <f>IF(Data!$A160="","",IF(Data!L160=0,"",Data!L160))</f>
        <v>23.72</v>
      </c>
      <c r="N167" s="13">
        <f>IF(Data!$A160="","",IF(Data!M160=0,"",Data!M160))</f>
        <v>63876.12</v>
      </c>
    </row>
    <row r="168" spans="2:14" x14ac:dyDescent="0.25">
      <c r="B168" s="8" t="str">
        <f>IF(Data!$A161="","",Data!A161)</f>
        <v>Washington</v>
      </c>
      <c r="C168" s="8" t="str">
        <f>IF(Data!$A161="","",IF(COUNTIF('GrandList Categories'!$A$2:$A$19,Data!B161)&gt;0,VLOOKUP(Data!B161,'GrandList Categories'!$A$2:$B$19,2),Data!B161))</f>
        <v>Miscellaneous</v>
      </c>
      <c r="D168" s="13">
        <f>IF(Data!$A161="","",IF(Data!C161=0,"",Data!C161))</f>
        <v>60</v>
      </c>
      <c r="E168" s="13" t="str">
        <f>IF(Data!$A161="","",IF(Data!D161=0,"",Data!D161))</f>
        <v/>
      </c>
      <c r="F168" s="13">
        <f>IF(Data!$A161="","",IF(Data!E161=0,"",Data!E161))</f>
        <v>16</v>
      </c>
      <c r="G168" s="13">
        <f>IF(Data!$A161="","",IF(Data!F161=0,"",Data!F161))</f>
        <v>44</v>
      </c>
      <c r="H168" s="13">
        <f>IF(Data!$A161="","",IF(Data!G161=0,"",Data!G161))</f>
        <v>7223859</v>
      </c>
      <c r="I168" s="13">
        <f>IF(Data!$A161="","",IF(Data!H161=0,"",Data!H161))</f>
        <v>164178.60999999999</v>
      </c>
      <c r="J168" s="13">
        <f>IF(Data!$A161="","",IF(Data!I161=0,"",Data!I161))</f>
        <v>108000</v>
      </c>
      <c r="K168" s="13">
        <f>IF(Data!$A161="","",IF(Data!J161=0,"",Data!J161))</f>
        <v>6284.08</v>
      </c>
      <c r="L168" s="13">
        <f>IF(Data!$A161="","",IF(Data!K161=0,"",Data!K161))</f>
        <v>13716.42</v>
      </c>
      <c r="M168" s="13">
        <f>IF(Data!$A161="","",IF(Data!L161=0,"",Data!L161))</f>
        <v>6.85</v>
      </c>
      <c r="N168" s="13">
        <f>IF(Data!$A161="","",IF(Data!M161=0,"",Data!M161))</f>
        <v>98885.82</v>
      </c>
    </row>
    <row r="169" spans="2:14" x14ac:dyDescent="0.25">
      <c r="B169" s="8" t="str">
        <f>IF(Data!$A162="","",Data!A162)</f>
        <v>Washington</v>
      </c>
      <c r="C169" s="8" t="str">
        <f>IF(Data!$A162="","",IF(COUNTIF('GrandList Categories'!$A$2:$A$19,Data!B162)&gt;0,VLOOKUP(Data!B162,'GrandList Categories'!$A$2:$B$19,2),Data!B162))</f>
        <v>Timeshare Properties</v>
      </c>
      <c r="D169" s="13">
        <f>IF(Data!$A162="","",IF(Data!C162=0,"",Data!C162))</f>
        <v>1</v>
      </c>
      <c r="E169" s="13" t="str">
        <f>IF(Data!$A162="","",IF(Data!D162=0,"",Data!D162))</f>
        <v/>
      </c>
      <c r="F169" s="13">
        <f>IF(Data!$A162="","",IF(Data!E162=0,"",Data!E162))</f>
        <v>1</v>
      </c>
      <c r="G169" s="13" t="str">
        <f>IF(Data!$A162="","",IF(Data!F162=0,"",Data!F162))</f>
        <v/>
      </c>
      <c r="H169" s="13" t="str">
        <f>IF(Data!$A162="","",IF(Data!G162=0,"",Data!G162))</f>
        <v/>
      </c>
      <c r="I169" s="13" t="str">
        <f>IF(Data!$A162="","",IF(Data!H162=0,"",Data!H162))</f>
        <v/>
      </c>
      <c r="J169" s="13" t="str">
        <f>IF(Data!$A162="","",IF(Data!I162=0,"",Data!I162))</f>
        <v/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 t="str">
        <f>IF(Data!$A162="","",IF(Data!M162=0,"",Data!M162))</f>
        <v/>
      </c>
    </row>
    <row r="170" spans="2:14" x14ac:dyDescent="0.25">
      <c r="B170" s="8" t="str">
        <f>IF(Data!$A163="","",Data!A163)</f>
        <v>Washington</v>
      </c>
      <c r="C170" s="8" t="str">
        <f>IF(Data!$A163="","",IF(COUNTIF('GrandList Categories'!$A$2:$A$19,Data!B163)&gt;0,VLOOKUP(Data!B163,'GrandList Categories'!$A$2:$B$19,2),Data!B163))</f>
        <v>Washington: Summary</v>
      </c>
      <c r="D170" s="13">
        <f>IF(Data!$A163="","",IF(Data!C163=0,"",Data!C163))</f>
        <v>578</v>
      </c>
      <c r="E170" s="13" t="str">
        <f>IF(Data!$A163="","",IF(Data!D163=0,"",Data!D163))</f>
        <v/>
      </c>
      <c r="F170" s="13">
        <f>IF(Data!$A163="","",IF(Data!E163=0,"",Data!E163))</f>
        <v>232</v>
      </c>
      <c r="G170" s="13">
        <f>IF(Data!$A163="","",IF(Data!F163=0,"",Data!F163))</f>
        <v>346</v>
      </c>
      <c r="H170" s="13">
        <f>IF(Data!$A163="","",IF(Data!G163=0,"",Data!G163))</f>
        <v>88922418.540000007</v>
      </c>
      <c r="I170" s="13" t="str">
        <f>IF(Data!$A163="","",IF(Data!H163=0,"",Data!H163))</f>
        <v/>
      </c>
      <c r="J170" s="13" t="str">
        <f>IF(Data!$A163="","",IF(Data!I163=0,"",Data!I163))</f>
        <v/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1109174.78</v>
      </c>
    </row>
    <row r="171" spans="2:14" x14ac:dyDescent="0.25">
      <c r="B171" s="8" t="str">
        <f>IF(Data!$A164="","",Data!A164)</f>
        <v>Windham</v>
      </c>
      <c r="C171" s="8" t="str">
        <f>IF(Data!$A164="","",IF(COUNTIF('GrandList Categories'!$A$2:$A$19,Data!B164)&gt;0,VLOOKUP(Data!B164,'GrandList Categories'!$A$2:$B$19,2),Data!B164))</f>
        <v>Residential under 6 acres</v>
      </c>
      <c r="D171" s="13">
        <f>IF(Data!$A164="","",IF(Data!C164=0,"",Data!C164))</f>
        <v>325</v>
      </c>
      <c r="E171" s="13" t="str">
        <f>IF(Data!$A164="","",IF(Data!D164=0,"",Data!D164))</f>
        <v/>
      </c>
      <c r="F171" s="13">
        <f>IF(Data!$A164="","",IF(Data!E164=0,"",Data!E164))</f>
        <v>141</v>
      </c>
      <c r="G171" s="13">
        <f>IF(Data!$A164="","",IF(Data!F164=0,"",Data!F164))</f>
        <v>184</v>
      </c>
      <c r="H171" s="13">
        <f>IF(Data!$A164="","",IF(Data!G164=0,"",Data!G164))</f>
        <v>66694887.68</v>
      </c>
      <c r="I171" s="13">
        <f>IF(Data!$A164="","",IF(Data!H164=0,"",Data!H164))</f>
        <v>362472.22</v>
      </c>
      <c r="J171" s="13">
        <f>IF(Data!$A164="","",IF(Data!I164=0,"",Data!I164))</f>
        <v>218500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943788.98</v>
      </c>
    </row>
    <row r="172" spans="2:14" x14ac:dyDescent="0.25">
      <c r="B172" s="8" t="str">
        <f>IF(Data!$A165="","",Data!A165)</f>
        <v>Windham</v>
      </c>
      <c r="C172" s="8" t="str">
        <f>IF(Data!$A165="","",IF(COUNTIF('GrandList Categories'!$A$2:$A$19,Data!B165)&gt;0,VLOOKUP(Data!B165,'GrandList Categories'!$A$2:$B$19,2),Data!B165))</f>
        <v>Residential 6 or more acres</v>
      </c>
      <c r="D172" s="13">
        <f>IF(Data!$A165="","",IF(Data!C165=0,"",Data!C165))</f>
        <v>118</v>
      </c>
      <c r="E172" s="13" t="str">
        <f>IF(Data!$A165="","",IF(Data!D165=0,"",Data!D165))</f>
        <v/>
      </c>
      <c r="F172" s="13">
        <f>IF(Data!$A165="","",IF(Data!E165=0,"",Data!E165))</f>
        <v>59</v>
      </c>
      <c r="G172" s="13">
        <f>IF(Data!$A165="","",IF(Data!F165=0,"",Data!F165))</f>
        <v>59</v>
      </c>
      <c r="H172" s="13">
        <f>IF(Data!$A165="","",IF(Data!G165=0,"",Data!G165))</f>
        <v>21202836.68</v>
      </c>
      <c r="I172" s="13">
        <f>IF(Data!$A165="","",IF(Data!H165=0,"",Data!H165))</f>
        <v>359370.11</v>
      </c>
      <c r="J172" s="13">
        <f>IF(Data!$A165="","",IF(Data!I165=0,"",Data!I165))</f>
        <v>298000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281219.73</v>
      </c>
    </row>
    <row r="173" spans="2:14" x14ac:dyDescent="0.25">
      <c r="B173" s="8" t="str">
        <f>IF(Data!$A166="","",Data!A166)</f>
        <v>Windham</v>
      </c>
      <c r="C173" s="8" t="str">
        <f>IF(Data!$A166="","",IF(COUNTIF('GrandList Categories'!$A$2:$A$19,Data!B166)&gt;0,VLOOKUP(Data!B166,'GrandList Categories'!$A$2:$B$19,2),Data!B166))</f>
        <v>Mobile Home no land</v>
      </c>
      <c r="D173" s="13">
        <f>IF(Data!$A166="","",IF(Data!C166=0,"",Data!C166))</f>
        <v>3</v>
      </c>
      <c r="E173" s="13" t="str">
        <f>IF(Data!$A166="","",IF(Data!D166=0,"",Data!D166))</f>
        <v/>
      </c>
      <c r="F173" s="13">
        <f>IF(Data!$A166="","",IF(Data!E166=0,"",Data!E166))</f>
        <v>3</v>
      </c>
      <c r="G173" s="13" t="str">
        <f>IF(Data!$A166="","",IF(Data!F166=0,"",Data!F166))</f>
        <v/>
      </c>
      <c r="H173" s="13" t="str">
        <f>IF(Data!$A166="","",IF(Data!G166=0,"",Data!G166))</f>
        <v/>
      </c>
      <c r="I173" s="13" t="str">
        <f>IF(Data!$A166="","",IF(Data!H166=0,"",Data!H166))</f>
        <v/>
      </c>
      <c r="J173" s="13" t="str">
        <f>IF(Data!$A166="","",IF(Data!I166=0,"",Data!I166))</f>
        <v/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 t="str">
        <f>IF(Data!$A166="","",IF(Data!M166=0,"",Data!M166))</f>
        <v/>
      </c>
    </row>
    <row r="174" spans="2:14" x14ac:dyDescent="0.25">
      <c r="B174" s="8" t="str">
        <f>IF(Data!$A167="","",Data!A167)</f>
        <v>Windham</v>
      </c>
      <c r="C174" s="8" t="str">
        <f>IF(Data!$A167="","",IF(COUNTIF('GrandList Categories'!$A$2:$A$19,Data!B167)&gt;0,VLOOKUP(Data!B167,'GrandList Categories'!$A$2:$B$19,2),Data!B167))</f>
        <v>Mobile Home with land</v>
      </c>
      <c r="D174" s="13">
        <f>IF(Data!$A167="","",IF(Data!C167=0,"",Data!C167))</f>
        <v>7</v>
      </c>
      <c r="E174" s="13" t="str">
        <f>IF(Data!$A167="","",IF(Data!D167=0,"",Data!D167))</f>
        <v/>
      </c>
      <c r="F174" s="13">
        <f>IF(Data!$A167="","",IF(Data!E167=0,"",Data!E167))</f>
        <v>4</v>
      </c>
      <c r="G174" s="13">
        <f>IF(Data!$A167="","",IF(Data!F167=0,"",Data!F167))</f>
        <v>3</v>
      </c>
      <c r="H174" s="13">
        <f>IF(Data!$A167="","",IF(Data!G167=0,"",Data!G167))</f>
        <v>211291.05</v>
      </c>
      <c r="I174" s="13">
        <f>IF(Data!$A167="","",IF(Data!H167=0,"",Data!H167))</f>
        <v>70430.350000000006</v>
      </c>
      <c r="J174" s="13">
        <f>IF(Data!$A167="","",IF(Data!I167=0,"",Data!I167))</f>
        <v>45000</v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1768.96</v>
      </c>
    </row>
    <row r="175" spans="2:14" x14ac:dyDescent="0.25">
      <c r="B175" s="8" t="str">
        <f>IF(Data!$A168="","",Data!A168)</f>
        <v>Windham</v>
      </c>
      <c r="C175" s="8" t="str">
        <f>IF(Data!$A168="","",IF(COUNTIF('GrandList Categories'!$A$2:$A$19,Data!B168)&gt;0,VLOOKUP(Data!B168,'GrandList Categories'!$A$2:$B$19,2),Data!B168))</f>
        <v>Seasonal under 6 acres</v>
      </c>
      <c r="D175" s="13">
        <f>IF(Data!$A168="","",IF(Data!C168=0,"",Data!C168))</f>
        <v>8</v>
      </c>
      <c r="E175" s="13" t="str">
        <f>IF(Data!$A168="","",IF(Data!D168=0,"",Data!D168))</f>
        <v/>
      </c>
      <c r="F175" s="13">
        <f>IF(Data!$A168="","",IF(Data!E168=0,"",Data!E168))</f>
        <v>6</v>
      </c>
      <c r="G175" s="13">
        <f>IF(Data!$A168="","",IF(Data!F168=0,"",Data!F168))</f>
        <v>2</v>
      </c>
      <c r="H175" s="13">
        <f>IF(Data!$A168="","",IF(Data!G168=0,"",Data!G168))</f>
        <v>209042</v>
      </c>
      <c r="I175" s="13">
        <f>IF(Data!$A168="","",IF(Data!H168=0,"",Data!H168))</f>
        <v>104521</v>
      </c>
      <c r="J175" s="13">
        <f>IF(Data!$A168="","",IF(Data!I168=0,"",Data!I168))</f>
        <v>104521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3321.11</v>
      </c>
    </row>
    <row r="176" spans="2:14" x14ac:dyDescent="0.25">
      <c r="B176" s="8" t="str">
        <f>IF(Data!$A169="","",Data!A169)</f>
        <v>Windham</v>
      </c>
      <c r="C176" s="8" t="str">
        <f>IF(Data!$A169="","",IF(COUNTIF('GrandList Categories'!$A$2:$A$19,Data!B169)&gt;0,VLOOKUP(Data!B169,'GrandList Categories'!$A$2:$B$19,2),Data!B169))</f>
        <v>Seasonal 6 or more acres</v>
      </c>
      <c r="D176" s="13">
        <f>IF(Data!$A169="","",IF(Data!C169=0,"",Data!C169))</f>
        <v>8</v>
      </c>
      <c r="E176" s="13" t="str">
        <f>IF(Data!$A169="","",IF(Data!D169=0,"",Data!D169))</f>
        <v/>
      </c>
      <c r="F176" s="13">
        <f>IF(Data!$A169="","",IF(Data!E169=0,"",Data!E169))</f>
        <v>3</v>
      </c>
      <c r="G176" s="13">
        <f>IF(Data!$A169="","",IF(Data!F169=0,"",Data!F169))</f>
        <v>5</v>
      </c>
      <c r="H176" s="13">
        <f>IF(Data!$A169="","",IF(Data!G169=0,"",Data!G169))</f>
        <v>887000</v>
      </c>
      <c r="I176" s="13">
        <f>IF(Data!$A169="","",IF(Data!H169=0,"",Data!H169))</f>
        <v>177400</v>
      </c>
      <c r="J176" s="13">
        <f>IF(Data!$A169="","",IF(Data!I169=0,"",Data!I169))</f>
        <v>135000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11911.5</v>
      </c>
    </row>
    <row r="177" spans="2:14" x14ac:dyDescent="0.25">
      <c r="B177" s="8" t="str">
        <f>IF(Data!$A170="","",Data!A170)</f>
        <v>Windham</v>
      </c>
      <c r="C177" s="8" t="str">
        <f>IF(Data!$A170="","",IF(COUNTIF('GrandList Categories'!$A$2:$A$19,Data!B170)&gt;0,VLOOKUP(Data!B170,'GrandList Categories'!$A$2:$B$19,2),Data!B170))</f>
        <v>Commercial</v>
      </c>
      <c r="D177" s="13">
        <f>IF(Data!$A170="","",IF(Data!C170=0,"",Data!C170))</f>
        <v>29</v>
      </c>
      <c r="E177" s="13" t="str">
        <f>IF(Data!$A170="","",IF(Data!D170=0,"",Data!D170))</f>
        <v/>
      </c>
      <c r="F177" s="13">
        <f>IF(Data!$A170="","",IF(Data!E170=0,"",Data!E170))</f>
        <v>9</v>
      </c>
      <c r="G177" s="13">
        <f>IF(Data!$A170="","",IF(Data!F170=0,"",Data!F170))</f>
        <v>20</v>
      </c>
      <c r="H177" s="13">
        <f>IF(Data!$A170="","",IF(Data!G170=0,"",Data!G170))</f>
        <v>8095550</v>
      </c>
      <c r="I177" s="13">
        <f>IF(Data!$A170="","",IF(Data!H170=0,"",Data!H170))</f>
        <v>404777.5</v>
      </c>
      <c r="J177" s="13">
        <f>IF(Data!$A170="","",IF(Data!I170=0,"",Data!I170))</f>
        <v>257500</v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122155.48</v>
      </c>
    </row>
    <row r="178" spans="2:14" x14ac:dyDescent="0.25">
      <c r="B178" s="8" t="str">
        <f>IF(Data!$A171="","",Data!A171)</f>
        <v>Windham</v>
      </c>
      <c r="C178" s="8" t="str">
        <f>IF(Data!$A171="","",IF(COUNTIF('GrandList Categories'!$A$2:$A$19,Data!B171)&gt;0,VLOOKUP(Data!B171,'GrandList Categories'!$A$2:$B$19,2),Data!B171))</f>
        <v>Commercial Apartment</v>
      </c>
      <c r="D178" s="13">
        <f>IF(Data!$A171="","",IF(Data!C171=0,"",Data!C171))</f>
        <v>3</v>
      </c>
      <c r="E178" s="13" t="str">
        <f>IF(Data!$A171="","",IF(Data!D171=0,"",Data!D171))</f>
        <v/>
      </c>
      <c r="F178" s="13">
        <f>IF(Data!$A171="","",IF(Data!E171=0,"",Data!E171))</f>
        <v>2</v>
      </c>
      <c r="G178" s="13">
        <f>IF(Data!$A171="","",IF(Data!F171=0,"",Data!F171))</f>
        <v>1</v>
      </c>
      <c r="H178" s="13">
        <f>IF(Data!$A171="","",IF(Data!G171=0,"",Data!G171))</f>
        <v>97800</v>
      </c>
      <c r="I178" s="13">
        <f>IF(Data!$A171="","",IF(Data!H171=0,"",Data!H171))</f>
        <v>97800</v>
      </c>
      <c r="J178" s="13">
        <f>IF(Data!$A171="","",IF(Data!I171=0,"",Data!I171))</f>
        <v>97800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1526.85</v>
      </c>
    </row>
    <row r="179" spans="2:14" x14ac:dyDescent="0.25">
      <c r="B179" s="8" t="str">
        <f>IF(Data!$A172="","",Data!A172)</f>
        <v>Windham</v>
      </c>
      <c r="C179" s="8" t="str">
        <f>IF(Data!$A172="","",IF(COUNTIF('GrandList Categories'!$A$2:$A$19,Data!B172)&gt;0,VLOOKUP(Data!B172,'GrandList Categories'!$A$2:$B$19,2),Data!B172))</f>
        <v>Industrial</v>
      </c>
      <c r="D179" s="13">
        <f>IF(Data!$A172="","",IF(Data!C172=0,"",Data!C172))</f>
        <v>2</v>
      </c>
      <c r="E179" s="13">
        <f>IF(Data!$A172="","",IF(Data!D172=0,"",Data!D172))</f>
        <v>1</v>
      </c>
      <c r="F179" s="13" t="str">
        <f>IF(Data!$A172="","",IF(Data!E172=0,"",Data!E172))</f>
        <v/>
      </c>
      <c r="G179" s="13">
        <f>IF(Data!$A172="","",IF(Data!F172=0,"",Data!F172))</f>
        <v>1</v>
      </c>
      <c r="H179" s="13">
        <f>IF(Data!$A172="","",IF(Data!G172=0,"",Data!G172))</f>
        <v>2900000</v>
      </c>
      <c r="I179" s="13">
        <f>IF(Data!$A172="","",IF(Data!H172=0,"",Data!H172))</f>
        <v>2900000</v>
      </c>
      <c r="J179" s="13">
        <f>IF(Data!$A172="","",IF(Data!I172=0,"",Data!I172))</f>
        <v>2900000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 t="str">
        <f>IF(Data!$A172="","",IF(Data!M172=0,"",Data!M172))</f>
        <v/>
      </c>
    </row>
    <row r="180" spans="2:14" x14ac:dyDescent="0.25">
      <c r="B180" s="8" t="str">
        <f>IF(Data!$A173="","",Data!A173)</f>
        <v>Windham</v>
      </c>
      <c r="C180" s="8" t="str">
        <f>IF(Data!$A173="","",IF(COUNTIF('GrandList Categories'!$A$2:$A$19,Data!B173)&gt;0,VLOOKUP(Data!B173,'GrandList Categories'!$A$2:$B$19,2),Data!B173))</f>
        <v>Other (Usually Condos)</v>
      </c>
      <c r="D180" s="13">
        <f>IF(Data!$A173="","",IF(Data!C173=0,"",Data!C173))</f>
        <v>79</v>
      </c>
      <c r="E180" s="13" t="str">
        <f>IF(Data!$A173="","",IF(Data!D173=0,"",Data!D173))</f>
        <v/>
      </c>
      <c r="F180" s="13">
        <f>IF(Data!$A173="","",IF(Data!E173=0,"",Data!E173))</f>
        <v>22</v>
      </c>
      <c r="G180" s="13">
        <f>IF(Data!$A173="","",IF(Data!F173=0,"",Data!F173))</f>
        <v>57</v>
      </c>
      <c r="H180" s="13">
        <f>IF(Data!$A173="","",IF(Data!G173=0,"",Data!G173))</f>
        <v>27619113</v>
      </c>
      <c r="I180" s="13">
        <f>IF(Data!$A173="","",IF(Data!H173=0,"",Data!H173))</f>
        <v>484545.84</v>
      </c>
      <c r="J180" s="13">
        <f>IF(Data!$A173="","",IF(Data!I173=0,"",Data!I173))</f>
        <v>430000</v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390476.9</v>
      </c>
    </row>
    <row r="181" spans="2:14" x14ac:dyDescent="0.25">
      <c r="B181" s="8" t="str">
        <f>IF(Data!$A174="","",Data!A174)</f>
        <v>Windham</v>
      </c>
      <c r="C181" s="8" t="str">
        <f>IF(Data!$A174="","",IF(COUNTIF('GrandList Categories'!$A$2:$A$19,Data!B174)&gt;0,VLOOKUP(Data!B174,'GrandList Categories'!$A$2:$B$19,2),Data!B174))</f>
        <v>Woodland</v>
      </c>
      <c r="D181" s="13">
        <f>IF(Data!$A174="","",IF(Data!C174=0,"",Data!C174))</f>
        <v>25</v>
      </c>
      <c r="E181" s="13" t="str">
        <f>IF(Data!$A174="","",IF(Data!D174=0,"",Data!D174))</f>
        <v/>
      </c>
      <c r="F181" s="13">
        <f>IF(Data!$A174="","",IF(Data!E174=0,"",Data!E174))</f>
        <v>6</v>
      </c>
      <c r="G181" s="13">
        <f>IF(Data!$A174="","",IF(Data!F174=0,"",Data!F174))</f>
        <v>19</v>
      </c>
      <c r="H181" s="13">
        <f>IF(Data!$A174="","",IF(Data!G174=0,"",Data!G174))</f>
        <v>2160656.25</v>
      </c>
      <c r="I181" s="13">
        <f>IF(Data!$A174="","",IF(Data!H174=0,"",Data!H174))</f>
        <v>113718.75</v>
      </c>
      <c r="J181" s="13">
        <f>IF(Data!$A174="","",IF(Data!I174=0,"",Data!I174))</f>
        <v>95000</v>
      </c>
      <c r="K181" s="13">
        <f>IF(Data!$A174="","",IF(Data!J174=0,"",Data!J174))</f>
        <v>3589.73</v>
      </c>
      <c r="L181" s="13">
        <f>IF(Data!$A174="","",IF(Data!K174=0,"",Data!K174))</f>
        <v>5000</v>
      </c>
      <c r="M181" s="13">
        <f>IF(Data!$A174="","",IF(Data!L174=0,"",Data!L174))</f>
        <v>20</v>
      </c>
      <c r="N181" s="13">
        <f>IF(Data!$A174="","",IF(Data!M174=0,"",Data!M174))</f>
        <v>30617.02</v>
      </c>
    </row>
    <row r="182" spans="2:14" x14ac:dyDescent="0.25">
      <c r="B182" s="8" t="str">
        <f>IF(Data!$A175="","",Data!A175)</f>
        <v>Windham</v>
      </c>
      <c r="C182" s="8" t="str">
        <f>IF(Data!$A175="","",IF(COUNTIF('GrandList Categories'!$A$2:$A$19,Data!B175)&gt;0,VLOOKUP(Data!B175,'GrandList Categories'!$A$2:$B$19,2),Data!B175))</f>
        <v>Miscellaneous</v>
      </c>
      <c r="D182" s="13">
        <f>IF(Data!$A175="","",IF(Data!C175=0,"",Data!C175))</f>
        <v>74</v>
      </c>
      <c r="E182" s="13" t="str">
        <f>IF(Data!$A175="","",IF(Data!D175=0,"",Data!D175))</f>
        <v/>
      </c>
      <c r="F182" s="13">
        <f>IF(Data!$A175="","",IF(Data!E175=0,"",Data!E175))</f>
        <v>23</v>
      </c>
      <c r="G182" s="13">
        <f>IF(Data!$A175="","",IF(Data!F175=0,"",Data!F175))</f>
        <v>51</v>
      </c>
      <c r="H182" s="13">
        <f>IF(Data!$A175="","",IF(Data!G175=0,"",Data!G175))</f>
        <v>5387342.75</v>
      </c>
      <c r="I182" s="13">
        <f>IF(Data!$A175="","",IF(Data!H175=0,"",Data!H175))</f>
        <v>105634.17</v>
      </c>
      <c r="J182" s="13">
        <f>IF(Data!$A175="","",IF(Data!I175=0,"",Data!I175))</f>
        <v>45000</v>
      </c>
      <c r="K182" s="13">
        <f>IF(Data!$A175="","",IF(Data!J175=0,"",Data!J175))</f>
        <v>14982.32</v>
      </c>
      <c r="L182" s="13">
        <f>IF(Data!$A175="","",IF(Data!K175=0,"",Data!K175))</f>
        <v>20000</v>
      </c>
      <c r="M182" s="13">
        <f>IF(Data!$A175="","",IF(Data!L175=0,"",Data!L175))</f>
        <v>1.73</v>
      </c>
      <c r="N182" s="13">
        <f>IF(Data!$A175="","",IF(Data!M175=0,"",Data!M175))</f>
        <v>70736.479999999996</v>
      </c>
    </row>
    <row r="183" spans="2:14" x14ac:dyDescent="0.25">
      <c r="B183" s="8" t="str">
        <f>IF(Data!$A176="","",Data!A176)</f>
        <v>Windham</v>
      </c>
      <c r="C183" s="8" t="str">
        <f>IF(Data!$A176="","",IF(COUNTIF('GrandList Categories'!$A$2:$A$19,Data!B176)&gt;0,VLOOKUP(Data!B176,'GrandList Categories'!$A$2:$B$19,2),Data!B176))</f>
        <v>Timeshare Properties</v>
      </c>
      <c r="D183" s="13">
        <f>IF(Data!$A176="","",IF(Data!C176=0,"",Data!C176))</f>
        <v>14</v>
      </c>
      <c r="E183" s="13" t="str">
        <f>IF(Data!$A176="","",IF(Data!D176=0,"",Data!D176))</f>
        <v/>
      </c>
      <c r="F183" s="13">
        <f>IF(Data!$A176="","",IF(Data!E176=0,"",Data!E176))</f>
        <v>14</v>
      </c>
      <c r="G183" s="13" t="str">
        <f>IF(Data!$A176="","",IF(Data!F176=0,"",Data!F176))</f>
        <v/>
      </c>
      <c r="H183" s="13" t="str">
        <f>IF(Data!$A176="","",IF(Data!G176=0,"",Data!G176))</f>
        <v/>
      </c>
      <c r="I183" s="13" t="str">
        <f>IF(Data!$A176="","",IF(Data!H176=0,"",Data!H176))</f>
        <v/>
      </c>
      <c r="J183" s="13" t="str">
        <f>IF(Data!$A176="","",IF(Data!I176=0,"",Data!I176))</f>
        <v/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4286.75</v>
      </c>
    </row>
    <row r="184" spans="2:14" x14ac:dyDescent="0.25">
      <c r="B184" s="8" t="str">
        <f>IF(Data!$A177="","",Data!A177)</f>
        <v>Windham</v>
      </c>
      <c r="C184" s="8" t="str">
        <f>IF(Data!$A177="","",IF(COUNTIF('GrandList Categories'!$A$2:$A$19,Data!B177)&gt;0,VLOOKUP(Data!B177,'GrandList Categories'!$A$2:$B$19,2),Data!B177))</f>
        <v>Windham: Summary</v>
      </c>
      <c r="D184" s="13">
        <f>IF(Data!$A177="","",IF(Data!C177=0,"",Data!C177))</f>
        <v>695</v>
      </c>
      <c r="E184" s="13">
        <f>IF(Data!$A177="","",IF(Data!D177=0,"",Data!D177))</f>
        <v>1</v>
      </c>
      <c r="F184" s="13">
        <f>IF(Data!$A177="","",IF(Data!E177=0,"",Data!E177))</f>
        <v>292</v>
      </c>
      <c r="G184" s="13">
        <f>IF(Data!$A177="","",IF(Data!F177=0,"",Data!F177))</f>
        <v>402</v>
      </c>
      <c r="H184" s="13">
        <f>IF(Data!$A177="","",IF(Data!G177=0,"",Data!G177))</f>
        <v>135465519.41</v>
      </c>
      <c r="I184" s="13" t="str">
        <f>IF(Data!$A177="","",IF(Data!H177=0,"",Data!H177))</f>
        <v/>
      </c>
      <c r="J184" s="13" t="str">
        <f>IF(Data!$A177="","",IF(Data!I177=0,"",Data!I177))</f>
        <v/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1861809.76</v>
      </c>
    </row>
    <row r="185" spans="2:14" x14ac:dyDescent="0.25">
      <c r="B185" s="8" t="str">
        <f>IF(Data!$A178="","",Data!A178)</f>
        <v>Windsor</v>
      </c>
      <c r="C185" s="8" t="str">
        <f>IF(Data!$A178="","",IF(COUNTIF('GrandList Categories'!$A$2:$A$19,Data!B178)&gt;0,VLOOKUP(Data!B178,'GrandList Categories'!$A$2:$B$19,2),Data!B178))</f>
        <v>Residential under 6 acres</v>
      </c>
      <c r="D185" s="13">
        <f>IF(Data!$A178="","",IF(Data!C178=0,"",Data!C178))</f>
        <v>279</v>
      </c>
      <c r="E185" s="13" t="str">
        <f>IF(Data!$A178="","",IF(Data!D178=0,"",Data!D178))</f>
        <v/>
      </c>
      <c r="F185" s="13">
        <f>IF(Data!$A178="","",IF(Data!E178=0,"",Data!E178))</f>
        <v>118</v>
      </c>
      <c r="G185" s="13">
        <f>IF(Data!$A178="","",IF(Data!F178=0,"",Data!F178))</f>
        <v>161</v>
      </c>
      <c r="H185" s="13">
        <f>IF(Data!$A178="","",IF(Data!G178=0,"",Data!G178))</f>
        <v>55505237.380000003</v>
      </c>
      <c r="I185" s="13">
        <f>IF(Data!$A178="","",IF(Data!H178=0,"",Data!H178))</f>
        <v>344753.03</v>
      </c>
      <c r="J185" s="13">
        <f>IF(Data!$A178="","",IF(Data!I178=0,"",Data!I178))</f>
        <v>230000</v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717347.3</v>
      </c>
    </row>
    <row r="186" spans="2:14" x14ac:dyDescent="0.25">
      <c r="B186" s="8" t="str">
        <f>IF(Data!$A179="","",Data!A179)</f>
        <v>Windsor</v>
      </c>
      <c r="C186" s="8" t="str">
        <f>IF(Data!$A179="","",IF(COUNTIF('GrandList Categories'!$A$2:$A$19,Data!B179)&gt;0,VLOOKUP(Data!B179,'GrandList Categories'!$A$2:$B$19,2),Data!B179))</f>
        <v>Residential 6 or more acres</v>
      </c>
      <c r="D186" s="13">
        <f>IF(Data!$A179="","",IF(Data!C179=0,"",Data!C179))</f>
        <v>147</v>
      </c>
      <c r="E186" s="13" t="str">
        <f>IF(Data!$A179="","",IF(Data!D179=0,"",Data!D179))</f>
        <v/>
      </c>
      <c r="F186" s="13">
        <f>IF(Data!$A179="","",IF(Data!E179=0,"",Data!E179))</f>
        <v>82</v>
      </c>
      <c r="G186" s="13">
        <f>IF(Data!$A179="","",IF(Data!F179=0,"",Data!F179))</f>
        <v>65</v>
      </c>
      <c r="H186" s="13">
        <f>IF(Data!$A179="","",IF(Data!G179=0,"",Data!G179))</f>
        <v>38317629</v>
      </c>
      <c r="I186" s="13">
        <f>IF(Data!$A179="","",IF(Data!H179=0,"",Data!H179))</f>
        <v>589501.98</v>
      </c>
      <c r="J186" s="13">
        <f>IF(Data!$A179="","",IF(Data!I179=0,"",Data!I179))</f>
        <v>365000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579349.66</v>
      </c>
    </row>
    <row r="187" spans="2:14" x14ac:dyDescent="0.25">
      <c r="B187" s="8" t="str">
        <f>IF(Data!$A180="","",Data!A180)</f>
        <v>Windsor</v>
      </c>
      <c r="C187" s="8" t="str">
        <f>IF(Data!$A180="","",IF(COUNTIF('GrandList Categories'!$A$2:$A$19,Data!B180)&gt;0,VLOOKUP(Data!B180,'GrandList Categories'!$A$2:$B$19,2),Data!B180))</f>
        <v>Mobile Home no land</v>
      </c>
      <c r="D187" s="13">
        <f>IF(Data!$A180="","",IF(Data!C180=0,"",Data!C180))</f>
        <v>4</v>
      </c>
      <c r="E187" s="13" t="str">
        <f>IF(Data!$A180="","",IF(Data!D180=0,"",Data!D180))</f>
        <v/>
      </c>
      <c r="F187" s="13">
        <f>IF(Data!$A180="","",IF(Data!E180=0,"",Data!E180))</f>
        <v>3</v>
      </c>
      <c r="G187" s="13">
        <f>IF(Data!$A180="","",IF(Data!F180=0,"",Data!F180))</f>
        <v>1</v>
      </c>
      <c r="H187" s="13">
        <f>IF(Data!$A180="","",IF(Data!G180=0,"",Data!G180))</f>
        <v>20000</v>
      </c>
      <c r="I187" s="13">
        <f>IF(Data!$A180="","",IF(Data!H180=0,"",Data!H180))</f>
        <v>20000</v>
      </c>
      <c r="J187" s="13">
        <f>IF(Data!$A180="","",IF(Data!I180=0,"",Data!I180))</f>
        <v>20000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290</v>
      </c>
    </row>
    <row r="188" spans="2:14" x14ac:dyDescent="0.25">
      <c r="B188" s="8" t="str">
        <f>IF(Data!$A181="","",Data!A181)</f>
        <v>Windsor</v>
      </c>
      <c r="C188" s="8" t="str">
        <f>IF(Data!$A181="","",IF(COUNTIF('GrandList Categories'!$A$2:$A$19,Data!B181)&gt;0,VLOOKUP(Data!B181,'GrandList Categories'!$A$2:$B$19,2),Data!B181))</f>
        <v>Mobile Home with land</v>
      </c>
      <c r="D188" s="13">
        <f>IF(Data!$A181="","",IF(Data!C181=0,"",Data!C181))</f>
        <v>14</v>
      </c>
      <c r="E188" s="13" t="str">
        <f>IF(Data!$A181="","",IF(Data!D181=0,"",Data!D181))</f>
        <v/>
      </c>
      <c r="F188" s="13">
        <f>IF(Data!$A181="","",IF(Data!E181=0,"",Data!E181))</f>
        <v>5</v>
      </c>
      <c r="G188" s="13">
        <f>IF(Data!$A181="","",IF(Data!F181=0,"",Data!F181))</f>
        <v>9</v>
      </c>
      <c r="H188" s="13">
        <f>IF(Data!$A181="","",IF(Data!G181=0,"",Data!G181))</f>
        <v>956888</v>
      </c>
      <c r="I188" s="13">
        <f>IF(Data!$A181="","",IF(Data!H181=0,"",Data!H181))</f>
        <v>106320.89</v>
      </c>
      <c r="J188" s="13">
        <f>IF(Data!$A181="","",IF(Data!I181=0,"",Data!I181))</f>
        <v>75000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11050.2</v>
      </c>
    </row>
    <row r="189" spans="2:14" x14ac:dyDescent="0.25">
      <c r="B189" s="8" t="str">
        <f>IF(Data!$A182="","",Data!A182)</f>
        <v>Windsor</v>
      </c>
      <c r="C189" s="8" t="str">
        <f>IF(Data!$A182="","",IF(COUNTIF('GrandList Categories'!$A$2:$A$19,Data!B182)&gt;0,VLOOKUP(Data!B182,'GrandList Categories'!$A$2:$B$19,2),Data!B182))</f>
        <v>Seasonal under 6 acres</v>
      </c>
      <c r="D189" s="13">
        <f>IF(Data!$A182="","",IF(Data!C182=0,"",Data!C182))</f>
        <v>3</v>
      </c>
      <c r="E189" s="13" t="str">
        <f>IF(Data!$A182="","",IF(Data!D182=0,"",Data!D182))</f>
        <v/>
      </c>
      <c r="F189" s="13">
        <f>IF(Data!$A182="","",IF(Data!E182=0,"",Data!E182))</f>
        <v>1</v>
      </c>
      <c r="G189" s="13">
        <f>IF(Data!$A182="","",IF(Data!F182=0,"",Data!F182))</f>
        <v>2</v>
      </c>
      <c r="H189" s="13">
        <f>IF(Data!$A182="","",IF(Data!G182=0,"",Data!G182))</f>
        <v>275000</v>
      </c>
      <c r="I189" s="13">
        <f>IF(Data!$A182="","",IF(Data!H182=0,"",Data!H182))</f>
        <v>137500</v>
      </c>
      <c r="J189" s="13">
        <f>IF(Data!$A182="","",IF(Data!I182=0,"",Data!I182))</f>
        <v>137500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3037.5</v>
      </c>
    </row>
    <row r="190" spans="2:14" x14ac:dyDescent="0.25">
      <c r="B190" s="8" t="str">
        <f>IF(Data!$A183="","",Data!A183)</f>
        <v>Windsor</v>
      </c>
      <c r="C190" s="8" t="str">
        <f>IF(Data!$A183="","",IF(COUNTIF('GrandList Categories'!$A$2:$A$19,Data!B183)&gt;0,VLOOKUP(Data!B183,'GrandList Categories'!$A$2:$B$19,2),Data!B183))</f>
        <v>Seasonal 6 or more acres</v>
      </c>
      <c r="D190" s="13">
        <f>IF(Data!$A183="","",IF(Data!C183=0,"",Data!C183))</f>
        <v>14</v>
      </c>
      <c r="E190" s="13" t="str">
        <f>IF(Data!$A183="","",IF(Data!D183=0,"",Data!D183))</f>
        <v/>
      </c>
      <c r="F190" s="13">
        <f>IF(Data!$A183="","",IF(Data!E183=0,"",Data!E183))</f>
        <v>7</v>
      </c>
      <c r="G190" s="13">
        <f>IF(Data!$A183="","",IF(Data!F183=0,"",Data!F183))</f>
        <v>7</v>
      </c>
      <c r="H190" s="13">
        <f>IF(Data!$A183="","",IF(Data!G183=0,"",Data!G183))</f>
        <v>2977231.28</v>
      </c>
      <c r="I190" s="13">
        <f>IF(Data!$A183="","",IF(Data!H183=0,"",Data!H183))</f>
        <v>425318.75</v>
      </c>
      <c r="J190" s="13">
        <f>IF(Data!$A183="","",IF(Data!I183=0,"",Data!I183))</f>
        <v>305000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41269.85</v>
      </c>
    </row>
    <row r="191" spans="2:14" x14ac:dyDescent="0.25">
      <c r="B191" s="8" t="str">
        <f>IF(Data!$A184="","",Data!A184)</f>
        <v>Windsor</v>
      </c>
      <c r="C191" s="8" t="str">
        <f>IF(Data!$A184="","",IF(COUNTIF('GrandList Categories'!$A$2:$A$19,Data!B184)&gt;0,VLOOKUP(Data!B184,'GrandList Categories'!$A$2:$B$19,2),Data!B184))</f>
        <v>Commercial</v>
      </c>
      <c r="D191" s="13">
        <f>IF(Data!$A184="","",IF(Data!C184=0,"",Data!C184))</f>
        <v>54</v>
      </c>
      <c r="E191" s="13" t="str">
        <f>IF(Data!$A184="","",IF(Data!D184=0,"",Data!D184))</f>
        <v/>
      </c>
      <c r="F191" s="13">
        <f>IF(Data!$A184="","",IF(Data!E184=0,"",Data!E184))</f>
        <v>16</v>
      </c>
      <c r="G191" s="13">
        <f>IF(Data!$A184="","",IF(Data!F184=0,"",Data!F184))</f>
        <v>38</v>
      </c>
      <c r="H191" s="13">
        <f>IF(Data!$A184="","",IF(Data!G184=0,"",Data!G184))</f>
        <v>19883350</v>
      </c>
      <c r="I191" s="13">
        <f>IF(Data!$A184="","",IF(Data!H184=0,"",Data!H184))</f>
        <v>523246.05</v>
      </c>
      <c r="J191" s="13">
        <f>IF(Data!$A184="","",IF(Data!I184=0,"",Data!I184))</f>
        <v>182000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278189.03000000003</v>
      </c>
    </row>
    <row r="192" spans="2:14" x14ac:dyDescent="0.25">
      <c r="B192" s="8" t="str">
        <f>IF(Data!$A185="","",Data!A185)</f>
        <v>Windsor</v>
      </c>
      <c r="C192" s="8" t="str">
        <f>IF(Data!$A185="","",IF(COUNTIF('GrandList Categories'!$A$2:$A$19,Data!B185)&gt;0,VLOOKUP(Data!B185,'GrandList Categories'!$A$2:$B$19,2),Data!B185))</f>
        <v>Commercial Apartment</v>
      </c>
      <c r="D192" s="13">
        <f>IF(Data!$A185="","",IF(Data!C185=0,"",Data!C185))</f>
        <v>24</v>
      </c>
      <c r="E192" s="13" t="str">
        <f>IF(Data!$A185="","",IF(Data!D185=0,"",Data!D185))</f>
        <v/>
      </c>
      <c r="F192" s="13">
        <f>IF(Data!$A185="","",IF(Data!E185=0,"",Data!E185))</f>
        <v>2</v>
      </c>
      <c r="G192" s="13">
        <f>IF(Data!$A185="","",IF(Data!F185=0,"",Data!F185))</f>
        <v>22</v>
      </c>
      <c r="H192" s="13">
        <f>IF(Data!$A185="","",IF(Data!G185=0,"",Data!G185))</f>
        <v>4411400</v>
      </c>
      <c r="I192" s="13">
        <f>IF(Data!$A185="","",IF(Data!H185=0,"",Data!H185))</f>
        <v>200518.18</v>
      </c>
      <c r="J192" s="13">
        <f>IF(Data!$A185="","",IF(Data!I185=0,"",Data!I185))</f>
        <v>85000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66183.8</v>
      </c>
    </row>
    <row r="193" spans="2:14" x14ac:dyDescent="0.25">
      <c r="B193" s="8" t="str">
        <f>IF(Data!$A186="","",Data!A186)</f>
        <v>Windsor</v>
      </c>
      <c r="C193" s="8" t="str">
        <f>IF(Data!$A186="","",IF(COUNTIF('GrandList Categories'!$A$2:$A$19,Data!B186)&gt;0,VLOOKUP(Data!B186,'GrandList Categories'!$A$2:$B$19,2),Data!B186))</f>
        <v>Utilities Electric</v>
      </c>
      <c r="D193" s="13">
        <f>IF(Data!$A186="","",IF(Data!C186=0,"",Data!C186))</f>
        <v>6</v>
      </c>
      <c r="E193" s="13" t="str">
        <f>IF(Data!$A186="","",IF(Data!D186=0,"",Data!D186))</f>
        <v/>
      </c>
      <c r="F193" s="13">
        <f>IF(Data!$A186="","",IF(Data!E186=0,"",Data!E186))</f>
        <v>4</v>
      </c>
      <c r="G193" s="13">
        <f>IF(Data!$A186="","",IF(Data!F186=0,"",Data!F186))</f>
        <v>2</v>
      </c>
      <c r="H193" s="13">
        <f>IF(Data!$A186="","",IF(Data!G186=0,"",Data!G186))</f>
        <v>520000</v>
      </c>
      <c r="I193" s="13">
        <f>IF(Data!$A186="","",IF(Data!H186=0,"",Data!H186))</f>
        <v>260000</v>
      </c>
      <c r="J193" s="13">
        <f>IF(Data!$A186="","",IF(Data!I186=0,"",Data!I186))</f>
        <v>260000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5640</v>
      </c>
    </row>
    <row r="194" spans="2:14" x14ac:dyDescent="0.25">
      <c r="B194" s="8" t="str">
        <f>IF(Data!$A187="","",Data!A187)</f>
        <v>Windsor</v>
      </c>
      <c r="C194" s="8" t="str">
        <f>IF(Data!$A187="","",IF(COUNTIF('GrandList Categories'!$A$2:$A$19,Data!B187)&gt;0,VLOOKUP(Data!B187,'GrandList Categories'!$A$2:$B$19,2),Data!B187))</f>
        <v>Farms</v>
      </c>
      <c r="D194" s="13">
        <f>IF(Data!$A187="","",IF(Data!C187=0,"",Data!C187))</f>
        <v>3</v>
      </c>
      <c r="E194" s="13" t="str">
        <f>IF(Data!$A187="","",IF(Data!D187=0,"",Data!D187))</f>
        <v/>
      </c>
      <c r="F194" s="13">
        <f>IF(Data!$A187="","",IF(Data!E187=0,"",Data!E187))</f>
        <v>1</v>
      </c>
      <c r="G194" s="13">
        <f>IF(Data!$A187="","",IF(Data!F187=0,"",Data!F187))</f>
        <v>2</v>
      </c>
      <c r="H194" s="13">
        <f>IF(Data!$A187="","",IF(Data!G187=0,"",Data!G187))</f>
        <v>125378.84</v>
      </c>
      <c r="I194" s="13">
        <f>IF(Data!$A187="","",IF(Data!H187=0,"",Data!H187))</f>
        <v>62689.42</v>
      </c>
      <c r="J194" s="13">
        <f>IF(Data!$A187="","",IF(Data!I187=0,"",Data!I187))</f>
        <v>62689.42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1817.99</v>
      </c>
    </row>
    <row r="195" spans="2:14" x14ac:dyDescent="0.25">
      <c r="B195" s="8" t="str">
        <f>IF(Data!$A188="","",Data!A188)</f>
        <v>Windsor</v>
      </c>
      <c r="C195" s="8" t="str">
        <f>IF(Data!$A188="","",IF(COUNTIF('GrandList Categories'!$A$2:$A$19,Data!B188)&gt;0,VLOOKUP(Data!B188,'GrandList Categories'!$A$2:$B$19,2),Data!B188))</f>
        <v>Other (Usually Condos)</v>
      </c>
      <c r="D195" s="13">
        <f>IF(Data!$A188="","",IF(Data!C188=0,"",Data!C188))</f>
        <v>88</v>
      </c>
      <c r="E195" s="13" t="str">
        <f>IF(Data!$A188="","",IF(Data!D188=0,"",Data!D188))</f>
        <v/>
      </c>
      <c r="F195" s="13">
        <f>IF(Data!$A188="","",IF(Data!E188=0,"",Data!E188))</f>
        <v>38</v>
      </c>
      <c r="G195" s="13">
        <f>IF(Data!$A188="","",IF(Data!F188=0,"",Data!F188))</f>
        <v>50</v>
      </c>
      <c r="H195" s="13">
        <f>IF(Data!$A188="","",IF(Data!G188=0,"",Data!G188))</f>
        <v>20980143</v>
      </c>
      <c r="I195" s="13">
        <f>IF(Data!$A188="","",IF(Data!H188=0,"",Data!H188))</f>
        <v>419602.86</v>
      </c>
      <c r="J195" s="13">
        <f>IF(Data!$A188="","",IF(Data!I188=0,"",Data!I188))</f>
        <v>290000</v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>
        <f>IF(Data!$A188="","",IF(Data!M188=0,"",Data!M188))</f>
        <v>291670.38</v>
      </c>
    </row>
    <row r="196" spans="2:14" x14ac:dyDescent="0.25">
      <c r="B196" s="8" t="str">
        <f>IF(Data!$A189="","",Data!A189)</f>
        <v>Windsor</v>
      </c>
      <c r="C196" s="8" t="str">
        <f>IF(Data!$A189="","",IF(COUNTIF('GrandList Categories'!$A$2:$A$19,Data!B189)&gt;0,VLOOKUP(Data!B189,'GrandList Categories'!$A$2:$B$19,2),Data!B189))</f>
        <v>Woodland</v>
      </c>
      <c r="D196" s="13">
        <f>IF(Data!$A189="","",IF(Data!C189=0,"",Data!C189))</f>
        <v>40</v>
      </c>
      <c r="E196" s="13" t="str">
        <f>IF(Data!$A189="","",IF(Data!D189=0,"",Data!D189))</f>
        <v/>
      </c>
      <c r="F196" s="13">
        <f>IF(Data!$A189="","",IF(Data!E189=0,"",Data!E189))</f>
        <v>17</v>
      </c>
      <c r="G196" s="13">
        <f>IF(Data!$A189="","",IF(Data!F189=0,"",Data!F189))</f>
        <v>23</v>
      </c>
      <c r="H196" s="13">
        <f>IF(Data!$A189="","",IF(Data!G189=0,"",Data!G189))</f>
        <v>1947555</v>
      </c>
      <c r="I196" s="13">
        <f>IF(Data!$A189="","",IF(Data!H189=0,"",Data!H189))</f>
        <v>84676.3</v>
      </c>
      <c r="J196" s="13">
        <f>IF(Data!$A189="","",IF(Data!I189=0,"",Data!I189))</f>
        <v>35000</v>
      </c>
      <c r="K196" s="13">
        <f>IF(Data!$A189="","",IF(Data!J189=0,"",Data!J189))</f>
        <v>2487.17</v>
      </c>
      <c r="L196" s="13">
        <f>IF(Data!$A189="","",IF(Data!K189=0,"",Data!K189))</f>
        <v>2695.4178000000002</v>
      </c>
      <c r="M196" s="13">
        <f>IF(Data!$A189="","",IF(Data!L189=0,"",Data!L189))</f>
        <v>7.5</v>
      </c>
      <c r="N196" s="13">
        <f>IF(Data!$A189="","",IF(Data!M189=0,"",Data!M189))</f>
        <v>22479.66</v>
      </c>
    </row>
    <row r="197" spans="2:14" x14ac:dyDescent="0.25">
      <c r="B197" s="8" t="str">
        <f>IF(Data!$A190="","",Data!A190)</f>
        <v>Windsor</v>
      </c>
      <c r="C197" s="8" t="str">
        <f>IF(Data!$A190="","",IF(COUNTIF('GrandList Categories'!$A$2:$A$19,Data!B190)&gt;0,VLOOKUP(Data!B190,'GrandList Categories'!$A$2:$B$19,2),Data!B190))</f>
        <v>Miscellaneous</v>
      </c>
      <c r="D197" s="13">
        <f>IF(Data!$A190="","",IF(Data!C190=0,"",Data!C190))</f>
        <v>87</v>
      </c>
      <c r="E197" s="13" t="str">
        <f>IF(Data!$A190="","",IF(Data!D190=0,"",Data!D190))</f>
        <v/>
      </c>
      <c r="F197" s="13">
        <f>IF(Data!$A190="","",IF(Data!E190=0,"",Data!E190))</f>
        <v>26</v>
      </c>
      <c r="G197" s="13">
        <f>IF(Data!$A190="","",IF(Data!F190=0,"",Data!F190))</f>
        <v>61</v>
      </c>
      <c r="H197" s="13">
        <f>IF(Data!$A190="","",IF(Data!G190=0,"",Data!G190))</f>
        <v>8452084.5099999998</v>
      </c>
      <c r="I197" s="13">
        <f>IF(Data!$A190="","",IF(Data!H190=0,"",Data!H190))</f>
        <v>138558.76</v>
      </c>
      <c r="J197" s="13">
        <f>IF(Data!$A190="","",IF(Data!I190=0,"",Data!I190))</f>
        <v>56743</v>
      </c>
      <c r="K197" s="13">
        <f>IF(Data!$A190="","",IF(Data!J190=0,"",Data!J190))</f>
        <v>14526.48</v>
      </c>
      <c r="L197" s="13">
        <f>IF(Data!$A190="","",IF(Data!K190=0,"",Data!K190))</f>
        <v>13422.818799999999</v>
      </c>
      <c r="M197" s="13">
        <f>IF(Data!$A190="","",IF(Data!L190=0,"",Data!L190))</f>
        <v>2.98</v>
      </c>
      <c r="N197" s="13">
        <f>IF(Data!$A190="","",IF(Data!M190=0,"",Data!M190))</f>
        <v>120544.07</v>
      </c>
    </row>
    <row r="198" spans="2:14" x14ac:dyDescent="0.25">
      <c r="B198" s="8" t="str">
        <f>IF(Data!$A191="","",Data!A191)</f>
        <v>Windsor</v>
      </c>
      <c r="C198" s="8" t="str">
        <f>IF(Data!$A191="","",IF(COUNTIF('GrandList Categories'!$A$2:$A$19,Data!B191)&gt;0,VLOOKUP(Data!B191,'GrandList Categories'!$A$2:$B$19,2),Data!B191))</f>
        <v>Timeshare Properties</v>
      </c>
      <c r="D198" s="13">
        <f>IF(Data!$A191="","",IF(Data!C191=0,"",Data!C191))</f>
        <v>107</v>
      </c>
      <c r="E198" s="13" t="str">
        <f>IF(Data!$A191="","",IF(Data!D191=0,"",Data!D191))</f>
        <v/>
      </c>
      <c r="F198" s="13">
        <f>IF(Data!$A191="","",IF(Data!E191=0,"",Data!E191))</f>
        <v>107</v>
      </c>
      <c r="G198" s="13" t="str">
        <f>IF(Data!$A191="","",IF(Data!F191=0,"",Data!F191))</f>
        <v/>
      </c>
      <c r="H198" s="13" t="str">
        <f>IF(Data!$A191="","",IF(Data!G191=0,"",Data!G191))</f>
        <v/>
      </c>
      <c r="I198" s="13" t="str">
        <f>IF(Data!$A191="","",IF(Data!H191=0,"",Data!H191))</f>
        <v/>
      </c>
      <c r="J198" s="13" t="str">
        <f>IF(Data!$A191="","",IF(Data!I191=0,"",Data!I191))</f>
        <v/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6894.62</v>
      </c>
    </row>
    <row r="199" spans="2:14" x14ac:dyDescent="0.25">
      <c r="B199" s="8" t="str">
        <f>IF(Data!$A192="","",Data!A192)</f>
        <v>Windsor</v>
      </c>
      <c r="C199" s="8" t="str">
        <f>IF(Data!$A192="","",IF(COUNTIF('GrandList Categories'!$A$2:$A$19,Data!B192)&gt;0,VLOOKUP(Data!B192,'GrandList Categories'!$A$2:$B$19,2),Data!B192))</f>
        <v>Windsor: Summary</v>
      </c>
      <c r="D199" s="13">
        <f>IF(Data!$A192="","",IF(Data!C192=0,"",Data!C192))</f>
        <v>870</v>
      </c>
      <c r="E199" s="13" t="str">
        <f>IF(Data!$A192="","",IF(Data!D192=0,"",Data!D192))</f>
        <v/>
      </c>
      <c r="F199" s="13">
        <f>IF(Data!$A192="","",IF(Data!E192=0,"",Data!E192))</f>
        <v>427</v>
      </c>
      <c r="G199" s="13">
        <f>IF(Data!$A192="","",IF(Data!F192=0,"",Data!F192))</f>
        <v>443</v>
      </c>
      <c r="H199" s="13">
        <f>IF(Data!$A192="","",IF(Data!G192=0,"",Data!G192))</f>
        <v>154371897.00999999</v>
      </c>
      <c r="I199" s="13" t="str">
        <f>IF(Data!$A192="","",IF(Data!H192=0,"",Data!H192))</f>
        <v/>
      </c>
      <c r="J199" s="13" t="str">
        <f>IF(Data!$A192="","",IF(Data!I192=0,"",Data!I192))</f>
        <v/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2145764.06</v>
      </c>
    </row>
    <row r="200" spans="2:14" x14ac:dyDescent="0.25">
      <c r="B200" s="8" t="str">
        <f>IF(Data!$A193="","",Data!A193)</f>
        <v>STATE</v>
      </c>
      <c r="C200" s="8" t="str">
        <f>IF(Data!$A193="","",IF(COUNTIF('GrandList Categories'!$A$2:$A$19,Data!B193)&gt;0,VLOOKUP(Data!B193,'GrandList Categories'!$A$2:$B$19,2),Data!B193))</f>
        <v>Residential under 6 acres</v>
      </c>
      <c r="D200" s="13">
        <f>IF(Data!$A193="","",IF(Data!C193=0,"",Data!C193))</f>
        <v>3156</v>
      </c>
      <c r="E200" s="13">
        <f>IF(Data!$A193="","",IF(Data!D193=0,"",Data!D193))</f>
        <v>5</v>
      </c>
      <c r="F200" s="13">
        <f>IF(Data!$A193="","",IF(Data!E193=0,"",Data!E193))</f>
        <v>1393</v>
      </c>
      <c r="G200" s="13">
        <f>IF(Data!$A193="","",IF(Data!F193=0,"",Data!F193))</f>
        <v>1758</v>
      </c>
      <c r="H200" s="13">
        <f>IF(Data!$A193="","",IF(Data!G193=0,"",Data!G193))</f>
        <v>567846494.88999999</v>
      </c>
      <c r="I200" s="13">
        <f>IF(Data!$A193="","",IF(Data!H193=0,"",Data!H193))</f>
        <v>323007.11</v>
      </c>
      <c r="J200" s="13">
        <f>IF(Data!$A193="","",IF(Data!I193=0,"",Data!I193))</f>
        <v>250000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7266264.6200000001</v>
      </c>
    </row>
    <row r="201" spans="2:14" x14ac:dyDescent="0.25">
      <c r="B201" s="8" t="str">
        <f>IF(Data!$A194="","",Data!A194)</f>
        <v>STATE</v>
      </c>
      <c r="C201" s="8" t="str">
        <f>IF(Data!$A194="","",IF(COUNTIF('GrandList Categories'!$A$2:$A$19,Data!B194)&gt;0,VLOOKUP(Data!B194,'GrandList Categories'!$A$2:$B$19,2),Data!B194))</f>
        <v>Residential 6 or more acres</v>
      </c>
      <c r="D201" s="13">
        <f>IF(Data!$A194="","",IF(Data!C194=0,"",Data!C194))</f>
        <v>1195</v>
      </c>
      <c r="E201" s="13" t="str">
        <f>IF(Data!$A194="","",IF(Data!D194=0,"",Data!D194))</f>
        <v/>
      </c>
      <c r="F201" s="13">
        <f>IF(Data!$A194="","",IF(Data!E194=0,"",Data!E194))</f>
        <v>656</v>
      </c>
      <c r="G201" s="13">
        <f>IF(Data!$A194="","",IF(Data!F194=0,"",Data!F194))</f>
        <v>539</v>
      </c>
      <c r="H201" s="13">
        <f>IF(Data!$A194="","",IF(Data!G194=0,"",Data!G194))</f>
        <v>221291639.22</v>
      </c>
      <c r="I201" s="13">
        <f>IF(Data!$A194="","",IF(Data!H194=0,"",Data!H194))</f>
        <v>410559.63</v>
      </c>
      <c r="J201" s="13">
        <f>IF(Data!$A194="","",IF(Data!I194=0,"",Data!I194))</f>
        <v>289000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2998802.98</v>
      </c>
    </row>
    <row r="202" spans="2:14" x14ac:dyDescent="0.25">
      <c r="B202" s="8" t="str">
        <f>IF(Data!$A195="","",Data!A195)</f>
        <v>STATE</v>
      </c>
      <c r="C202" s="8" t="str">
        <f>IF(Data!$A195="","",IF(COUNTIF('GrandList Categories'!$A$2:$A$19,Data!B195)&gt;0,VLOOKUP(Data!B195,'GrandList Categories'!$A$2:$B$19,2),Data!B195))</f>
        <v>Mobile Home no land</v>
      </c>
      <c r="D202" s="13">
        <f>IF(Data!$A195="","",IF(Data!C195=0,"",Data!C195))</f>
        <v>113</v>
      </c>
      <c r="E202" s="13">
        <f>IF(Data!$A195="","",IF(Data!D195=0,"",Data!D195))</f>
        <v>3</v>
      </c>
      <c r="F202" s="13">
        <f>IF(Data!$A195="","",IF(Data!E195=0,"",Data!E195))</f>
        <v>40</v>
      </c>
      <c r="G202" s="13">
        <f>IF(Data!$A195="","",IF(Data!F195=0,"",Data!F195))</f>
        <v>70</v>
      </c>
      <c r="H202" s="13">
        <f>IF(Data!$A195="","",IF(Data!G195=0,"",Data!G195))</f>
        <v>2983542.76</v>
      </c>
      <c r="I202" s="13">
        <f>IF(Data!$A195="","",IF(Data!H195=0,"",Data!H195))</f>
        <v>42622.04</v>
      </c>
      <c r="J202" s="13">
        <f>IF(Data!$A195="","",IF(Data!I195=0,"",Data!I195))</f>
        <v>37000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15518.47</v>
      </c>
    </row>
    <row r="203" spans="2:14" x14ac:dyDescent="0.25">
      <c r="B203" s="8" t="str">
        <f>IF(Data!$A196="","",Data!A196)</f>
        <v>STATE</v>
      </c>
      <c r="C203" s="8" t="str">
        <f>IF(Data!$A196="","",IF(COUNTIF('GrandList Categories'!$A$2:$A$19,Data!B196)&gt;0,VLOOKUP(Data!B196,'GrandList Categories'!$A$2:$B$19,2),Data!B196))</f>
        <v>Mobile Home with land</v>
      </c>
      <c r="D203" s="13">
        <f>IF(Data!$A196="","",IF(Data!C196=0,"",Data!C196))</f>
        <v>179</v>
      </c>
      <c r="E203" s="13" t="str">
        <f>IF(Data!$A196="","",IF(Data!D196=0,"",Data!D196))</f>
        <v/>
      </c>
      <c r="F203" s="13">
        <f>IF(Data!$A196="","",IF(Data!E196=0,"",Data!E196))</f>
        <v>88</v>
      </c>
      <c r="G203" s="13">
        <f>IF(Data!$A196="","",IF(Data!F196=0,"",Data!F196))</f>
        <v>91</v>
      </c>
      <c r="H203" s="13">
        <f>IF(Data!$A196="","",IF(Data!G196=0,"",Data!G196))</f>
        <v>11344087.789999999</v>
      </c>
      <c r="I203" s="13">
        <f>IF(Data!$A196="","",IF(Data!H196=0,"",Data!H196))</f>
        <v>124660.31</v>
      </c>
      <c r="J203" s="13">
        <f>IF(Data!$A196="","",IF(Data!I196=0,"",Data!I196))</f>
        <v>105000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113557.89</v>
      </c>
    </row>
    <row r="204" spans="2:14" x14ac:dyDescent="0.25">
      <c r="B204" s="8" t="str">
        <f>IF(Data!$A197="","",Data!A197)</f>
        <v>STATE</v>
      </c>
      <c r="C204" s="8" t="str">
        <f>IF(Data!$A197="","",IF(COUNTIF('GrandList Categories'!$A$2:$A$19,Data!B197)&gt;0,VLOOKUP(Data!B197,'GrandList Categories'!$A$2:$B$19,2),Data!B197))</f>
        <v>Seasonal under 6 acres</v>
      </c>
      <c r="D204" s="13">
        <f>IF(Data!$A197="","",IF(Data!C197=0,"",Data!C197))</f>
        <v>189</v>
      </c>
      <c r="E204" s="13" t="str">
        <f>IF(Data!$A197="","",IF(Data!D197=0,"",Data!D197))</f>
        <v/>
      </c>
      <c r="F204" s="13">
        <f>IF(Data!$A197="","",IF(Data!E197=0,"",Data!E197))</f>
        <v>108</v>
      </c>
      <c r="G204" s="13">
        <f>IF(Data!$A197="","",IF(Data!F197=0,"",Data!F197))</f>
        <v>81</v>
      </c>
      <c r="H204" s="13">
        <f>IF(Data!$A197="","",IF(Data!G197=0,"",Data!G197))</f>
        <v>15104176.5</v>
      </c>
      <c r="I204" s="13">
        <f>IF(Data!$A197="","",IF(Data!H197=0,"",Data!H197))</f>
        <v>186471.31</v>
      </c>
      <c r="J204" s="13">
        <f>IF(Data!$A197="","",IF(Data!I197=0,"",Data!I197))</f>
        <v>120000</v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212102.03</v>
      </c>
    </row>
    <row r="205" spans="2:14" x14ac:dyDescent="0.25">
      <c r="B205" s="8" t="str">
        <f>IF(Data!$A198="","",Data!A198)</f>
        <v>STATE</v>
      </c>
      <c r="C205" s="8" t="str">
        <f>IF(Data!$A198="","",IF(COUNTIF('GrandList Categories'!$A$2:$A$19,Data!B198)&gt;0,VLOOKUP(Data!B198,'GrandList Categories'!$A$2:$B$19,2),Data!B198))</f>
        <v>Seasonal 6 or more acres</v>
      </c>
      <c r="D205" s="13">
        <f>IF(Data!$A198="","",IF(Data!C198=0,"",Data!C198))</f>
        <v>110</v>
      </c>
      <c r="E205" s="13" t="str">
        <f>IF(Data!$A198="","",IF(Data!D198=0,"",Data!D198))</f>
        <v/>
      </c>
      <c r="F205" s="13">
        <f>IF(Data!$A198="","",IF(Data!E198=0,"",Data!E198))</f>
        <v>55</v>
      </c>
      <c r="G205" s="13">
        <f>IF(Data!$A198="","",IF(Data!F198=0,"",Data!F198))</f>
        <v>55</v>
      </c>
      <c r="H205" s="13">
        <f>IF(Data!$A198="","",IF(Data!G198=0,"",Data!G198))</f>
        <v>11989315.76</v>
      </c>
      <c r="I205" s="13">
        <f>IF(Data!$A198="","",IF(Data!H198=0,"",Data!H198))</f>
        <v>217987.56</v>
      </c>
      <c r="J205" s="13">
        <f>IF(Data!$A198="","",IF(Data!I198=0,"",Data!I198))</f>
        <v>135000</v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>
        <f>IF(Data!$A198="","",IF(Data!M198=0,"",Data!M198))</f>
        <v>163416.91</v>
      </c>
    </row>
    <row r="206" spans="2:14" x14ac:dyDescent="0.25">
      <c r="B206" s="8" t="str">
        <f>IF(Data!$A199="","",Data!A199)</f>
        <v>STATE</v>
      </c>
      <c r="C206" s="8" t="str">
        <f>IF(Data!$A199="","",IF(COUNTIF('GrandList Categories'!$A$2:$A$19,Data!B199)&gt;0,VLOOKUP(Data!B199,'GrandList Categories'!$A$2:$B$19,2),Data!B199))</f>
        <v>Commercial</v>
      </c>
      <c r="D206" s="13">
        <f>IF(Data!$A199="","",IF(Data!C199=0,"",Data!C199))</f>
        <v>349</v>
      </c>
      <c r="E206" s="13">
        <f>IF(Data!$A199="","",IF(Data!D199=0,"",Data!D199))</f>
        <v>2</v>
      </c>
      <c r="F206" s="13">
        <f>IF(Data!$A199="","",IF(Data!E199=0,"",Data!E199))</f>
        <v>100</v>
      </c>
      <c r="G206" s="13">
        <f>IF(Data!$A199="","",IF(Data!F199=0,"",Data!F199))</f>
        <v>247</v>
      </c>
      <c r="H206" s="13">
        <f>IF(Data!$A199="","",IF(Data!G199=0,"",Data!G199))</f>
        <v>273616759.47000003</v>
      </c>
      <c r="I206" s="13">
        <f>IF(Data!$A199="","",IF(Data!H199=0,"",Data!H199))</f>
        <v>1107760.1599999999</v>
      </c>
      <c r="J206" s="13">
        <f>IF(Data!$A199="","",IF(Data!I199=0,"",Data!I199))</f>
        <v>325000</v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3563543.21</v>
      </c>
    </row>
    <row r="207" spans="2:14" x14ac:dyDescent="0.25">
      <c r="B207" s="8" t="str">
        <f>IF(Data!$A200="","",Data!A200)</f>
        <v>STATE</v>
      </c>
      <c r="C207" s="8" t="str">
        <f>IF(Data!$A200="","",IF(COUNTIF('GrandList Categories'!$A$2:$A$19,Data!B200)&gt;0,VLOOKUP(Data!B200,'GrandList Categories'!$A$2:$B$19,2),Data!B200))</f>
        <v>Commercial Apartment</v>
      </c>
      <c r="D207" s="13">
        <f>IF(Data!$A200="","",IF(Data!C200=0,"",Data!C200))</f>
        <v>67</v>
      </c>
      <c r="E207" s="13" t="str">
        <f>IF(Data!$A200="","",IF(Data!D200=0,"",Data!D200))</f>
        <v/>
      </c>
      <c r="F207" s="13">
        <f>IF(Data!$A200="","",IF(Data!E200=0,"",Data!E200))</f>
        <v>18</v>
      </c>
      <c r="G207" s="13">
        <f>IF(Data!$A200="","",IF(Data!F200=0,"",Data!F200))</f>
        <v>49</v>
      </c>
      <c r="H207" s="13">
        <f>IF(Data!$A200="","",IF(Data!G200=0,"",Data!G200))</f>
        <v>29616020</v>
      </c>
      <c r="I207" s="13">
        <f>IF(Data!$A200="","",IF(Data!H200=0,"",Data!H200))</f>
        <v>604408.56999999995</v>
      </c>
      <c r="J207" s="13">
        <f>IF(Data!$A200="","",IF(Data!I200=0,"",Data!I200))</f>
        <v>193700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373328.79</v>
      </c>
    </row>
    <row r="208" spans="2:14" x14ac:dyDescent="0.25">
      <c r="B208" s="8" t="str">
        <f>IF(Data!$A201="","",Data!A201)</f>
        <v>STATE</v>
      </c>
      <c r="C208" s="8" t="str">
        <f>IF(Data!$A201="","",IF(COUNTIF('GrandList Categories'!$A$2:$A$19,Data!B201)&gt;0,VLOOKUP(Data!B201,'GrandList Categories'!$A$2:$B$19,2),Data!B201))</f>
        <v>Industrial</v>
      </c>
      <c r="D208" s="13">
        <f>IF(Data!$A201="","",IF(Data!C201=0,"",Data!C201))</f>
        <v>13</v>
      </c>
      <c r="E208" s="13">
        <f>IF(Data!$A201="","",IF(Data!D201=0,"",Data!D201))</f>
        <v>1</v>
      </c>
      <c r="F208" s="13">
        <f>IF(Data!$A201="","",IF(Data!E201=0,"",Data!E201))</f>
        <v>4</v>
      </c>
      <c r="G208" s="13">
        <f>IF(Data!$A201="","",IF(Data!F201=0,"",Data!F201))</f>
        <v>8</v>
      </c>
      <c r="H208" s="13">
        <f>IF(Data!$A201="","",IF(Data!G201=0,"",Data!G201))</f>
        <v>9307500</v>
      </c>
      <c r="I208" s="13">
        <f>IF(Data!$A201="","",IF(Data!H201=0,"",Data!H201))</f>
        <v>1163437.5</v>
      </c>
      <c r="J208" s="13">
        <f>IF(Data!$A201="","",IF(Data!I201=0,"",Data!I201))</f>
        <v>277500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90951.25</v>
      </c>
    </row>
    <row r="209" spans="2:14" x14ac:dyDescent="0.25">
      <c r="B209" s="8" t="str">
        <f>IF(Data!$A202="","",Data!A202)</f>
        <v>STATE</v>
      </c>
      <c r="C209" s="8" t="str">
        <f>IF(Data!$A202="","",IF(COUNTIF('GrandList Categories'!$A$2:$A$19,Data!B202)&gt;0,VLOOKUP(Data!B202,'GrandList Categories'!$A$2:$B$19,2),Data!B202))</f>
        <v>Utilities Electric</v>
      </c>
      <c r="D209" s="13">
        <f>IF(Data!$A202="","",IF(Data!C202=0,"",Data!C202))</f>
        <v>8</v>
      </c>
      <c r="E209" s="13" t="str">
        <f>IF(Data!$A202="","",IF(Data!D202=0,"",Data!D202))</f>
        <v/>
      </c>
      <c r="F209" s="13">
        <f>IF(Data!$A202="","",IF(Data!E202=0,"",Data!E202))</f>
        <v>5</v>
      </c>
      <c r="G209" s="13">
        <f>IF(Data!$A202="","",IF(Data!F202=0,"",Data!F202))</f>
        <v>3</v>
      </c>
      <c r="H209" s="13">
        <f>IF(Data!$A202="","",IF(Data!G202=0,"",Data!G202))</f>
        <v>895000</v>
      </c>
      <c r="I209" s="13">
        <f>IF(Data!$A202="","",IF(Data!H202=0,"",Data!H202))</f>
        <v>298333.33</v>
      </c>
      <c r="J209" s="13">
        <f>IF(Data!$A202="","",IF(Data!I202=0,"",Data!I202))</f>
        <v>260000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10185.5</v>
      </c>
    </row>
    <row r="210" spans="2:14" x14ac:dyDescent="0.25">
      <c r="B210" s="8" t="str">
        <f>IF(Data!$A203="","",Data!A203)</f>
        <v>STATE</v>
      </c>
      <c r="C210" s="8" t="str">
        <f>IF(Data!$A203="","",IF(COUNTIF('GrandList Categories'!$A$2:$A$19,Data!B203)&gt;0,VLOOKUP(Data!B203,'GrandList Categories'!$A$2:$B$19,2),Data!B203))</f>
        <v>Utilities Other</v>
      </c>
      <c r="D210" s="13">
        <f>IF(Data!$A203="","",IF(Data!C203=0,"",Data!C203))</f>
        <v>1</v>
      </c>
      <c r="E210" s="13" t="str">
        <f>IF(Data!$A203="","",IF(Data!D203=0,"",Data!D203))</f>
        <v/>
      </c>
      <c r="F210" s="13">
        <f>IF(Data!$A203="","",IF(Data!E203=0,"",Data!E203))</f>
        <v>1</v>
      </c>
      <c r="G210" s="13" t="str">
        <f>IF(Data!$A203="","",IF(Data!F203=0,"",Data!F203))</f>
        <v/>
      </c>
      <c r="H210" s="13" t="str">
        <f>IF(Data!$A203="","",IF(Data!G203=0,"",Data!G203))</f>
        <v/>
      </c>
      <c r="I210" s="13" t="str">
        <f>IF(Data!$A203="","",IF(Data!H203=0,"",Data!H203))</f>
        <v/>
      </c>
      <c r="J210" s="13" t="str">
        <f>IF(Data!$A203="","",IF(Data!I203=0,"",Data!I203))</f>
        <v/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 t="str">
        <f>IF(Data!$A203="","",IF(Data!M203=0,"",Data!M203))</f>
        <v/>
      </c>
    </row>
    <row r="211" spans="2:14" x14ac:dyDescent="0.25">
      <c r="B211" s="8" t="str">
        <f>IF(Data!$A204="","",Data!A204)</f>
        <v>STATE</v>
      </c>
      <c r="C211" s="8" t="str">
        <f>IF(Data!$A204="","",IF(COUNTIF('GrandList Categories'!$A$2:$A$19,Data!B204)&gt;0,VLOOKUP(Data!B204,'GrandList Categories'!$A$2:$B$19,2),Data!B204))</f>
        <v>Farms</v>
      </c>
      <c r="D211" s="13">
        <f>IF(Data!$A204="","",IF(Data!C204=0,"",Data!C204))</f>
        <v>74</v>
      </c>
      <c r="E211" s="13" t="str">
        <f>IF(Data!$A204="","",IF(Data!D204=0,"",Data!D204))</f>
        <v/>
      </c>
      <c r="F211" s="13">
        <f>IF(Data!$A204="","",IF(Data!E204=0,"",Data!E204))</f>
        <v>47</v>
      </c>
      <c r="G211" s="13">
        <f>IF(Data!$A204="","",IF(Data!F204=0,"",Data!F204))</f>
        <v>27</v>
      </c>
      <c r="H211" s="13">
        <f>IF(Data!$A204="","",IF(Data!G204=0,"",Data!G204))</f>
        <v>9647478.4700000007</v>
      </c>
      <c r="I211" s="13">
        <f>IF(Data!$A204="","",IF(Data!H204=0,"",Data!H204))</f>
        <v>357314.02</v>
      </c>
      <c r="J211" s="13">
        <f>IF(Data!$A204="","",IF(Data!I204=0,"",Data!I204))</f>
        <v>160000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141270</v>
      </c>
    </row>
    <row r="212" spans="2:14" x14ac:dyDescent="0.25">
      <c r="B212" s="8" t="str">
        <f>IF(Data!$A205="","",Data!A205)</f>
        <v>STATE</v>
      </c>
      <c r="C212" s="8" t="str">
        <f>IF(Data!$A205="","",IF(COUNTIF('GrandList Categories'!$A$2:$A$19,Data!B205)&gt;0,VLOOKUP(Data!B205,'GrandList Categories'!$A$2:$B$19,2),Data!B205))</f>
        <v>Other (Usually Condos)</v>
      </c>
      <c r="D212" s="13">
        <f>IF(Data!$A205="","",IF(Data!C205=0,"",Data!C205))</f>
        <v>584</v>
      </c>
      <c r="E212" s="13">
        <f>IF(Data!$A205="","",IF(Data!D205=0,"",Data!D205))</f>
        <v>2</v>
      </c>
      <c r="F212" s="13">
        <f>IF(Data!$A205="","",IF(Data!E205=0,"",Data!E205))</f>
        <v>222</v>
      </c>
      <c r="G212" s="13">
        <f>IF(Data!$A205="","",IF(Data!F205=0,"",Data!F205))</f>
        <v>360</v>
      </c>
      <c r="H212" s="13">
        <f>IF(Data!$A205="","",IF(Data!G205=0,"",Data!G205))</f>
        <v>156622854.19</v>
      </c>
      <c r="I212" s="13">
        <f>IF(Data!$A205="","",IF(Data!H205=0,"",Data!H205))</f>
        <v>435063.48</v>
      </c>
      <c r="J212" s="13">
        <f>IF(Data!$A205="","",IF(Data!I205=0,"",Data!I205))</f>
        <v>278000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2160351.8199999998</v>
      </c>
    </row>
    <row r="213" spans="2:14" x14ac:dyDescent="0.25">
      <c r="B213" s="8" t="str">
        <f>IF(Data!$A206="","",Data!A206)</f>
        <v>STATE</v>
      </c>
      <c r="C213" s="8" t="str">
        <f>IF(Data!$A206="","",IF(COUNTIF('GrandList Categories'!$A$2:$A$19,Data!B206)&gt;0,VLOOKUP(Data!B206,'GrandList Categories'!$A$2:$B$19,2),Data!B206))</f>
        <v>Woodland</v>
      </c>
      <c r="D213" s="13">
        <f>IF(Data!$A206="","",IF(Data!C206=0,"",Data!C206))</f>
        <v>202</v>
      </c>
      <c r="E213" s="13" t="str">
        <f>IF(Data!$A206="","",IF(Data!D206=0,"",Data!D206))</f>
        <v/>
      </c>
      <c r="F213" s="13">
        <f>IF(Data!$A206="","",IF(Data!E206=0,"",Data!E206))</f>
        <v>75</v>
      </c>
      <c r="G213" s="13">
        <f>IF(Data!$A206="","",IF(Data!F206=0,"",Data!F206))</f>
        <v>127</v>
      </c>
      <c r="H213" s="13">
        <f>IF(Data!$A206="","",IF(Data!G206=0,"",Data!G206))</f>
        <v>18292171.09</v>
      </c>
      <c r="I213" s="13">
        <f>IF(Data!$A206="","",IF(Data!H206=0,"",Data!H206))</f>
        <v>144032.84</v>
      </c>
      <c r="J213" s="13">
        <f>IF(Data!$A206="","",IF(Data!I206=0,"",Data!I206))</f>
        <v>80000</v>
      </c>
      <c r="K213" s="13">
        <f>IF(Data!$A206="","",IF(Data!J206=0,"",Data!J206))</f>
        <v>1349.49</v>
      </c>
      <c r="L213" s="13">
        <f>IF(Data!$A206="","",IF(Data!K206=0,"",Data!K206))</f>
        <v>2655.0752000000002</v>
      </c>
      <c r="M213" s="13">
        <f>IF(Data!$A206="","",IF(Data!L206=0,"",Data!L206))</f>
        <v>23.35</v>
      </c>
      <c r="N213" s="13">
        <f>IF(Data!$A206="","",IF(Data!M206=0,"",Data!M206))</f>
        <v>224509.15</v>
      </c>
    </row>
    <row r="214" spans="2:14" x14ac:dyDescent="0.25">
      <c r="B214" s="8" t="str">
        <f>IF(Data!$A207="","",Data!A207)</f>
        <v>STATE</v>
      </c>
      <c r="C214" s="8" t="str">
        <f>IF(Data!$A207="","",IF(COUNTIF('GrandList Categories'!$A$2:$A$19,Data!B207)&gt;0,VLOOKUP(Data!B207,'GrandList Categories'!$A$2:$B$19,2),Data!B207))</f>
        <v>Miscellaneous</v>
      </c>
      <c r="D214" s="13">
        <f>IF(Data!$A207="","",IF(Data!C207=0,"",Data!C207))</f>
        <v>749</v>
      </c>
      <c r="E214" s="13" t="str">
        <f>IF(Data!$A207="","",IF(Data!D207=0,"",Data!D207))</f>
        <v/>
      </c>
      <c r="F214" s="13">
        <f>IF(Data!$A207="","",IF(Data!E207=0,"",Data!E207))</f>
        <v>228</v>
      </c>
      <c r="G214" s="13">
        <f>IF(Data!$A207="","",IF(Data!F207=0,"",Data!F207))</f>
        <v>521</v>
      </c>
      <c r="H214" s="13">
        <f>IF(Data!$A207="","",IF(Data!G207=0,"",Data!G207))</f>
        <v>84383122.849999994</v>
      </c>
      <c r="I214" s="13">
        <f>IF(Data!$A207="","",IF(Data!H207=0,"",Data!H207))</f>
        <v>161963.76999999999</v>
      </c>
      <c r="J214" s="13">
        <f>IF(Data!$A207="","",IF(Data!I207=0,"",Data!I207))</f>
        <v>73000</v>
      </c>
      <c r="K214" s="13">
        <f>IF(Data!$A207="","",IF(Data!J207=0,"",Data!J207))</f>
        <v>9434.1200000000008</v>
      </c>
      <c r="L214" s="13">
        <f>IF(Data!$A207="","",IF(Data!K207=0,"",Data!K207))</f>
        <v>12962.963</v>
      </c>
      <c r="M214" s="13">
        <f>IF(Data!$A207="","",IF(Data!L207=0,"",Data!L207))</f>
        <v>3.93</v>
      </c>
      <c r="N214" s="13">
        <f>IF(Data!$A207="","",IF(Data!M207=0,"",Data!M207))</f>
        <v>1119464.98</v>
      </c>
    </row>
    <row r="215" spans="2:14" x14ac:dyDescent="0.25">
      <c r="B215" s="8" t="str">
        <f>IF(Data!$A208="","",Data!A208)</f>
        <v>STATE</v>
      </c>
      <c r="C215" s="8" t="str">
        <f>IF(Data!$A208="","",IF(COUNTIF('GrandList Categories'!$A$2:$A$19,Data!B208)&gt;0,VLOOKUP(Data!B208,'GrandList Categories'!$A$2:$B$19,2),Data!B208))</f>
        <v>Timeshare Properties</v>
      </c>
      <c r="D215" s="13">
        <f>IF(Data!$A208="","",IF(Data!C208=0,"",Data!C208))</f>
        <v>278</v>
      </c>
      <c r="E215" s="13" t="str">
        <f>IF(Data!$A208="","",IF(Data!D208=0,"",Data!D208))</f>
        <v/>
      </c>
      <c r="F215" s="13">
        <f>IF(Data!$A208="","",IF(Data!E208=0,"",Data!E208))</f>
        <v>278</v>
      </c>
      <c r="G215" s="13" t="str">
        <f>IF(Data!$A208="","",IF(Data!F208=0,"",Data!F208))</f>
        <v/>
      </c>
      <c r="H215" s="13" t="str">
        <f>IF(Data!$A208="","",IF(Data!G208=0,"",Data!G208))</f>
        <v/>
      </c>
      <c r="I215" s="13" t="str">
        <f>IF(Data!$A208="","",IF(Data!H208=0,"",Data!H208))</f>
        <v/>
      </c>
      <c r="J215" s="13" t="str">
        <f>IF(Data!$A208="","",IF(Data!I208=0,"",Data!I208))</f>
        <v/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34340.35</v>
      </c>
    </row>
    <row r="216" spans="2:14" x14ac:dyDescent="0.25">
      <c r="B216" s="8" t="str">
        <f>IF(Data!$A209="","",Data!A209)</f>
        <v>STATE</v>
      </c>
      <c r="C216" s="8" t="str">
        <f>IF(Data!$A209="","",IF(COUNTIF('GrandList Categories'!$A$2:$A$19,Data!B209)&gt;0,VLOOKUP(Data!B209,'GrandList Categories'!$A$2:$B$19,2),Data!B209))</f>
        <v>STATE: Summary</v>
      </c>
      <c r="D216" s="13">
        <f>IF(Data!$A209="","",IF(Data!C209=0,"",Data!C209))</f>
        <v>7267</v>
      </c>
      <c r="E216" s="13">
        <f>IF(Data!$A209="","",IF(Data!D209=0,"",Data!D209))</f>
        <v>13</v>
      </c>
      <c r="F216" s="13">
        <f>IF(Data!$A209="","",IF(Data!E209=0,"",Data!E209))</f>
        <v>3318</v>
      </c>
      <c r="G216" s="13">
        <f>IF(Data!$A209="","",IF(Data!F209=0,"",Data!F209))</f>
        <v>3936</v>
      </c>
      <c r="H216" s="13">
        <f>IF(Data!$A209="","",IF(Data!G209=0,"",Data!G209))</f>
        <v>1412940162.99</v>
      </c>
      <c r="I216" s="13" t="str">
        <f>IF(Data!$A209="","",IF(Data!H209=0,"",Data!H209))</f>
        <v/>
      </c>
      <c r="J216" s="13" t="str">
        <f>IF(Data!$A209="","",IF(Data!I209=0,"",Data!I209))</f>
        <v/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18487607.949999999</v>
      </c>
    </row>
    <row r="217" spans="2:14" x14ac:dyDescent="0.25">
      <c r="B217" s="8" t="str">
        <f>IF(Data!$A210="","",Data!A210)</f>
        <v/>
      </c>
      <c r="C217" s="8" t="str">
        <f>IF(Data!$A210="","",IF(COUNTIF('GrandList Categories'!$A$2:$A$19,Data!B210)&gt;0,VLOOKUP(Data!B210,'GrandList Categories'!$A$2:$B$19,2),Data!B210))</f>
        <v/>
      </c>
      <c r="D217" s="13" t="str">
        <f>IF(Data!$A210="","",IF(Data!C210=0,"",Data!C210))</f>
        <v/>
      </c>
      <c r="E217" s="13" t="str">
        <f>IF(Data!$A210="","",IF(Data!D210=0,"",Data!D210))</f>
        <v/>
      </c>
      <c r="F217" s="13" t="str">
        <f>IF(Data!$A210="","",IF(Data!E210=0,"",Data!E210))</f>
        <v/>
      </c>
      <c r="G217" s="13" t="str">
        <f>IF(Data!$A210="","",IF(Data!F210=0,"",Data!F210))</f>
        <v/>
      </c>
      <c r="H217" s="13" t="str">
        <f>IF(Data!$A210="","",IF(Data!G210=0,"",Data!G210))</f>
        <v/>
      </c>
      <c r="I217" s="13" t="str">
        <f>IF(Data!$A210="","",IF(Data!H210=0,"",Data!H210))</f>
        <v/>
      </c>
      <c r="J217" s="13" t="str">
        <f>IF(Data!$A210="","",IF(Data!I210=0,"",Data!I210))</f>
        <v/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 t="str">
        <f>IF(Data!$A210="","",IF(Data!M210=0,"",Data!M210))</f>
        <v/>
      </c>
    </row>
    <row r="218" spans="2:14" x14ac:dyDescent="0.25">
      <c r="B218" s="8" t="str">
        <f>IF(Data!$A211="","",Data!A211)</f>
        <v/>
      </c>
      <c r="C218" s="8" t="str">
        <f>IF(Data!$A211="","",IF(COUNTIF('GrandList Categories'!$A$2:$A$19,Data!B211)&gt;0,VLOOKUP(Data!B211,'GrandList Categories'!$A$2:$B$19,2),Data!B211))</f>
        <v/>
      </c>
      <c r="D218" s="13" t="str">
        <f>IF(Data!$A211="","",IF(Data!C211=0,"",Data!C211))</f>
        <v/>
      </c>
      <c r="E218" s="13" t="str">
        <f>IF(Data!$A211="","",IF(Data!D211=0,"",Data!D211))</f>
        <v/>
      </c>
      <c r="F218" s="13" t="str">
        <f>IF(Data!$A211="","",IF(Data!E211=0,"",Data!E211))</f>
        <v/>
      </c>
      <c r="G218" s="13" t="str">
        <f>IF(Data!$A211="","",IF(Data!F211=0,"",Data!F211))</f>
        <v/>
      </c>
      <c r="H218" s="13" t="str">
        <f>IF(Data!$A211="","",IF(Data!G211=0,"",Data!G211))</f>
        <v/>
      </c>
      <c r="I218" s="13" t="str">
        <f>IF(Data!$A211="","",IF(Data!H211=0,"",Data!H211))</f>
        <v/>
      </c>
      <c r="J218" s="13" t="str">
        <f>IF(Data!$A211="","",IF(Data!I211=0,"",Data!I211))</f>
        <v/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 t="str">
        <f>IF(Data!$A211="","",IF(Data!M211=0,"",Data!M211))</f>
        <v/>
      </c>
    </row>
    <row r="219" spans="2:14" x14ac:dyDescent="0.25">
      <c r="B219" s="8" t="str">
        <f>IF(Data!$A212="","",Data!A212)</f>
        <v/>
      </c>
      <c r="C219" s="8" t="str">
        <f>IF(Data!$A212="","",IF(COUNTIF('GrandList Categories'!$A$2:$A$19,Data!B212)&gt;0,VLOOKUP(Data!B212,'GrandList Categories'!$A$2:$B$19,2),Data!B212))</f>
        <v/>
      </c>
      <c r="D219" s="13" t="str">
        <f>IF(Data!$A212="","",IF(Data!C212=0,"",Data!C212))</f>
        <v/>
      </c>
      <c r="E219" s="13" t="str">
        <f>IF(Data!$A212="","",IF(Data!D212=0,"",Data!D212))</f>
        <v/>
      </c>
      <c r="F219" s="13" t="str">
        <f>IF(Data!$A212="","",IF(Data!E212=0,"",Data!E212))</f>
        <v/>
      </c>
      <c r="G219" s="13" t="str">
        <f>IF(Data!$A212="","",IF(Data!F212=0,"",Data!F212))</f>
        <v/>
      </c>
      <c r="H219" s="13" t="str">
        <f>IF(Data!$A212="","",IF(Data!G212=0,"",Data!G212))</f>
        <v/>
      </c>
      <c r="I219" s="13" t="str">
        <f>IF(Data!$A212="","",IF(Data!H212=0,"",Data!H212))</f>
        <v/>
      </c>
      <c r="J219" s="13" t="str">
        <f>IF(Data!$A212="","",IF(Data!I212=0,"",Data!I212))</f>
        <v/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 t="str">
        <f>IF(Data!$A212="","",IF(Data!M212=0,"",Data!M212))</f>
        <v/>
      </c>
    </row>
    <row r="220" spans="2:14" x14ac:dyDescent="0.25">
      <c r="B220" s="8" t="str">
        <f>IF(Data!$A213="","",Data!A213)</f>
        <v/>
      </c>
      <c r="C220" s="8" t="str">
        <f>IF(Data!$A213="","",IF(COUNTIF('GrandList Categories'!$A$2:$A$19,Data!B213)&gt;0,VLOOKUP(Data!B213,'GrandList Categories'!$A$2:$B$19,2),Data!B213))</f>
        <v/>
      </c>
      <c r="D220" s="13" t="str">
        <f>IF(Data!$A213="","",IF(Data!C213=0,"",Data!C213))</f>
        <v/>
      </c>
      <c r="E220" s="13" t="str">
        <f>IF(Data!$A213="","",IF(Data!D213=0,"",Data!D213))</f>
        <v/>
      </c>
      <c r="F220" s="13" t="str">
        <f>IF(Data!$A213="","",IF(Data!E213=0,"",Data!E213))</f>
        <v/>
      </c>
      <c r="G220" s="13" t="str">
        <f>IF(Data!$A213="","",IF(Data!F213=0,"",Data!F213))</f>
        <v/>
      </c>
      <c r="H220" s="13" t="str">
        <f>IF(Data!$A213="","",IF(Data!G213=0,"",Data!G213))</f>
        <v/>
      </c>
      <c r="I220" s="13" t="str">
        <f>IF(Data!$A213="","",IF(Data!H213=0,"",Data!H213))</f>
        <v/>
      </c>
      <c r="J220" s="13" t="str">
        <f>IF(Data!$A213="","",IF(Data!I213=0,"",Data!I213))</f>
        <v/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 t="str">
        <f>IF(Data!$A213="","",IF(Data!M213=0,"",Data!M213))</f>
        <v/>
      </c>
    </row>
    <row r="221" spans="2:14" x14ac:dyDescent="0.25">
      <c r="B221" s="8" t="str">
        <f>IF(Data!$A214="","",Data!A214)</f>
        <v/>
      </c>
      <c r="C221" s="8" t="str">
        <f>IF(Data!$A214="","",IF(COUNTIF('GrandList Categories'!$A$2:$A$19,Data!B214)&gt;0,VLOOKUP(Data!B214,'GrandList Categories'!$A$2:$B$19,2),Data!B214))</f>
        <v/>
      </c>
      <c r="D221" s="13" t="str">
        <f>IF(Data!$A214="","",IF(Data!C214=0,"",Data!C214))</f>
        <v/>
      </c>
      <c r="E221" s="13" t="str">
        <f>IF(Data!$A214="","",IF(Data!D214=0,"",Data!D214))</f>
        <v/>
      </c>
      <c r="F221" s="13" t="str">
        <f>IF(Data!$A214="","",IF(Data!E214=0,"",Data!E214))</f>
        <v/>
      </c>
      <c r="G221" s="13" t="str">
        <f>IF(Data!$A214="","",IF(Data!F214=0,"",Data!F214))</f>
        <v/>
      </c>
      <c r="H221" s="13" t="str">
        <f>IF(Data!$A214="","",IF(Data!G214=0,"",Data!G214))</f>
        <v/>
      </c>
      <c r="I221" s="13" t="str">
        <f>IF(Data!$A214="","",IF(Data!H214=0,"",Data!H214))</f>
        <v/>
      </c>
      <c r="J221" s="13" t="str">
        <f>IF(Data!$A214="","",IF(Data!I214=0,"",Data!I214))</f>
        <v/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 t="str">
        <f>IF(Data!$A214="","",IF(Data!M214=0,"",Data!M214))</f>
        <v/>
      </c>
    </row>
    <row r="222" spans="2:14" x14ac:dyDescent="0.25">
      <c r="B222" s="8" t="str">
        <f>IF(Data!$A215="","",Data!A215)</f>
        <v/>
      </c>
      <c r="C222" s="8" t="str">
        <f>IF(Data!$A215="","",IF(COUNTIF('GrandList Categories'!$A$2:$A$19,Data!B215)&gt;0,VLOOKUP(Data!B215,'GrandList Categories'!$A$2:$B$19,2),Data!B215))</f>
        <v/>
      </c>
      <c r="D222" s="13" t="str">
        <f>IF(Data!$A215="","",IF(Data!C215=0,"",Data!C215))</f>
        <v/>
      </c>
      <c r="E222" s="13" t="str">
        <f>IF(Data!$A215="","",IF(Data!D215=0,"",Data!D215))</f>
        <v/>
      </c>
      <c r="F222" s="13" t="str">
        <f>IF(Data!$A215="","",IF(Data!E215=0,"",Data!E215))</f>
        <v/>
      </c>
      <c r="G222" s="13" t="str">
        <f>IF(Data!$A215="","",IF(Data!F215=0,"",Data!F215))</f>
        <v/>
      </c>
      <c r="H222" s="13" t="str">
        <f>IF(Data!$A215="","",IF(Data!G215=0,"",Data!G215))</f>
        <v/>
      </c>
      <c r="I222" s="13" t="str">
        <f>IF(Data!$A215="","",IF(Data!H215=0,"",Data!H215))</f>
        <v/>
      </c>
      <c r="J222" s="13" t="str">
        <f>IF(Data!$A215="","",IF(Data!I215=0,"",Data!I215))</f>
        <v/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 t="str">
        <f>IF(Data!$A215="","",IF(Data!M215=0,"",Data!M215))</f>
        <v/>
      </c>
    </row>
    <row r="223" spans="2:14" x14ac:dyDescent="0.25">
      <c r="B223" s="8" t="str">
        <f>IF(Data!$A216="","",Data!A216)</f>
        <v/>
      </c>
      <c r="C223" s="8" t="str">
        <f>IF(Data!$A216="","",IF(COUNTIF('GrandList Categories'!$A$2:$A$19,Data!B216)&gt;0,VLOOKUP(Data!B216,'GrandList Categories'!$A$2:$B$19,2),Data!B216))</f>
        <v/>
      </c>
      <c r="D223" s="13" t="str">
        <f>IF(Data!$A216="","",IF(Data!C216=0,"",Data!C216))</f>
        <v/>
      </c>
      <c r="E223" s="13" t="str">
        <f>IF(Data!$A216="","",IF(Data!D216=0,"",Data!D216))</f>
        <v/>
      </c>
      <c r="F223" s="13" t="str">
        <f>IF(Data!$A216="","",IF(Data!E216=0,"",Data!E216))</f>
        <v/>
      </c>
      <c r="G223" s="13" t="str">
        <f>IF(Data!$A216="","",IF(Data!F216=0,"",Data!F216))</f>
        <v/>
      </c>
      <c r="H223" s="13" t="str">
        <f>IF(Data!$A216="","",IF(Data!G216=0,"",Data!G216))</f>
        <v/>
      </c>
      <c r="I223" s="13" t="str">
        <f>IF(Data!$A216="","",IF(Data!H216=0,"",Data!H216))</f>
        <v/>
      </c>
      <c r="J223" s="13" t="str">
        <f>IF(Data!$A216="","",IF(Data!I216=0,"",Data!I216))</f>
        <v/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 t="str">
        <f>IF(Data!$A216="","",IF(Data!M216=0,"",Data!M216))</f>
        <v/>
      </c>
    </row>
    <row r="224" spans="2:14" x14ac:dyDescent="0.25">
      <c r="B224" s="8" t="str">
        <f>IF(Data!$A217="","",Data!A217)</f>
        <v/>
      </c>
      <c r="C224" s="8" t="str">
        <f>IF(Data!$A217="","",IF(COUNTIF('GrandList Categories'!$A$2:$A$19,Data!B217)&gt;0,VLOOKUP(Data!B217,'GrandList Categories'!$A$2:$B$19,2),Data!B217))</f>
        <v/>
      </c>
      <c r="D224" s="13" t="str">
        <f>IF(Data!$A217="","",IF(Data!C217=0,"",Data!C217))</f>
        <v/>
      </c>
      <c r="E224" s="13" t="str">
        <f>IF(Data!$A217="","",IF(Data!D217=0,"",Data!D217))</f>
        <v/>
      </c>
      <c r="F224" s="13" t="str">
        <f>IF(Data!$A217="","",IF(Data!E217=0,"",Data!E217))</f>
        <v/>
      </c>
      <c r="G224" s="13" t="str">
        <f>IF(Data!$A217="","",IF(Data!F217=0,"",Data!F217))</f>
        <v/>
      </c>
      <c r="H224" s="13" t="str">
        <f>IF(Data!$A217="","",IF(Data!G217=0,"",Data!G217))</f>
        <v/>
      </c>
      <c r="I224" s="13" t="str">
        <f>IF(Data!$A217="","",IF(Data!H217=0,"",Data!H217))</f>
        <v/>
      </c>
      <c r="J224" s="13" t="str">
        <f>IF(Data!$A217="","",IF(Data!I217=0,"",Data!I217))</f>
        <v/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 t="str">
        <f>IF(Data!$A217="","",IF(Data!M217=0,"",Data!M217))</f>
        <v/>
      </c>
    </row>
    <row r="225" spans="2:14" x14ac:dyDescent="0.25">
      <c r="B225" s="8" t="str">
        <f>IF(Data!$A218="","",Data!A218)</f>
        <v/>
      </c>
      <c r="C225" s="8" t="str">
        <f>IF(Data!$A218="","",IF(COUNTIF('GrandList Categories'!$A$2:$A$19,Data!B218)&gt;0,VLOOKUP(Data!B218,'GrandList Categories'!$A$2:$B$19,2),Data!B218))</f>
        <v/>
      </c>
      <c r="D225" s="13" t="str">
        <f>IF(Data!$A218="","",IF(Data!C218=0,"",Data!C218))</f>
        <v/>
      </c>
      <c r="E225" s="13" t="str">
        <f>IF(Data!$A218="","",IF(Data!D218=0,"",Data!D218))</f>
        <v/>
      </c>
      <c r="F225" s="13" t="str">
        <f>IF(Data!$A218="","",IF(Data!E218=0,"",Data!E218))</f>
        <v/>
      </c>
      <c r="G225" s="13" t="str">
        <f>IF(Data!$A218="","",IF(Data!F218=0,"",Data!F218))</f>
        <v/>
      </c>
      <c r="H225" s="13" t="str">
        <f>IF(Data!$A218="","",IF(Data!G218=0,"",Data!G218))</f>
        <v/>
      </c>
      <c r="I225" s="13" t="str">
        <f>IF(Data!$A218="","",IF(Data!H218=0,"",Data!H218))</f>
        <v/>
      </c>
      <c r="J225" s="13" t="str">
        <f>IF(Data!$A218="","",IF(Data!I218=0,"",Data!I218))</f>
        <v/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 t="str">
        <f>IF(Data!$A218="","",IF(Data!M218=0,"",Data!M218))</f>
        <v/>
      </c>
    </row>
    <row r="226" spans="2:14" x14ac:dyDescent="0.25">
      <c r="B226" s="8" t="str">
        <f>IF(Data!$A219="","",Data!A219)</f>
        <v/>
      </c>
      <c r="C226" s="8" t="str">
        <f>IF(Data!$A219="","",IF(COUNTIF('GrandList Categories'!$A$2:$A$19,Data!B219)&gt;0,VLOOKUP(Data!B219,'GrandList Categories'!$A$2:$B$19,2),Data!B219))</f>
        <v/>
      </c>
      <c r="D226" s="13" t="str">
        <f>IF(Data!$A219="","",IF(Data!C219=0,"",Data!C219))</f>
        <v/>
      </c>
      <c r="E226" s="13" t="str">
        <f>IF(Data!$A219="","",IF(Data!D219=0,"",Data!D219))</f>
        <v/>
      </c>
      <c r="F226" s="13" t="str">
        <f>IF(Data!$A219="","",IF(Data!E219=0,"",Data!E219))</f>
        <v/>
      </c>
      <c r="G226" s="13" t="str">
        <f>IF(Data!$A219="","",IF(Data!F219=0,"",Data!F219))</f>
        <v/>
      </c>
      <c r="H226" s="13" t="str">
        <f>IF(Data!$A219="","",IF(Data!G219=0,"",Data!G219))</f>
        <v/>
      </c>
      <c r="I226" s="13" t="str">
        <f>IF(Data!$A219="","",IF(Data!H219=0,"",Data!H219))</f>
        <v/>
      </c>
      <c r="J226" s="13" t="str">
        <f>IF(Data!$A219="","",IF(Data!I219=0,"",Data!I219))</f>
        <v/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 t="str">
        <f>IF(Data!$A219="","",IF(Data!M219=0,"",Data!M219))</f>
        <v/>
      </c>
    </row>
    <row r="227" spans="2:14" x14ac:dyDescent="0.25">
      <c r="B227" s="8" t="str">
        <f>IF(Data!$A220="","",Data!A220)</f>
        <v/>
      </c>
      <c r="C227" s="8" t="str">
        <f>IF(Data!$A220="","",IF(COUNTIF('GrandList Categories'!$A$2:$A$19,Data!B220)&gt;0,VLOOKUP(Data!B220,'GrandList Categories'!$A$2:$B$19,2),Data!B220))</f>
        <v/>
      </c>
      <c r="D227" s="13" t="str">
        <f>IF(Data!$A220="","",IF(Data!C220=0,"",Data!C220))</f>
        <v/>
      </c>
      <c r="E227" s="13" t="str">
        <f>IF(Data!$A220="","",IF(Data!D220=0,"",Data!D220))</f>
        <v/>
      </c>
      <c r="F227" s="13" t="str">
        <f>IF(Data!$A220="","",IF(Data!E220=0,"",Data!E220))</f>
        <v/>
      </c>
      <c r="G227" s="13" t="str">
        <f>IF(Data!$A220="","",IF(Data!F220=0,"",Data!F220))</f>
        <v/>
      </c>
      <c r="H227" s="13" t="str">
        <f>IF(Data!$A220="","",IF(Data!G220=0,"",Data!G220))</f>
        <v/>
      </c>
      <c r="I227" s="13" t="str">
        <f>IF(Data!$A220="","",IF(Data!H220=0,"",Data!H220))</f>
        <v/>
      </c>
      <c r="J227" s="13" t="str">
        <f>IF(Data!$A220="","",IF(Data!I220=0,"",Data!I220))</f>
        <v/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 t="str">
        <f>IF(Data!$A220="","",IF(Data!M220=0,"",Data!M220))</f>
        <v/>
      </c>
    </row>
    <row r="228" spans="2:14" x14ac:dyDescent="0.25">
      <c r="B228" s="8" t="str">
        <f>IF(Data!$A221="","",Data!A221)</f>
        <v/>
      </c>
      <c r="C228" s="8" t="str">
        <f>IF(Data!$A221="","",IF(COUNTIF('GrandList Categories'!$A$2:$A$19,Data!B221)&gt;0,VLOOKUP(Data!B221,'GrandList Categories'!$A$2:$B$19,2),Data!B221))</f>
        <v/>
      </c>
      <c r="D228" s="13" t="str">
        <f>IF(Data!$A221="","",IF(Data!C221=0,"",Data!C221))</f>
        <v/>
      </c>
      <c r="E228" s="13" t="str">
        <f>IF(Data!$A221="","",IF(Data!D221=0,"",Data!D221))</f>
        <v/>
      </c>
      <c r="F228" s="13" t="str">
        <f>IF(Data!$A221="","",IF(Data!E221=0,"",Data!E221))</f>
        <v/>
      </c>
      <c r="G228" s="13" t="str">
        <f>IF(Data!$A221="","",IF(Data!F221=0,"",Data!F221))</f>
        <v/>
      </c>
      <c r="H228" s="13" t="str">
        <f>IF(Data!$A221="","",IF(Data!G221=0,"",Data!G221))</f>
        <v/>
      </c>
      <c r="I228" s="13" t="str">
        <f>IF(Data!$A221="","",IF(Data!H221=0,"",Data!H221))</f>
        <v/>
      </c>
      <c r="J228" s="13" t="str">
        <f>IF(Data!$A221="","",IF(Data!I221=0,"",Data!I221))</f>
        <v/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 t="str">
        <f>IF(Data!$A221="","",IF(Data!M221=0,"",Data!M221))</f>
        <v/>
      </c>
    </row>
    <row r="229" spans="2:14" x14ac:dyDescent="0.25">
      <c r="B229" s="8" t="str">
        <f>IF(Data!$A222="","",Data!A222)</f>
        <v/>
      </c>
      <c r="C229" s="8" t="str">
        <f>IF(Data!$A222="","",IF(COUNTIF('GrandList Categories'!$A$2:$A$19,Data!B222)&gt;0,VLOOKUP(Data!B222,'GrandList Categories'!$A$2:$B$19,2),Data!B222))</f>
        <v/>
      </c>
      <c r="D229" s="13" t="str">
        <f>IF(Data!$A222="","",IF(Data!C222=0,"",Data!C222))</f>
        <v/>
      </c>
      <c r="E229" s="13" t="str">
        <f>IF(Data!$A222="","",IF(Data!D222=0,"",Data!D222))</f>
        <v/>
      </c>
      <c r="F229" s="13" t="str">
        <f>IF(Data!$A222="","",IF(Data!E222=0,"",Data!E222))</f>
        <v/>
      </c>
      <c r="G229" s="13" t="str">
        <f>IF(Data!$A222="","",IF(Data!F222=0,"",Data!F222))</f>
        <v/>
      </c>
      <c r="H229" s="13" t="str">
        <f>IF(Data!$A222="","",IF(Data!G222=0,"",Data!G222))</f>
        <v/>
      </c>
      <c r="I229" s="13" t="str">
        <f>IF(Data!$A222="","",IF(Data!H222=0,"",Data!H222))</f>
        <v/>
      </c>
      <c r="J229" s="13" t="str">
        <f>IF(Data!$A222="","",IF(Data!I222=0,"",Data!I222))</f>
        <v/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 t="str">
        <f>IF(Data!$A222="","",IF(Data!M222=0,"",Data!M222))</f>
        <v/>
      </c>
    </row>
    <row r="230" spans="2:14" x14ac:dyDescent="0.25">
      <c r="B230" s="8" t="str">
        <f>IF(Data!$A223="","",Data!A223)</f>
        <v/>
      </c>
      <c r="C230" s="8" t="str">
        <f>IF(Data!$A223="","",IF(COUNTIF('GrandList Categories'!$A$2:$A$19,Data!B223)&gt;0,VLOOKUP(Data!B223,'GrandList Categories'!$A$2:$B$19,2),Data!B223))</f>
        <v/>
      </c>
      <c r="D230" s="13" t="str">
        <f>IF(Data!$A223="","",IF(Data!C223=0,"",Data!C223))</f>
        <v/>
      </c>
      <c r="E230" s="13" t="str">
        <f>IF(Data!$A223="","",IF(Data!D223=0,"",Data!D223))</f>
        <v/>
      </c>
      <c r="F230" s="13" t="str">
        <f>IF(Data!$A223="","",IF(Data!E223=0,"",Data!E223))</f>
        <v/>
      </c>
      <c r="G230" s="13" t="str">
        <f>IF(Data!$A223="","",IF(Data!F223=0,"",Data!F223))</f>
        <v/>
      </c>
      <c r="H230" s="13" t="str">
        <f>IF(Data!$A223="","",IF(Data!G223=0,"",Data!G223))</f>
        <v/>
      </c>
      <c r="I230" s="13" t="str">
        <f>IF(Data!$A223="","",IF(Data!H223=0,"",Data!H223))</f>
        <v/>
      </c>
      <c r="J230" s="13" t="str">
        <f>IF(Data!$A223="","",IF(Data!I223=0,"",Data!I223))</f>
        <v/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 t="str">
        <f>IF(Data!$A223="","",IF(Data!M223=0,"",Data!M223))</f>
        <v/>
      </c>
    </row>
    <row r="231" spans="2:14" x14ac:dyDescent="0.25">
      <c r="B231" s="8" t="str">
        <f>IF(Data!$A224="","",Data!A224)</f>
        <v/>
      </c>
      <c r="C231" s="8" t="str">
        <f>IF(Data!$A224="","",IF(COUNTIF('GrandList Categories'!$A$2:$A$19,Data!B224)&gt;0,VLOOKUP(Data!B224,'GrandList Categories'!$A$2:$B$19,2),Data!B224))</f>
        <v/>
      </c>
      <c r="D231" s="13" t="str">
        <f>IF(Data!$A224="","",IF(Data!C224=0,"",Data!C224))</f>
        <v/>
      </c>
      <c r="E231" s="13" t="str">
        <f>IF(Data!$A224="","",IF(Data!D224=0,"",Data!D224))</f>
        <v/>
      </c>
      <c r="F231" s="13" t="str">
        <f>IF(Data!$A224="","",IF(Data!E224=0,"",Data!E224))</f>
        <v/>
      </c>
      <c r="G231" s="13" t="str">
        <f>IF(Data!$A224="","",IF(Data!F224=0,"",Data!F224))</f>
        <v/>
      </c>
      <c r="H231" s="13" t="str">
        <f>IF(Data!$A224="","",IF(Data!G224=0,"",Data!G224))</f>
        <v/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 t="str">
        <f>IF(Data!$A224="","",IF(Data!M224=0,"",Data!M224))</f>
        <v/>
      </c>
    </row>
    <row r="232" spans="2:14" x14ac:dyDescent="0.25">
      <c r="B232" s="8" t="str">
        <f>IF(Data!$A225="","",Data!A225)</f>
        <v/>
      </c>
      <c r="C232" s="8" t="str">
        <f>IF(Data!$A225="","",IF(COUNTIF('GrandList Categories'!$A$2:$A$19,Data!B225)&gt;0,VLOOKUP(Data!B225,'GrandList Categories'!$A$2:$B$19,2),Data!B225))</f>
        <v/>
      </c>
      <c r="D232" s="13" t="str">
        <f>IF(Data!$A225="","",IF(Data!C225=0,"",Data!C225))</f>
        <v/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 t="str">
        <f>IF(Data!$A225="","",IF(Data!F225=0,"",Data!F225))</f>
        <v/>
      </c>
      <c r="H232" s="13" t="str">
        <f>IF(Data!$A225="","",IF(Data!G225=0,"",Data!G225))</f>
        <v/>
      </c>
      <c r="I232" s="13" t="str">
        <f>IF(Data!$A225="","",IF(Data!H225=0,"",Data!H225))</f>
        <v/>
      </c>
      <c r="J232" s="13" t="str">
        <f>IF(Data!$A225="","",IF(Data!I225=0,"",Data!I225))</f>
        <v/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 t="str">
        <f>IF(Data!$A225="","",IF(Data!M225=0,"",Data!M225))</f>
        <v/>
      </c>
    </row>
    <row r="233" spans="2:14" x14ac:dyDescent="0.25">
      <c r="B233" s="8" t="str">
        <f>IF(Data!$A226="","",Data!A226)</f>
        <v/>
      </c>
      <c r="C233" s="8" t="str">
        <f>IF(Data!$A226="","",IF(COUNTIF('GrandList Categories'!$A$2:$A$19,Data!B226)&gt;0,VLOOKUP(Data!B226,'GrandList Categories'!$A$2:$B$19,2),Data!B226))</f>
        <v/>
      </c>
      <c r="D233" s="13" t="str">
        <f>IF(Data!$A226="","",IF(Data!C226=0,"",Data!C226))</f>
        <v/>
      </c>
      <c r="E233" s="13" t="str">
        <f>IF(Data!$A226="","",IF(Data!D226=0,"",Data!D226))</f>
        <v/>
      </c>
      <c r="F233" s="13" t="str">
        <f>IF(Data!$A226="","",IF(Data!E226=0,"",Data!E226))</f>
        <v/>
      </c>
      <c r="G233" s="13" t="str">
        <f>IF(Data!$A226="","",IF(Data!F226=0,"",Data!F226))</f>
        <v/>
      </c>
      <c r="H233" s="13" t="str">
        <f>IF(Data!$A226="","",IF(Data!G226=0,"",Data!G226))</f>
        <v/>
      </c>
      <c r="I233" s="13" t="str">
        <f>IF(Data!$A226="","",IF(Data!H226=0,"",Data!H226))</f>
        <v/>
      </c>
      <c r="J233" s="13" t="str">
        <f>IF(Data!$A226="","",IF(Data!I226=0,"",Data!I226))</f>
        <v/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 t="str">
        <f>IF(Data!$A226="","",IF(Data!M226=0,"",Data!M226))</f>
        <v/>
      </c>
    </row>
    <row r="234" spans="2:14" x14ac:dyDescent="0.25">
      <c r="B234" s="8" t="str">
        <f>IF(Data!$A227="","",Data!A227)</f>
        <v/>
      </c>
      <c r="C234" s="8" t="str">
        <f>IF(Data!$A227="","",IF(COUNTIF('GrandList Categories'!$A$2:$A$19,Data!B227)&gt;0,VLOOKUP(Data!B227,'GrandList Categories'!$A$2:$B$19,2),Data!B227))</f>
        <v/>
      </c>
      <c r="D234" s="13" t="str">
        <f>IF(Data!$A227="","",IF(Data!C227=0,"",Data!C227))</f>
        <v/>
      </c>
      <c r="E234" s="13" t="str">
        <f>IF(Data!$A227="","",IF(Data!D227=0,"",Data!D227))</f>
        <v/>
      </c>
      <c r="F234" s="13" t="str">
        <f>IF(Data!$A227="","",IF(Data!E227=0,"",Data!E227))</f>
        <v/>
      </c>
      <c r="G234" s="13" t="str">
        <f>IF(Data!$A227="","",IF(Data!F227=0,"",Data!F227))</f>
        <v/>
      </c>
      <c r="H234" s="13" t="str">
        <f>IF(Data!$A227="","",IF(Data!G227=0,"",Data!G227))</f>
        <v/>
      </c>
      <c r="I234" s="13" t="str">
        <f>IF(Data!$A227="","",IF(Data!H227=0,"",Data!H227))</f>
        <v/>
      </c>
      <c r="J234" s="13" t="str">
        <f>IF(Data!$A227="","",IF(Data!I227=0,"",Data!I227))</f>
        <v/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 t="str">
        <f>IF(Data!$A227="","",IF(Data!M227=0,"",Data!M227))</f>
        <v/>
      </c>
    </row>
    <row r="235" spans="2:14" x14ac:dyDescent="0.25">
      <c r="B235" s="8" t="str">
        <f>IF(Data!$A228="","",Data!A228)</f>
        <v/>
      </c>
      <c r="C235" s="8" t="str">
        <f>IF(Data!$A228="","",IF(COUNTIF('GrandList Categories'!$A$2:$A$19,Data!B228)&gt;0,VLOOKUP(Data!B228,'GrandList Categories'!$A$2:$B$19,2),Data!B228))</f>
        <v/>
      </c>
      <c r="D235" s="13" t="str">
        <f>IF(Data!$A228="","",IF(Data!C228=0,"",Data!C228))</f>
        <v/>
      </c>
      <c r="E235" s="13" t="str">
        <f>IF(Data!$A228="","",IF(Data!D228=0,"",Data!D228))</f>
        <v/>
      </c>
      <c r="F235" s="13" t="str">
        <f>IF(Data!$A228="","",IF(Data!E228=0,"",Data!E228))</f>
        <v/>
      </c>
      <c r="G235" s="13" t="str">
        <f>IF(Data!$A228="","",IF(Data!F228=0,"",Data!F228))</f>
        <v/>
      </c>
      <c r="H235" s="13" t="str">
        <f>IF(Data!$A228="","",IF(Data!G228=0,"",Data!G228))</f>
        <v/>
      </c>
      <c r="I235" s="13" t="str">
        <f>IF(Data!$A228="","",IF(Data!H228=0,"",Data!H228))</f>
        <v/>
      </c>
      <c r="J235" s="13" t="str">
        <f>IF(Data!$A228="","",IF(Data!I228=0,"",Data!I228))</f>
        <v/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 t="str">
        <f>IF(Data!$A228="","",IF(Data!M228=0,"",Data!M228))</f>
        <v/>
      </c>
    </row>
    <row r="236" spans="2:14" x14ac:dyDescent="0.25">
      <c r="B236" s="8" t="str">
        <f>IF(Data!$A229="","",Data!A229)</f>
        <v/>
      </c>
      <c r="C236" s="8" t="str">
        <f>IF(Data!$A229="","",IF(COUNTIF('GrandList Categories'!$A$2:$A$19,Data!B229)&gt;0,VLOOKUP(Data!B229,'GrandList Categories'!$A$2:$B$19,2),Data!B229))</f>
        <v/>
      </c>
      <c r="D236" s="13" t="str">
        <f>IF(Data!$A229="","",IF(Data!C229=0,"",Data!C229))</f>
        <v/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 t="str">
        <f>IF(Data!$A229="","",IF(Data!F229=0,"",Data!F229))</f>
        <v/>
      </c>
      <c r="H236" s="13" t="str">
        <f>IF(Data!$A229="","",IF(Data!G229=0,"",Data!G229))</f>
        <v/>
      </c>
      <c r="I236" s="13" t="str">
        <f>IF(Data!$A229="","",IF(Data!H229=0,"",Data!H229))</f>
        <v/>
      </c>
      <c r="J236" s="13" t="str">
        <f>IF(Data!$A229="","",IF(Data!I229=0,"",Data!I229))</f>
        <v/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 t="str">
        <f>IF(Data!$A229="","",IF(Data!M229=0,"",Data!M229))</f>
        <v/>
      </c>
    </row>
    <row r="237" spans="2:14" x14ac:dyDescent="0.25">
      <c r="B237" s="8" t="str">
        <f>IF(Data!$A230="","",Data!A230)</f>
        <v/>
      </c>
      <c r="C237" s="8" t="str">
        <f>IF(Data!$A230="","",IF(COUNTIF('GrandList Categories'!$A$2:$A$19,Data!B230)&gt;0,VLOOKUP(Data!B230,'GrandList Categories'!$A$2:$B$19,2),Data!B230))</f>
        <v/>
      </c>
      <c r="D237" s="13" t="str">
        <f>IF(Data!$A230="","",IF(Data!C230=0,"",Data!C230))</f>
        <v/>
      </c>
      <c r="E237" s="13" t="str">
        <f>IF(Data!$A230="","",IF(Data!D230=0,"",Data!D230))</f>
        <v/>
      </c>
      <c r="F237" s="13" t="str">
        <f>IF(Data!$A230="","",IF(Data!E230=0,"",Data!E230))</f>
        <v/>
      </c>
      <c r="G237" s="13" t="str">
        <f>IF(Data!$A230="","",IF(Data!F230=0,"",Data!F230))</f>
        <v/>
      </c>
      <c r="H237" s="13" t="str">
        <f>IF(Data!$A230="","",IF(Data!G230=0,"",Data!G230))</f>
        <v/>
      </c>
      <c r="I237" s="13" t="str">
        <f>IF(Data!$A230="","",IF(Data!H230=0,"",Data!H230))</f>
        <v/>
      </c>
      <c r="J237" s="13" t="str">
        <f>IF(Data!$A230="","",IF(Data!I230=0,"",Data!I230))</f>
        <v/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 t="str">
        <f>IF(Data!$A230="","",IF(Data!M230=0,"",Data!M230))</f>
        <v/>
      </c>
    </row>
    <row r="238" spans="2:14" x14ac:dyDescent="0.25">
      <c r="B238" s="8" t="str">
        <f>IF(Data!$A231="","",Data!A231)</f>
        <v/>
      </c>
      <c r="C238" s="8" t="str">
        <f>IF(Data!$A231="","",IF(COUNTIF('GrandList Categories'!$A$2:$A$19,Data!B231)&gt;0,VLOOKUP(Data!B231,'GrandList Categories'!$A$2:$B$19,2),Data!B231))</f>
        <v/>
      </c>
      <c r="D238" s="13" t="str">
        <f>IF(Data!$A231="","",IF(Data!C231=0,"",Data!C231))</f>
        <v/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 t="str">
        <f>IF(Data!$A231="","",IF(Data!F231=0,"",Data!F231))</f>
        <v/>
      </c>
      <c r="H238" s="13" t="str">
        <f>IF(Data!$A231="","",IF(Data!G231=0,"",Data!G231))</f>
        <v/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 t="str">
        <f>IF(Data!$A231="","",IF(Data!M231=0,"",Data!M231))</f>
        <v/>
      </c>
    </row>
    <row r="239" spans="2:14" x14ac:dyDescent="0.25">
      <c r="B239" s="8" t="str">
        <f>IF(Data!$A232="","",Data!A232)</f>
        <v/>
      </c>
      <c r="C239" s="8" t="str">
        <f>IF(Data!$A232="","",IF(COUNTIF('GrandList Categories'!$A$2:$A$19,Data!B232)&gt;0,VLOOKUP(Data!B232,'GrandList Categories'!$A$2:$B$19,2),Data!B232))</f>
        <v/>
      </c>
      <c r="D239" s="13" t="str">
        <f>IF(Data!$A232="","",IF(Data!C232=0,"",Data!C232))</f>
        <v/>
      </c>
      <c r="E239" s="13" t="str">
        <f>IF(Data!$A232="","",IF(Data!D232=0,"",Data!D232))</f>
        <v/>
      </c>
      <c r="F239" s="13" t="str">
        <f>IF(Data!$A232="","",IF(Data!E232=0,"",Data!E232))</f>
        <v/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/>
      </c>
      <c r="C240" s="8" t="str">
        <f>IF(Data!$A233="","",IF(COUNTIF('GrandList Categories'!$A$2:$A$19,Data!B233)&gt;0,VLOOKUP(Data!B233,'GrandList Categories'!$A$2:$B$19,2),Data!B233))</f>
        <v/>
      </c>
      <c r="D240" s="13" t="str">
        <f>IF(Data!$A233="","",IF(Data!C233=0,"",Data!C233))</f>
        <v/>
      </c>
      <c r="E240" s="13" t="str">
        <f>IF(Data!$A233="","",IF(Data!D233=0,"",Data!D233))</f>
        <v/>
      </c>
      <c r="F240" s="13" t="str">
        <f>IF(Data!$A233="","",IF(Data!E233=0,"",Data!E233))</f>
        <v/>
      </c>
      <c r="G240" s="13" t="str">
        <f>IF(Data!$A233="","",IF(Data!F233=0,"",Data!F233))</f>
        <v/>
      </c>
      <c r="H240" s="13" t="str">
        <f>IF(Data!$A233="","",IF(Data!G233=0,"",Data!G233))</f>
        <v/>
      </c>
      <c r="I240" s="13" t="str">
        <f>IF(Data!$A233="","",IF(Data!H233=0,"",Data!H233))</f>
        <v/>
      </c>
      <c r="J240" s="13" t="str">
        <f>IF(Data!$A233="","",IF(Data!I233=0,"",Data!I233))</f>
        <v/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 t="str">
        <f>IF(Data!$A233="","",IF(Data!M233=0,"",Data!M233))</f>
        <v/>
      </c>
    </row>
    <row r="241" spans="2:14" x14ac:dyDescent="0.25">
      <c r="B241" s="8" t="str">
        <f>IF(Data!$A234="","",Data!A234)</f>
        <v/>
      </c>
      <c r="C241" s="8" t="str">
        <f>IF(Data!$A234="","",IF(COUNTIF('GrandList Categories'!$A$2:$A$19,Data!B234)&gt;0,VLOOKUP(Data!B234,'GrandList Categories'!$A$2:$B$19,2),Data!B234))</f>
        <v/>
      </c>
      <c r="D241" s="13" t="str">
        <f>IF(Data!$A234="","",IF(Data!C234=0,"",Data!C234))</f>
        <v/>
      </c>
      <c r="E241" s="13" t="str">
        <f>IF(Data!$A234="","",IF(Data!D234=0,"",Data!D234))</f>
        <v/>
      </c>
      <c r="F241" s="13" t="str">
        <f>IF(Data!$A234="","",IF(Data!E234=0,"",Data!E234))</f>
        <v/>
      </c>
      <c r="G241" s="13" t="str">
        <f>IF(Data!$A234="","",IF(Data!F234=0,"",Data!F234))</f>
        <v/>
      </c>
      <c r="H241" s="13" t="str">
        <f>IF(Data!$A234="","",IF(Data!G234=0,"",Data!G234))</f>
        <v/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 t="str">
        <f>IF(Data!$A234="","",IF(Data!M234=0,"",Data!M234))</f>
        <v/>
      </c>
    </row>
    <row r="242" spans="2:14" x14ac:dyDescent="0.25">
      <c r="B242" s="8" t="str">
        <f>IF(Data!$A235="","",Data!A235)</f>
        <v/>
      </c>
      <c r="C242" s="8" t="str">
        <f>IF(Data!$A235="","",IF(COUNTIF('GrandList Categories'!$A$2:$A$19,Data!B235)&gt;0,VLOOKUP(Data!B235,'GrandList Categories'!$A$2:$B$19,2),Data!B235))</f>
        <v/>
      </c>
      <c r="D242" s="13" t="str">
        <f>IF(Data!$A235="","",IF(Data!C235=0,"",Data!C235))</f>
        <v/>
      </c>
      <c r="E242" s="13" t="str">
        <f>IF(Data!$A235="","",IF(Data!D235=0,"",Data!D235))</f>
        <v/>
      </c>
      <c r="F242" s="13" t="str">
        <f>IF(Data!$A235="","",IF(Data!E235=0,"",Data!E235))</f>
        <v/>
      </c>
      <c r="G242" s="13" t="str">
        <f>IF(Data!$A235="","",IF(Data!F235=0,"",Data!F235))</f>
        <v/>
      </c>
      <c r="H242" s="13" t="str">
        <f>IF(Data!$A235="","",IF(Data!G235=0,"",Data!G235))</f>
        <v/>
      </c>
      <c r="I242" s="13" t="str">
        <f>IF(Data!$A235="","",IF(Data!H235=0,"",Data!H235))</f>
        <v/>
      </c>
      <c r="J242" s="13" t="str">
        <f>IF(Data!$A235="","",IF(Data!I235=0,"",Data!I235))</f>
        <v/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 t="str">
        <f>IF(Data!$A235="","",IF(Data!M235=0,"",Data!M235))</f>
        <v/>
      </c>
    </row>
    <row r="243" spans="2:14" x14ac:dyDescent="0.25">
      <c r="B243" s="8" t="str">
        <f>IF(Data!$A236="","",Data!A236)</f>
        <v/>
      </c>
      <c r="C243" s="8" t="str">
        <f>IF(Data!$A236="","",IF(COUNTIF('GrandList Categories'!$A$2:$A$19,Data!B236)&gt;0,VLOOKUP(Data!B236,'GrandList Categories'!$A$2:$B$19,2),Data!B236))</f>
        <v/>
      </c>
      <c r="D243" s="13" t="str">
        <f>IF(Data!$A236="","",IF(Data!C236=0,"",Data!C236))</f>
        <v/>
      </c>
      <c r="E243" s="13" t="str">
        <f>IF(Data!$A236="","",IF(Data!D236=0,"",Data!D236))</f>
        <v/>
      </c>
      <c r="F243" s="13" t="str">
        <f>IF(Data!$A236="","",IF(Data!E236=0,"",Data!E236))</f>
        <v/>
      </c>
      <c r="G243" s="13" t="str">
        <f>IF(Data!$A236="","",IF(Data!F236=0,"",Data!F236))</f>
        <v/>
      </c>
      <c r="H243" s="13" t="str">
        <f>IF(Data!$A236="","",IF(Data!G236=0,"",Data!G236))</f>
        <v/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 t="str">
        <f>IF(Data!$A236="","",IF(Data!M236=0,"",Data!M236))</f>
        <v/>
      </c>
    </row>
    <row r="244" spans="2:14" x14ac:dyDescent="0.25">
      <c r="B244" s="8" t="str">
        <f>IF(Data!$A237="","",Data!A237)</f>
        <v/>
      </c>
      <c r="C244" s="8" t="str">
        <f>IF(Data!$A237="","",IF(COUNTIF('GrandList Categories'!$A$2:$A$19,Data!B237)&gt;0,VLOOKUP(Data!B237,'GrandList Categories'!$A$2:$B$19,2),Data!B237))</f>
        <v/>
      </c>
      <c r="D244" s="13" t="str">
        <f>IF(Data!$A237="","",IF(Data!C237=0,"",Data!C237))</f>
        <v/>
      </c>
      <c r="E244" s="13" t="str">
        <f>IF(Data!$A237="","",IF(Data!D237=0,"",Data!D237))</f>
        <v/>
      </c>
      <c r="F244" s="13" t="str">
        <f>IF(Data!$A237="","",IF(Data!E237=0,"",Data!E237))</f>
        <v/>
      </c>
      <c r="G244" s="13" t="str">
        <f>IF(Data!$A237="","",IF(Data!F237=0,"",Data!F237))</f>
        <v/>
      </c>
      <c r="H244" s="13" t="str">
        <f>IF(Data!$A237="","",IF(Data!G237=0,"",Data!G237))</f>
        <v/>
      </c>
      <c r="I244" s="13" t="str">
        <f>IF(Data!$A237="","",IF(Data!H237=0,"",Data!H237))</f>
        <v/>
      </c>
      <c r="J244" s="13" t="str">
        <f>IF(Data!$A237="","",IF(Data!I237=0,"",Data!I237))</f>
        <v/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 t="str">
        <f>IF(Data!$A237="","",IF(Data!M237=0,"",Data!M237))</f>
        <v/>
      </c>
    </row>
    <row r="245" spans="2:14" x14ac:dyDescent="0.25">
      <c r="B245" s="8" t="str">
        <f>IF(Data!$A238="","",Data!A238)</f>
        <v/>
      </c>
      <c r="C245" s="8" t="str">
        <f>IF(Data!$A238="","",IF(COUNTIF('GrandList Categories'!$A$2:$A$19,Data!B238)&gt;0,VLOOKUP(Data!B238,'GrandList Categories'!$A$2:$B$19,2),Data!B238))</f>
        <v/>
      </c>
      <c r="D245" s="13" t="str">
        <f>IF(Data!$A238="","",IF(Data!C238=0,"",Data!C238))</f>
        <v/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 t="str">
        <f>IF(Data!$A238="","",IF(Data!F238=0,"",Data!F238))</f>
        <v/>
      </c>
      <c r="H245" s="13" t="str">
        <f>IF(Data!$A238="","",IF(Data!G238=0,"",Data!G238))</f>
        <v/>
      </c>
      <c r="I245" s="13" t="str">
        <f>IF(Data!$A238="","",IF(Data!H238=0,"",Data!H238))</f>
        <v/>
      </c>
      <c r="J245" s="13" t="str">
        <f>IF(Data!$A238="","",IF(Data!I238=0,"",Data!I238))</f>
        <v/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 t="str">
        <f>IF(Data!$A238="","",IF(Data!M238=0,"",Data!M238))</f>
        <v/>
      </c>
    </row>
    <row r="246" spans="2:14" x14ac:dyDescent="0.25">
      <c r="B246" s="8" t="str">
        <f>IF(Data!$A239="","",Data!A239)</f>
        <v/>
      </c>
      <c r="C246" s="8" t="str">
        <f>IF(Data!$A239="","",IF(COUNTIF('GrandList Categories'!$A$2:$A$19,Data!B239)&gt;0,VLOOKUP(Data!B239,'GrandList Categories'!$A$2:$B$19,2),Data!B239))</f>
        <v/>
      </c>
      <c r="D246" s="13" t="str">
        <f>IF(Data!$A239="","",IF(Data!C239=0,"",Data!C239))</f>
        <v/>
      </c>
      <c r="E246" s="13" t="str">
        <f>IF(Data!$A239="","",IF(Data!D239=0,"",Data!D239))</f>
        <v/>
      </c>
      <c r="F246" s="13" t="str">
        <f>IF(Data!$A239="","",IF(Data!E239=0,"",Data!E239))</f>
        <v/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/>
      </c>
      <c r="C247" s="8" t="str">
        <f>IF(Data!$A240="","",IF(COUNTIF('GrandList Categories'!$A$2:$A$19,Data!B240)&gt;0,VLOOKUP(Data!B240,'GrandList Categories'!$A$2:$B$19,2),Data!B240))</f>
        <v/>
      </c>
      <c r="D247" s="13" t="str">
        <f>IF(Data!$A240="","",IF(Data!C240=0,"",Data!C240))</f>
        <v/>
      </c>
      <c r="E247" s="13" t="str">
        <f>IF(Data!$A240="","",IF(Data!D240=0,"",Data!D240))</f>
        <v/>
      </c>
      <c r="F247" s="13" t="str">
        <f>IF(Data!$A240="","",IF(Data!E240=0,"",Data!E240))</f>
        <v/>
      </c>
      <c r="G247" s="13" t="str">
        <f>IF(Data!$A240="","",IF(Data!F240=0,"",Data!F240))</f>
        <v/>
      </c>
      <c r="H247" s="13" t="str">
        <f>IF(Data!$A240="","",IF(Data!G240=0,"",Data!G240))</f>
        <v/>
      </c>
      <c r="I247" s="13" t="str">
        <f>IF(Data!$A240="","",IF(Data!H240=0,"",Data!H240))</f>
        <v/>
      </c>
      <c r="J247" s="13" t="str">
        <f>IF(Data!$A240="","",IF(Data!I240=0,"",Data!I240))</f>
        <v/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 t="str">
        <f>IF(Data!$A240="","",IF(Data!M240=0,"",Data!M240))</f>
        <v/>
      </c>
    </row>
    <row r="248" spans="2:14" x14ac:dyDescent="0.25">
      <c r="B248" s="8" t="str">
        <f>IF(Data!$A241="","",Data!A241)</f>
        <v/>
      </c>
      <c r="C248" s="8" t="str">
        <f>IF(Data!$A241="","",IF(COUNTIF('GrandList Categories'!$A$2:$A$19,Data!B241)&gt;0,VLOOKUP(Data!B241,'GrandList Categories'!$A$2:$B$19,2),Data!B241))</f>
        <v/>
      </c>
      <c r="D248" s="13" t="str">
        <f>IF(Data!$A241="","",IF(Data!C241=0,"",Data!C241))</f>
        <v/>
      </c>
      <c r="E248" s="13" t="str">
        <f>IF(Data!$A241="","",IF(Data!D241=0,"",Data!D241))</f>
        <v/>
      </c>
      <c r="F248" s="13" t="str">
        <f>IF(Data!$A241="","",IF(Data!E241=0,"",Data!E241))</f>
        <v/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 t="str">
        <f>IF(Data!$A241="","",IF(Data!M241=0,"",Data!M241))</f>
        <v/>
      </c>
    </row>
    <row r="249" spans="2:14" x14ac:dyDescent="0.25">
      <c r="B249" s="8" t="str">
        <f>IF(Data!$A242="","",Data!A242)</f>
        <v/>
      </c>
      <c r="C249" s="8" t="str">
        <f>IF(Data!$A242="","",IF(COUNTIF('GrandList Categories'!$A$2:$A$19,Data!B242)&gt;0,VLOOKUP(Data!B242,'GrandList Categories'!$A$2:$B$19,2),Data!B242))</f>
        <v/>
      </c>
      <c r="D249" s="13" t="str">
        <f>IF(Data!$A242="","",IF(Data!C242=0,"",Data!C242))</f>
        <v/>
      </c>
      <c r="E249" s="13" t="str">
        <f>IF(Data!$A242="","",IF(Data!D242=0,"",Data!D242))</f>
        <v/>
      </c>
      <c r="F249" s="13" t="str">
        <f>IF(Data!$A242="","",IF(Data!E242=0,"",Data!E242))</f>
        <v/>
      </c>
      <c r="G249" s="13" t="str">
        <f>IF(Data!$A242="","",IF(Data!F242=0,"",Data!F242))</f>
        <v/>
      </c>
      <c r="H249" s="13" t="str">
        <f>IF(Data!$A242="","",IF(Data!G242=0,"",Data!G242))</f>
        <v/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 t="str">
        <f>IF(Data!$A242="","",IF(Data!M242=0,"",Data!M242))</f>
        <v/>
      </c>
    </row>
    <row r="250" spans="2:14" x14ac:dyDescent="0.25">
      <c r="B250" s="8" t="str">
        <f>IF(Data!$A243="","",Data!A243)</f>
        <v/>
      </c>
      <c r="C250" s="8" t="str">
        <f>IF(Data!$A243="","",IF(COUNTIF('GrandList Categories'!$A$2:$A$19,Data!B243)&gt;0,VLOOKUP(Data!B243,'GrandList Categories'!$A$2:$B$19,2),Data!B243))</f>
        <v/>
      </c>
      <c r="D250" s="13" t="str">
        <f>IF(Data!$A243="","",IF(Data!C243=0,"",Data!C243))</f>
        <v/>
      </c>
      <c r="E250" s="13" t="str">
        <f>IF(Data!$A243="","",IF(Data!D243=0,"",Data!D243))</f>
        <v/>
      </c>
      <c r="F250" s="13" t="str">
        <f>IF(Data!$A243="","",IF(Data!E243=0,"",Data!E243))</f>
        <v/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25">
      <c r="B251" s="8" t="str">
        <f>IF(Data!$A244="","",Data!A244)</f>
        <v/>
      </c>
      <c r="C251" s="8" t="str">
        <f>IF(Data!$A244="","",IF(COUNTIF('GrandList Categories'!$A$2:$A$19,Data!B244)&gt;0,VLOOKUP(Data!B244,'GrandList Categories'!$A$2:$B$19,2),Data!B244))</f>
        <v/>
      </c>
      <c r="D251" s="13" t="str">
        <f>IF(Data!$A244="","",IF(Data!C244=0,"",Data!C244))</f>
        <v/>
      </c>
      <c r="E251" s="13" t="str">
        <f>IF(Data!$A244="","",IF(Data!D244=0,"",Data!D244))</f>
        <v/>
      </c>
      <c r="F251" s="13" t="str">
        <f>IF(Data!$A244="","",IF(Data!E244=0,"",Data!E244))</f>
        <v/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 t="str">
        <f>IF(Data!$A244="","",IF(Data!M244=0,"",Data!M244))</f>
        <v/>
      </c>
    </row>
    <row r="252" spans="2:14" x14ac:dyDescent="0.25">
      <c r="B252" s="8" t="str">
        <f>IF(Data!$A245="","",Data!A245)</f>
        <v/>
      </c>
      <c r="C252" s="8" t="str">
        <f>IF(Data!$A245="","",IF(COUNTIF('GrandList Categories'!$A$2:$A$19,Data!B245)&gt;0,VLOOKUP(Data!B245,'GrandList Categories'!$A$2:$B$19,2),Data!B245))</f>
        <v/>
      </c>
      <c r="D252" s="13" t="str">
        <f>IF(Data!$A245="","",IF(Data!C245=0,"",Data!C245))</f>
        <v/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 t="str">
        <f>IF(Data!$A245="","",IF(Data!F245=0,"",Data!F245))</f>
        <v/>
      </c>
      <c r="H252" s="13" t="str">
        <f>IF(Data!$A245="","",IF(Data!G245=0,"",Data!G245))</f>
        <v/>
      </c>
      <c r="I252" s="13" t="str">
        <f>IF(Data!$A245="","",IF(Data!H245=0,"",Data!H245))</f>
        <v/>
      </c>
      <c r="J252" s="13" t="str">
        <f>IF(Data!$A245="","",IF(Data!I245=0,"",Data!I245))</f>
        <v/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 t="str">
        <f>IF(Data!$A245="","",IF(Data!M245=0,"",Data!M245))</f>
        <v/>
      </c>
    </row>
    <row r="253" spans="2:14" x14ac:dyDescent="0.25">
      <c r="B253" s="8" t="str">
        <f>IF(Data!$A246="","",Data!A246)</f>
        <v/>
      </c>
      <c r="C253" s="8" t="str">
        <f>IF(Data!$A246="","",IF(COUNTIF('GrandList Categories'!$A$2:$A$19,Data!B246)&gt;0,VLOOKUP(Data!B246,'GrandList Categories'!$A$2:$B$19,2),Data!B246))</f>
        <v/>
      </c>
      <c r="D253" s="13" t="str">
        <f>IF(Data!$A246="","",IF(Data!C246=0,"",Data!C246))</f>
        <v/>
      </c>
      <c r="E253" s="13" t="str">
        <f>IF(Data!$A246="","",IF(Data!D246=0,"",Data!D246))</f>
        <v/>
      </c>
      <c r="F253" s="13" t="str">
        <f>IF(Data!$A246="","",IF(Data!E246=0,"",Data!E246))</f>
        <v/>
      </c>
      <c r="G253" s="13" t="str">
        <f>IF(Data!$A246="","",IF(Data!F246=0,"",Data!F246))</f>
        <v/>
      </c>
      <c r="H253" s="13" t="str">
        <f>IF(Data!$A246="","",IF(Data!G246=0,"",Data!G246))</f>
        <v/>
      </c>
      <c r="I253" s="13" t="str">
        <f>IF(Data!$A246="","",IF(Data!H246=0,"",Data!H246))</f>
        <v/>
      </c>
      <c r="J253" s="13" t="str">
        <f>IF(Data!$A246="","",IF(Data!I246=0,"",Data!I246))</f>
        <v/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 t="str">
        <f>IF(Data!$A246="","",IF(Data!M246=0,"",Data!M246))</f>
        <v/>
      </c>
    </row>
    <row r="254" spans="2:14" x14ac:dyDescent="0.25">
      <c r="B254" s="8" t="str">
        <f>IF(Data!$A247="","",Data!A247)</f>
        <v/>
      </c>
      <c r="C254" s="8" t="str">
        <f>IF(Data!$A247="","",IF(COUNTIF('GrandList Categories'!$A$2:$A$19,Data!B247)&gt;0,VLOOKUP(Data!B247,'GrandList Categories'!$A$2:$B$19,2),Data!B247))</f>
        <v/>
      </c>
      <c r="D254" s="13" t="str">
        <f>IF(Data!$A247="","",IF(Data!C247=0,"",Data!C247))</f>
        <v/>
      </c>
      <c r="E254" s="13" t="str">
        <f>IF(Data!$A247="","",IF(Data!D247=0,"",Data!D247))</f>
        <v/>
      </c>
      <c r="F254" s="13" t="str">
        <f>IF(Data!$A247="","",IF(Data!E247=0,"",Data!E247))</f>
        <v/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 t="str">
        <f>IF(Data!$A247="","",IF(Data!M247=0,"",Data!M247))</f>
        <v/>
      </c>
    </row>
    <row r="255" spans="2:14" x14ac:dyDescent="0.25">
      <c r="B255" s="8" t="str">
        <f>IF(Data!$A248="","",Data!A248)</f>
        <v/>
      </c>
      <c r="C255" s="8" t="str">
        <f>IF(Data!$A248="","",IF(COUNTIF('GrandList Categories'!$A$2:$A$19,Data!B248)&gt;0,VLOOKUP(Data!B248,'GrandList Categories'!$A$2:$B$19,2),Data!B248))</f>
        <v/>
      </c>
      <c r="D255" s="13" t="str">
        <f>IF(Data!$A248="","",IF(Data!C248=0,"",Data!C248))</f>
        <v/>
      </c>
      <c r="E255" s="13" t="str">
        <f>IF(Data!$A248="","",IF(Data!D248=0,"",Data!D248))</f>
        <v/>
      </c>
      <c r="F255" s="13" t="str">
        <f>IF(Data!$A248="","",IF(Data!E248=0,"",Data!E248))</f>
        <v/>
      </c>
      <c r="G255" s="13" t="str">
        <f>IF(Data!$A248="","",IF(Data!F248=0,"",Data!F248))</f>
        <v/>
      </c>
      <c r="H255" s="13" t="str">
        <f>IF(Data!$A248="","",IF(Data!G248=0,"",Data!G248))</f>
        <v/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 t="str">
        <f>IF(Data!$A248="","",IF(Data!M248=0,"",Data!M248))</f>
        <v/>
      </c>
    </row>
    <row r="256" spans="2:14" x14ac:dyDescent="0.25">
      <c r="B256" s="8" t="str">
        <f>IF(Data!$A249="","",Data!A249)</f>
        <v/>
      </c>
      <c r="C256" s="8" t="str">
        <f>IF(Data!$A249="","",IF(COUNTIF('GrandList Categories'!$A$2:$A$19,Data!B249)&gt;0,VLOOKUP(Data!B249,'GrandList Categories'!$A$2:$B$19,2),Data!B249))</f>
        <v/>
      </c>
      <c r="D256" s="13" t="str">
        <f>IF(Data!$A249="","",IF(Data!C249=0,"",Data!C249))</f>
        <v/>
      </c>
      <c r="E256" s="13" t="str">
        <f>IF(Data!$A249="","",IF(Data!D249=0,"",Data!D249))</f>
        <v/>
      </c>
      <c r="F256" s="13" t="str">
        <f>IF(Data!$A249="","",IF(Data!E249=0,"",Data!E249))</f>
        <v/>
      </c>
      <c r="G256" s="13" t="str">
        <f>IF(Data!$A249="","",IF(Data!F249=0,"",Data!F249))</f>
        <v/>
      </c>
      <c r="H256" s="13" t="str">
        <f>IF(Data!$A249="","",IF(Data!G249=0,"",Data!G249))</f>
        <v/>
      </c>
      <c r="I256" s="13" t="str">
        <f>IF(Data!$A249="","",IF(Data!H249=0,"",Data!H249))</f>
        <v/>
      </c>
      <c r="J256" s="13" t="str">
        <f>IF(Data!$A249="","",IF(Data!I249=0,"",Data!I249))</f>
        <v/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 t="str">
        <f>IF(Data!$A249="","",IF(Data!M249=0,"",Data!M249))</f>
        <v/>
      </c>
    </row>
    <row r="257" spans="2:14" x14ac:dyDescent="0.25">
      <c r="B257" s="8" t="str">
        <f>IF(Data!$A250="","",Data!A250)</f>
        <v/>
      </c>
      <c r="C257" s="8" t="str">
        <f>IF(Data!$A250="","",IF(COUNTIF('GrandList Categories'!$A$2:$A$19,Data!B250)&gt;0,VLOOKUP(Data!B250,'GrandList Categories'!$A$2:$B$19,2),Data!B250))</f>
        <v/>
      </c>
      <c r="D257" s="13" t="str">
        <f>IF(Data!$A250="","",IF(Data!C250=0,"",Data!C250))</f>
        <v/>
      </c>
      <c r="E257" s="13" t="str">
        <f>IF(Data!$A250="","",IF(Data!D250=0,"",Data!D250))</f>
        <v/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/>
      </c>
      <c r="C258" s="8" t="str">
        <f>IF(Data!$A251="","",IF(COUNTIF('GrandList Categories'!$A$2:$A$19,Data!B251)&gt;0,VLOOKUP(Data!B251,'GrandList Categories'!$A$2:$B$19,2),Data!B251))</f>
        <v/>
      </c>
      <c r="D258" s="13" t="str">
        <f>IF(Data!$A251="","",IF(Data!C251=0,"",Data!C251))</f>
        <v/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25">
      <c r="B259" s="8" t="str">
        <f>IF(Data!$A252="","",Data!A252)</f>
        <v/>
      </c>
      <c r="C259" s="8" t="str">
        <f>IF(Data!$A252="","",IF(COUNTIF('GrandList Categories'!$A$2:$A$19,Data!B252)&gt;0,VLOOKUP(Data!B252,'GrandList Categories'!$A$2:$B$19,2),Data!B252))</f>
        <v/>
      </c>
      <c r="D259" s="13" t="str">
        <f>IF(Data!$A252="","",IF(Data!C252=0,"",Data!C252))</f>
        <v/>
      </c>
      <c r="E259" s="13" t="str">
        <f>IF(Data!$A252="","",IF(Data!D252=0,"",Data!D252))</f>
        <v/>
      </c>
      <c r="F259" s="13" t="str">
        <f>IF(Data!$A252="","",IF(Data!E252=0,"",Data!E252))</f>
        <v/>
      </c>
      <c r="G259" s="13" t="str">
        <f>IF(Data!$A252="","",IF(Data!F252=0,"",Data!F252))</f>
        <v/>
      </c>
      <c r="H259" s="13" t="str">
        <f>IF(Data!$A252="","",IF(Data!G252=0,"",Data!G252))</f>
        <v/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 t="str">
        <f>IF(Data!$A252="","",IF(Data!M252=0,"",Data!M252))</f>
        <v/>
      </c>
    </row>
    <row r="260" spans="2:14" x14ac:dyDescent="0.25">
      <c r="B260" s="8" t="str">
        <f>IF(Data!$A253="","",Data!A253)</f>
        <v/>
      </c>
      <c r="C260" s="8" t="str">
        <f>IF(Data!$A253="","",IF(COUNTIF('GrandList Categories'!$A$2:$A$19,Data!B253)&gt;0,VLOOKUP(Data!B253,'GrandList Categories'!$A$2:$B$19,2),Data!B253))</f>
        <v/>
      </c>
      <c r="D260" s="13" t="str">
        <f>IF(Data!$A253="","",IF(Data!C253=0,"",Data!C253))</f>
        <v/>
      </c>
      <c r="E260" s="13" t="str">
        <f>IF(Data!$A253="","",IF(Data!D253=0,"",Data!D253))</f>
        <v/>
      </c>
      <c r="F260" s="13" t="str">
        <f>IF(Data!$A253="","",IF(Data!E253=0,"",Data!E253))</f>
        <v/>
      </c>
      <c r="G260" s="13" t="str">
        <f>IF(Data!$A253="","",IF(Data!F253=0,"",Data!F253))</f>
        <v/>
      </c>
      <c r="H260" s="13" t="str">
        <f>IF(Data!$A253="","",IF(Data!G253=0,"",Data!G253))</f>
        <v/>
      </c>
      <c r="I260" s="13" t="str">
        <f>IF(Data!$A253="","",IF(Data!H253=0,"",Data!H253))</f>
        <v/>
      </c>
      <c r="J260" s="13" t="str">
        <f>IF(Data!$A253="","",IF(Data!I253=0,"",Data!I253))</f>
        <v/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 t="str">
        <f>IF(Data!$A253="","",IF(Data!M253=0,"",Data!M253))</f>
        <v/>
      </c>
    </row>
    <row r="261" spans="2:14" x14ac:dyDescent="0.25">
      <c r="B261" s="8" t="str">
        <f>IF(Data!$A254="","",Data!A254)</f>
        <v/>
      </c>
      <c r="C261" s="8" t="str">
        <f>IF(Data!$A254="","",IF(COUNTIF('GrandList Categories'!$A$2:$A$19,Data!B254)&gt;0,VLOOKUP(Data!B254,'GrandList Categories'!$A$2:$B$19,2),Data!B254))</f>
        <v/>
      </c>
      <c r="D261" s="13" t="str">
        <f>IF(Data!$A254="","",IF(Data!C254=0,"",Data!C254))</f>
        <v/>
      </c>
      <c r="E261" s="13" t="str">
        <f>IF(Data!$A254="","",IF(Data!D254=0,"",Data!D254))</f>
        <v/>
      </c>
      <c r="F261" s="13" t="str">
        <f>IF(Data!$A254="","",IF(Data!E254=0,"",Data!E254))</f>
        <v/>
      </c>
      <c r="G261" s="13" t="str">
        <f>IF(Data!$A254="","",IF(Data!F254=0,"",Data!F254))</f>
        <v/>
      </c>
      <c r="H261" s="13" t="str">
        <f>IF(Data!$A254="","",IF(Data!G254=0,"",Data!G254))</f>
        <v/>
      </c>
      <c r="I261" s="13" t="str">
        <f>IF(Data!$A254="","",IF(Data!H254=0,"",Data!H254))</f>
        <v/>
      </c>
      <c r="J261" s="13" t="str">
        <f>IF(Data!$A254="","",IF(Data!I254=0,"",Data!I254))</f>
        <v/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 t="str">
        <f>IF(Data!$A254="","",IF(Data!M254=0,"",Data!M254))</f>
        <v/>
      </c>
    </row>
    <row r="262" spans="2:14" x14ac:dyDescent="0.25">
      <c r="B262" s="8" t="str">
        <f>IF(Data!$A255="","",Data!A255)</f>
        <v/>
      </c>
      <c r="C262" s="8" t="str">
        <f>IF(Data!$A255="","",IF(COUNTIF('GrandList Categories'!$A$2:$A$19,Data!B255)&gt;0,VLOOKUP(Data!B255,'GrandList Categories'!$A$2:$B$19,2),Data!B255))</f>
        <v/>
      </c>
      <c r="D262" s="13" t="str">
        <f>IF(Data!$A255="","",IF(Data!C255=0,"",Data!C255))</f>
        <v/>
      </c>
      <c r="E262" s="13" t="str">
        <f>IF(Data!$A255="","",IF(Data!D255=0,"",Data!D255))</f>
        <v/>
      </c>
      <c r="F262" s="13" t="str">
        <f>IF(Data!$A255="","",IF(Data!E255=0,"",Data!E255))</f>
        <v/>
      </c>
      <c r="G262" s="13" t="str">
        <f>IF(Data!$A255="","",IF(Data!F255=0,"",Data!F255))</f>
        <v/>
      </c>
      <c r="H262" s="13" t="str">
        <f>IF(Data!$A255="","",IF(Data!G255=0,"",Data!G255))</f>
        <v/>
      </c>
      <c r="I262" s="13" t="str">
        <f>IF(Data!$A255="","",IF(Data!H255=0,"",Data!H255))</f>
        <v/>
      </c>
      <c r="J262" s="13" t="str">
        <f>IF(Data!$A255="","",IF(Data!I255=0,"",Data!I255))</f>
        <v/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 t="str">
        <f>IF(Data!$A255="","",IF(Data!M255=0,"",Data!M255))</f>
        <v/>
      </c>
    </row>
    <row r="263" spans="2:14" x14ac:dyDescent="0.25">
      <c r="B263" s="8" t="str">
        <f>IF(Data!$A256="","",Data!A256)</f>
        <v/>
      </c>
      <c r="C263" s="8" t="str">
        <f>IF(Data!$A256="","",IF(COUNTIF('GrandList Categories'!$A$2:$A$19,Data!B256)&gt;0,VLOOKUP(Data!B256,'GrandList Categories'!$A$2:$B$19,2),Data!B256))</f>
        <v/>
      </c>
      <c r="D263" s="13" t="str">
        <f>IF(Data!$A256="","",IF(Data!C256=0,"",Data!C256))</f>
        <v/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 t="str">
        <f>IF(Data!$A256="","",IF(Data!F256=0,"",Data!F256))</f>
        <v/>
      </c>
      <c r="H263" s="13" t="str">
        <f>IF(Data!$A256="","",IF(Data!G256=0,"",Data!G256))</f>
        <v/>
      </c>
      <c r="I263" s="13" t="str">
        <f>IF(Data!$A256="","",IF(Data!H256=0,"",Data!H256))</f>
        <v/>
      </c>
      <c r="J263" s="13" t="str">
        <f>IF(Data!$A256="","",IF(Data!I256=0,"",Data!I256))</f>
        <v/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 t="str">
        <f>IF(Data!$A256="","",IF(Data!M256=0,"",Data!M256))</f>
        <v/>
      </c>
    </row>
    <row r="264" spans="2:14" x14ac:dyDescent="0.25">
      <c r="B264" s="8" t="str">
        <f>IF(Data!$A257="","",Data!A257)</f>
        <v/>
      </c>
      <c r="C264" s="8" t="str">
        <f>IF(Data!$A257="","",IF(COUNTIF('GrandList Categories'!$A$2:$A$19,Data!B257)&gt;0,VLOOKUP(Data!B257,'GrandList Categories'!$A$2:$B$19,2),Data!B257))</f>
        <v/>
      </c>
      <c r="D264" s="13" t="str">
        <f>IF(Data!$A257="","",IF(Data!C257=0,"",Data!C257))</f>
        <v/>
      </c>
      <c r="E264" s="13" t="str">
        <f>IF(Data!$A257="","",IF(Data!D257=0,"",Data!D257))</f>
        <v/>
      </c>
      <c r="F264" s="13" t="str">
        <f>IF(Data!$A257="","",IF(Data!E257=0,"",Data!E257))</f>
        <v/>
      </c>
      <c r="G264" s="13" t="str">
        <f>IF(Data!$A257="","",IF(Data!F257=0,"",Data!F257))</f>
        <v/>
      </c>
      <c r="H264" s="13" t="str">
        <f>IF(Data!$A257="","",IF(Data!G257=0,"",Data!G257))</f>
        <v/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 t="str">
        <f>IF(Data!$A257="","",IF(Data!M257=0,"",Data!M257))</f>
        <v/>
      </c>
    </row>
    <row r="265" spans="2:14" x14ac:dyDescent="0.25">
      <c r="B265" s="8" t="str">
        <f>IF(Data!$A258="","",Data!A258)</f>
        <v/>
      </c>
      <c r="C265" s="8" t="str">
        <f>IF(Data!$A258="","",IF(COUNTIF('GrandList Categories'!$A$2:$A$19,Data!B258)&gt;0,VLOOKUP(Data!B258,'GrandList Categories'!$A$2:$B$19,2),Data!B258))</f>
        <v/>
      </c>
      <c r="D265" s="13" t="str">
        <f>IF(Data!$A258="","",IF(Data!C258=0,"",Data!C258))</f>
        <v/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 t="str">
        <f>IF(Data!$A258="","",IF(Data!F258=0,"",Data!F258))</f>
        <v/>
      </c>
      <c r="H265" s="13" t="str">
        <f>IF(Data!$A258="","",IF(Data!G258=0,"",Data!G258))</f>
        <v/>
      </c>
      <c r="I265" s="13" t="str">
        <f>IF(Data!$A258="","",IF(Data!H258=0,"",Data!H258))</f>
        <v/>
      </c>
      <c r="J265" s="13" t="str">
        <f>IF(Data!$A258="","",IF(Data!I258=0,"",Data!I258))</f>
        <v/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 t="str">
        <f>IF(Data!$A258="","",IF(Data!M258=0,"",Data!M258))</f>
        <v/>
      </c>
    </row>
    <row r="266" spans="2:14" x14ac:dyDescent="0.25">
      <c r="B266" s="8" t="str">
        <f>IF(Data!$A259="","",Data!A259)</f>
        <v/>
      </c>
      <c r="C266" s="8" t="str">
        <f>IF(Data!$A259="","",IF(COUNTIF('GrandList Categories'!$A$2:$A$19,Data!B259)&gt;0,VLOOKUP(Data!B259,'GrandList Categories'!$A$2:$B$19,2),Data!B259))</f>
        <v/>
      </c>
      <c r="D266" s="13" t="str">
        <f>IF(Data!$A259="","",IF(Data!C259=0,"",Data!C259))</f>
        <v/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 t="str">
        <f>IF(Data!$A259="","",IF(Data!F259=0,"",Data!F259))</f>
        <v/>
      </c>
      <c r="H266" s="13" t="str">
        <f>IF(Data!$A259="","",IF(Data!G259=0,"",Data!G259))</f>
        <v/>
      </c>
      <c r="I266" s="13" t="str">
        <f>IF(Data!$A259="","",IF(Data!H259=0,"",Data!H259))</f>
        <v/>
      </c>
      <c r="J266" s="13" t="str">
        <f>IF(Data!$A259="","",IF(Data!I259=0,"",Data!I259))</f>
        <v/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 t="str">
        <f>IF(Data!$A259="","",IF(Data!M259=0,"",Data!M259))</f>
        <v/>
      </c>
    </row>
    <row r="267" spans="2:14" x14ac:dyDescent="0.25">
      <c r="B267" s="8" t="str">
        <f>IF(Data!$A260="","",Data!A260)</f>
        <v/>
      </c>
      <c r="C267" s="8" t="str">
        <f>IF(Data!$A260="","",IF(COUNTIF('GrandList Categories'!$A$2:$A$19,Data!B260)&gt;0,VLOOKUP(Data!B260,'GrandList Categories'!$A$2:$B$19,2),Data!B260))</f>
        <v/>
      </c>
      <c r="D267" s="13" t="str">
        <f>IF(Data!$A260="","",IF(Data!C260=0,"",Data!C260))</f>
        <v/>
      </c>
      <c r="E267" s="13" t="str">
        <f>IF(Data!$A260="","",IF(Data!D260=0,"",Data!D260))</f>
        <v/>
      </c>
      <c r="F267" s="13" t="str">
        <f>IF(Data!$A260="","",IF(Data!E260=0,"",Data!E260))</f>
        <v/>
      </c>
      <c r="G267" s="13" t="str">
        <f>IF(Data!$A260="","",IF(Data!F260=0,"",Data!F260))</f>
        <v/>
      </c>
      <c r="H267" s="13" t="str">
        <f>IF(Data!$A260="","",IF(Data!G260=0,"",Data!G260))</f>
        <v/>
      </c>
      <c r="I267" s="13" t="str">
        <f>IF(Data!$A260="","",IF(Data!H260=0,"",Data!H260))</f>
        <v/>
      </c>
      <c r="J267" s="13" t="str">
        <f>IF(Data!$A260="","",IF(Data!I260=0,"",Data!I260))</f>
        <v/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 t="str">
        <f>IF(Data!$A260="","",IF(Data!M260=0,"",Data!M260))</f>
        <v/>
      </c>
    </row>
    <row r="268" spans="2:14" x14ac:dyDescent="0.25">
      <c r="B268" s="8" t="str">
        <f>IF(Data!$A261="","",Data!A261)</f>
        <v/>
      </c>
      <c r="C268" s="8" t="str">
        <f>IF(Data!$A261="","",IF(COUNTIF('GrandList Categories'!$A$2:$A$19,Data!B261)&gt;0,VLOOKUP(Data!B261,'GrandList Categories'!$A$2:$B$19,2),Data!B261))</f>
        <v/>
      </c>
      <c r="D268" s="13" t="str">
        <f>IF(Data!$A261="","",IF(Data!C261=0,"",Data!C261))</f>
        <v/>
      </c>
      <c r="E268" s="13" t="str">
        <f>IF(Data!$A261="","",IF(Data!D261=0,"",Data!D261))</f>
        <v/>
      </c>
      <c r="F268" s="13" t="str">
        <f>IF(Data!$A261="","",IF(Data!E261=0,"",Data!E261))</f>
        <v/>
      </c>
      <c r="G268" s="13" t="str">
        <f>IF(Data!$A261="","",IF(Data!F261=0,"",Data!F261))</f>
        <v/>
      </c>
      <c r="H268" s="13" t="str">
        <f>IF(Data!$A261="","",IF(Data!G261=0,"",Data!G261))</f>
        <v/>
      </c>
      <c r="I268" s="13" t="str">
        <f>IF(Data!$A261="","",IF(Data!H261=0,"",Data!H261))</f>
        <v/>
      </c>
      <c r="J268" s="13" t="str">
        <f>IF(Data!$A261="","",IF(Data!I261=0,"",Data!I261))</f>
        <v/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 t="str">
        <f>IF(Data!$A261="","",IF(Data!M261=0,"",Data!M261))</f>
        <v/>
      </c>
    </row>
    <row r="269" spans="2:14" x14ac:dyDescent="0.25">
      <c r="B269" s="8" t="str">
        <f>IF(Data!$A262="","",Data!A262)</f>
        <v/>
      </c>
      <c r="C269" s="8" t="str">
        <f>IF(Data!$A262="","",IF(COUNTIF('GrandList Categories'!$A$2:$A$19,Data!B262)&gt;0,VLOOKUP(Data!B262,'GrandList Categories'!$A$2:$B$19,2),Data!B262))</f>
        <v/>
      </c>
      <c r="D269" s="13" t="str">
        <f>IF(Data!$A262="","",IF(Data!C262=0,"",Data!C262))</f>
        <v/>
      </c>
      <c r="E269" s="13" t="str">
        <f>IF(Data!$A262="","",IF(Data!D262=0,"",Data!D262))</f>
        <v/>
      </c>
      <c r="F269" s="13" t="str">
        <f>IF(Data!$A262="","",IF(Data!E262=0,"",Data!E262))</f>
        <v/>
      </c>
      <c r="G269" s="13" t="str">
        <f>IF(Data!$A262="","",IF(Data!F262=0,"",Data!F262))</f>
        <v/>
      </c>
      <c r="H269" s="13" t="str">
        <f>IF(Data!$A262="","",IF(Data!G262=0,"",Data!G262))</f>
        <v/>
      </c>
      <c r="I269" s="13" t="str">
        <f>IF(Data!$A262="","",IF(Data!H262=0,"",Data!H262))</f>
        <v/>
      </c>
      <c r="J269" s="13" t="str">
        <f>IF(Data!$A262="","",IF(Data!I262=0,"",Data!I262))</f>
        <v/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 t="str">
        <f>IF(Data!$A262="","",IF(Data!M262=0,"",Data!M262))</f>
        <v/>
      </c>
    </row>
    <row r="270" spans="2:14" x14ac:dyDescent="0.25">
      <c r="B270" s="8" t="str">
        <f>IF(Data!$A263="","",Data!A263)</f>
        <v/>
      </c>
      <c r="C270" s="8" t="str">
        <f>IF(Data!$A263="","",IF(COUNTIF('GrandList Categories'!$A$2:$A$19,Data!B263)&gt;0,VLOOKUP(Data!B263,'GrandList Categories'!$A$2:$B$19,2),Data!B263))</f>
        <v/>
      </c>
      <c r="D270" s="13" t="str">
        <f>IF(Data!$A263="","",IF(Data!C263=0,"",Data!C263))</f>
        <v/>
      </c>
      <c r="E270" s="13" t="str">
        <f>IF(Data!$A263="","",IF(Data!D263=0,"",Data!D263))</f>
        <v/>
      </c>
      <c r="F270" s="13" t="str">
        <f>IF(Data!$A263="","",IF(Data!E263=0,"",Data!E263))</f>
        <v/>
      </c>
      <c r="G270" s="13" t="str">
        <f>IF(Data!$A263="","",IF(Data!F263=0,"",Data!F263))</f>
        <v/>
      </c>
      <c r="H270" s="13" t="str">
        <f>IF(Data!$A263="","",IF(Data!G263=0,"",Data!G263))</f>
        <v/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 t="str">
        <f>IF(Data!$A263="","",IF(Data!M263=0,"",Data!M263))</f>
        <v/>
      </c>
    </row>
    <row r="271" spans="2:14" x14ac:dyDescent="0.25">
      <c r="B271" s="8" t="str">
        <f>IF(Data!$A264="","",Data!A264)</f>
        <v/>
      </c>
      <c r="C271" s="8" t="str">
        <f>IF(Data!$A264="","",IF(COUNTIF('GrandList Categories'!$A$2:$A$19,Data!B264)&gt;0,VLOOKUP(Data!B264,'GrandList Categories'!$A$2:$B$19,2),Data!B264))</f>
        <v/>
      </c>
      <c r="D271" s="13" t="str">
        <f>IF(Data!$A264="","",IF(Data!C264=0,"",Data!C264))</f>
        <v/>
      </c>
      <c r="E271" s="13" t="str">
        <f>IF(Data!$A264="","",IF(Data!D264=0,"",Data!D264))</f>
        <v/>
      </c>
      <c r="F271" s="13" t="str">
        <f>IF(Data!$A264="","",IF(Data!E264=0,"",Data!E264))</f>
        <v/>
      </c>
      <c r="G271" s="13" t="str">
        <f>IF(Data!$A264="","",IF(Data!F264=0,"",Data!F264))</f>
        <v/>
      </c>
      <c r="H271" s="13" t="str">
        <f>IF(Data!$A264="","",IF(Data!G264=0,"",Data!G264))</f>
        <v/>
      </c>
      <c r="I271" s="13" t="str">
        <f>IF(Data!$A264="","",IF(Data!H264=0,"",Data!H264))</f>
        <v/>
      </c>
      <c r="J271" s="13" t="str">
        <f>IF(Data!$A264="","",IF(Data!I264=0,"",Data!I264))</f>
        <v/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 t="str">
        <f>IF(Data!$A264="","",IF(Data!M264=0,"",Data!M264))</f>
        <v/>
      </c>
    </row>
    <row r="272" spans="2:14" x14ac:dyDescent="0.25">
      <c r="B272" s="8" t="str">
        <f>IF(Data!$A265="","",Data!A265)</f>
        <v/>
      </c>
      <c r="C272" s="8" t="str">
        <f>IF(Data!$A265="","",IF(COUNTIF('GrandList Categories'!$A$2:$A$19,Data!B265)&gt;0,VLOOKUP(Data!B265,'GrandList Categories'!$A$2:$B$19,2),Data!B265))</f>
        <v/>
      </c>
      <c r="D272" s="13" t="str">
        <f>IF(Data!$A265="","",IF(Data!C265=0,"",Data!C265))</f>
        <v/>
      </c>
      <c r="E272" s="13" t="str">
        <f>IF(Data!$A265="","",IF(Data!D265=0,"",Data!D265))</f>
        <v/>
      </c>
      <c r="F272" s="13" t="str">
        <f>IF(Data!$A265="","",IF(Data!E265=0,"",Data!E265))</f>
        <v/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25">
      <c r="B273" s="8" t="str">
        <f>IF(Data!$A266="","",Data!A266)</f>
        <v/>
      </c>
      <c r="C273" s="8" t="str">
        <f>IF(Data!$A266="","",IF(COUNTIF('GrandList Categories'!$A$2:$A$19,Data!B266)&gt;0,VLOOKUP(Data!B266,'GrandList Categories'!$A$2:$B$19,2),Data!B266))</f>
        <v/>
      </c>
      <c r="D273" s="13" t="str">
        <f>IF(Data!$A266="","",IF(Data!C266=0,"",Data!C266))</f>
        <v/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 t="str">
        <f>IF(Data!$A266="","",IF(Data!F266=0,"",Data!F266))</f>
        <v/>
      </c>
      <c r="H273" s="13" t="str">
        <f>IF(Data!$A266="","",IF(Data!G266=0,"",Data!G266))</f>
        <v/>
      </c>
      <c r="I273" s="13" t="str">
        <f>IF(Data!$A266="","",IF(Data!H266=0,"",Data!H266))</f>
        <v/>
      </c>
      <c r="J273" s="13" t="str">
        <f>IF(Data!$A266="","",IF(Data!I266=0,"",Data!I266))</f>
        <v/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 t="str">
        <f>IF(Data!$A266="","",IF(Data!M266=0,"",Data!M266))</f>
        <v/>
      </c>
    </row>
    <row r="274" spans="2:14" x14ac:dyDescent="0.25">
      <c r="B274" s="8" t="str">
        <f>IF(Data!$A267="","",Data!A267)</f>
        <v/>
      </c>
      <c r="C274" s="8" t="str">
        <f>IF(Data!$A267="","",IF(COUNTIF('GrandList Categories'!$A$2:$A$19,Data!B267)&gt;0,VLOOKUP(Data!B267,'GrandList Categories'!$A$2:$B$19,2),Data!B267))</f>
        <v/>
      </c>
      <c r="D274" s="13" t="str">
        <f>IF(Data!$A267="","",IF(Data!C267=0,"",Data!C267))</f>
        <v/>
      </c>
      <c r="E274" s="13" t="str">
        <f>IF(Data!$A267="","",IF(Data!D267=0,"",Data!D267))</f>
        <v/>
      </c>
      <c r="F274" s="13" t="str">
        <f>IF(Data!$A267="","",IF(Data!E267=0,"",Data!E267))</f>
        <v/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25">
      <c r="B275" s="8" t="str">
        <f>IF(Data!$A268="","",Data!A268)</f>
        <v/>
      </c>
      <c r="C275" s="8" t="str">
        <f>IF(Data!$A268="","",IF(COUNTIF('GrandList Categories'!$A$2:$A$19,Data!B268)&gt;0,VLOOKUP(Data!B268,'GrandList Categories'!$A$2:$B$19,2),Data!B268))</f>
        <v/>
      </c>
      <c r="D275" s="13" t="str">
        <f>IF(Data!$A268="","",IF(Data!C268=0,"",Data!C268))</f>
        <v/>
      </c>
      <c r="E275" s="13" t="str">
        <f>IF(Data!$A268="","",IF(Data!D268=0,"",Data!D268))</f>
        <v/>
      </c>
      <c r="F275" s="13" t="str">
        <f>IF(Data!$A268="","",IF(Data!E268=0,"",Data!E268))</f>
        <v/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25">
      <c r="B276" s="8" t="str">
        <f>IF(Data!$A269="","",Data!A269)</f>
        <v/>
      </c>
      <c r="C276" s="8" t="str">
        <f>IF(Data!$A269="","",IF(COUNTIF('GrandList Categories'!$A$2:$A$19,Data!B269)&gt;0,VLOOKUP(Data!B269,'GrandList Categories'!$A$2:$B$19,2),Data!B269))</f>
        <v/>
      </c>
      <c r="D276" s="13" t="str">
        <f>IF(Data!$A269="","",IF(Data!C269=0,"",Data!C269))</f>
        <v/>
      </c>
      <c r="E276" s="13" t="str">
        <f>IF(Data!$A269="","",IF(Data!D269=0,"",Data!D269))</f>
        <v/>
      </c>
      <c r="F276" s="13" t="str">
        <f>IF(Data!$A269="","",IF(Data!E269=0,"",Data!E269))</f>
        <v/>
      </c>
      <c r="G276" s="13" t="str">
        <f>IF(Data!$A269="","",IF(Data!F269=0,"",Data!F269))</f>
        <v/>
      </c>
      <c r="H276" s="13" t="str">
        <f>IF(Data!$A269="","",IF(Data!G269=0,"",Data!G269))</f>
        <v/>
      </c>
      <c r="I276" s="13" t="str">
        <f>IF(Data!$A269="","",IF(Data!H269=0,"",Data!H269))</f>
        <v/>
      </c>
      <c r="J276" s="13" t="str">
        <f>IF(Data!$A269="","",IF(Data!I269=0,"",Data!I269))</f>
        <v/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 t="str">
        <f>IF(Data!$A269="","",IF(Data!M269=0,"",Data!M269))</f>
        <v/>
      </c>
    </row>
    <row r="277" spans="2:14" x14ac:dyDescent="0.25">
      <c r="B277" s="8" t="str">
        <f>IF(Data!$A270="","",Data!A270)</f>
        <v/>
      </c>
      <c r="C277" s="8" t="str">
        <f>IF(Data!$A270="","",IF(COUNTIF('GrandList Categories'!$A$2:$A$19,Data!B270)&gt;0,VLOOKUP(Data!B270,'GrandList Categories'!$A$2:$B$19,2),Data!B270))</f>
        <v/>
      </c>
      <c r="D277" s="13" t="str">
        <f>IF(Data!$A270="","",IF(Data!C270=0,"",Data!C270))</f>
        <v/>
      </c>
      <c r="E277" s="13" t="str">
        <f>IF(Data!$A270="","",IF(Data!D270=0,"",Data!D270))</f>
        <v/>
      </c>
      <c r="F277" s="13" t="str">
        <f>IF(Data!$A270="","",IF(Data!E270=0,"",Data!E270))</f>
        <v/>
      </c>
      <c r="G277" s="13" t="str">
        <f>IF(Data!$A270="","",IF(Data!F270=0,"",Data!F270))</f>
        <v/>
      </c>
      <c r="H277" s="13" t="str">
        <f>IF(Data!$A270="","",IF(Data!G270=0,"",Data!G270))</f>
        <v/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 t="str">
        <f>IF(Data!$A270="","",IF(Data!M270=0,"",Data!M270))</f>
        <v/>
      </c>
    </row>
    <row r="278" spans="2:14" x14ac:dyDescent="0.25">
      <c r="B278" s="8" t="str">
        <f>IF(Data!$A271="","",Data!A271)</f>
        <v/>
      </c>
      <c r="C278" s="8" t="str">
        <f>IF(Data!$A271="","",IF(COUNTIF('GrandList Categories'!$A$2:$A$19,Data!B271)&gt;0,VLOOKUP(Data!B271,'GrandList Categories'!$A$2:$B$19,2),Data!B271))</f>
        <v/>
      </c>
      <c r="D278" s="13" t="str">
        <f>IF(Data!$A271="","",IF(Data!C271=0,"",Data!C271))</f>
        <v/>
      </c>
      <c r="E278" s="13" t="str">
        <f>IF(Data!$A271="","",IF(Data!D271=0,"",Data!D271))</f>
        <v/>
      </c>
      <c r="F278" s="13" t="str">
        <f>IF(Data!$A271="","",IF(Data!E271=0,"",Data!E271))</f>
        <v/>
      </c>
      <c r="G278" s="13" t="str">
        <f>IF(Data!$A271="","",IF(Data!F271=0,"",Data!F271))</f>
        <v/>
      </c>
      <c r="H278" s="13" t="str">
        <f>IF(Data!$A271="","",IF(Data!G271=0,"",Data!G271))</f>
        <v/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 t="str">
        <f>IF(Data!$A271="","",IF(Data!M271=0,"",Data!M271))</f>
        <v/>
      </c>
    </row>
    <row r="279" spans="2:14" x14ac:dyDescent="0.25">
      <c r="B279" s="8" t="str">
        <f>IF(Data!$A272="","",Data!A272)</f>
        <v/>
      </c>
      <c r="C279" s="8" t="str">
        <f>IF(Data!$A272="","",IF(COUNTIF('GrandList Categories'!$A$2:$A$19,Data!B272)&gt;0,VLOOKUP(Data!B272,'GrandList Categories'!$A$2:$B$19,2),Data!B272))</f>
        <v/>
      </c>
      <c r="D279" s="13" t="str">
        <f>IF(Data!$A272="","",IF(Data!C272=0,"",Data!C272))</f>
        <v/>
      </c>
      <c r="E279" s="13" t="str">
        <f>IF(Data!$A272="","",IF(Data!D272=0,"",Data!D272))</f>
        <v/>
      </c>
      <c r="F279" s="13" t="str">
        <f>IF(Data!$A272="","",IF(Data!E272=0,"",Data!E272))</f>
        <v/>
      </c>
      <c r="G279" s="13" t="str">
        <f>IF(Data!$A272="","",IF(Data!F272=0,"",Data!F272))</f>
        <v/>
      </c>
      <c r="H279" s="13" t="str">
        <f>IF(Data!$A272="","",IF(Data!G272=0,"",Data!G272))</f>
        <v/>
      </c>
      <c r="I279" s="13" t="str">
        <f>IF(Data!$A272="","",IF(Data!H272=0,"",Data!H272))</f>
        <v/>
      </c>
      <c r="J279" s="13" t="str">
        <f>IF(Data!$A272="","",IF(Data!I272=0,"",Data!I272))</f>
        <v/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 t="str">
        <f>IF(Data!$A272="","",IF(Data!M272=0,"",Data!M272))</f>
        <v/>
      </c>
    </row>
    <row r="280" spans="2:14" x14ac:dyDescent="0.25">
      <c r="B280" s="8" t="str">
        <f>IF(Data!$A273="","",Data!A273)</f>
        <v/>
      </c>
      <c r="C280" s="8" t="str">
        <f>IF(Data!$A273="","",IF(COUNTIF('GrandList Categories'!$A$2:$A$19,Data!B273)&gt;0,VLOOKUP(Data!B273,'GrandList Categories'!$A$2:$B$19,2),Data!B273))</f>
        <v/>
      </c>
      <c r="D280" s="13" t="str">
        <f>IF(Data!$A273="","",IF(Data!C273=0,"",Data!C273))</f>
        <v/>
      </c>
      <c r="E280" s="13" t="str">
        <f>IF(Data!$A273="","",IF(Data!D273=0,"",Data!D273))</f>
        <v/>
      </c>
      <c r="F280" s="13" t="str">
        <f>IF(Data!$A273="","",IF(Data!E273=0,"",Data!E273))</f>
        <v/>
      </c>
      <c r="G280" s="13" t="str">
        <f>IF(Data!$A273="","",IF(Data!F273=0,"",Data!F273))</f>
        <v/>
      </c>
      <c r="H280" s="13" t="str">
        <f>IF(Data!$A273="","",IF(Data!G273=0,"",Data!G273))</f>
        <v/>
      </c>
      <c r="I280" s="13" t="str">
        <f>IF(Data!$A273="","",IF(Data!H273=0,"",Data!H273))</f>
        <v/>
      </c>
      <c r="J280" s="13" t="str">
        <f>IF(Data!$A273="","",IF(Data!I273=0,"",Data!I273))</f>
        <v/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 t="str">
        <f>IF(Data!$A273="","",IF(Data!M273=0,"",Data!M273))</f>
        <v/>
      </c>
    </row>
    <row r="281" spans="2:14" x14ac:dyDescent="0.25">
      <c r="B281" s="8" t="str">
        <f>IF(Data!$A274="","",Data!A274)</f>
        <v/>
      </c>
      <c r="C281" s="8" t="str">
        <f>IF(Data!$A274="","",IF(COUNTIF('GrandList Categories'!$A$2:$A$19,Data!B274)&gt;0,VLOOKUP(Data!B274,'GrandList Categories'!$A$2:$B$19,2),Data!B274))</f>
        <v/>
      </c>
      <c r="D281" s="13" t="str">
        <f>IF(Data!$A274="","",IF(Data!C274=0,"",Data!C274))</f>
        <v/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 t="str">
        <f>IF(Data!$A274="","",IF(Data!F274=0,"",Data!F274))</f>
        <v/>
      </c>
      <c r="H281" s="13" t="str">
        <f>IF(Data!$A274="","",IF(Data!G274=0,"",Data!G274))</f>
        <v/>
      </c>
      <c r="I281" s="13" t="str">
        <f>IF(Data!$A274="","",IF(Data!H274=0,"",Data!H274))</f>
        <v/>
      </c>
      <c r="J281" s="13" t="str">
        <f>IF(Data!$A274="","",IF(Data!I274=0,"",Data!I274))</f>
        <v/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 t="str">
        <f>IF(Data!$A274="","",IF(Data!M274=0,"",Data!M274))</f>
        <v/>
      </c>
    </row>
    <row r="282" spans="2:14" x14ac:dyDescent="0.25">
      <c r="B282" s="8" t="str">
        <f>IF(Data!$A275="","",Data!A275)</f>
        <v/>
      </c>
      <c r="C282" s="8" t="str">
        <f>IF(Data!$A275="","",IF(COUNTIF('GrandList Categories'!$A$2:$A$19,Data!B275)&gt;0,VLOOKUP(Data!B275,'GrandList Categories'!$A$2:$B$19,2),Data!B275))</f>
        <v/>
      </c>
      <c r="D282" s="13" t="str">
        <f>IF(Data!$A275="","",IF(Data!C275=0,"",Data!C275))</f>
        <v/>
      </c>
      <c r="E282" s="13" t="str">
        <f>IF(Data!$A275="","",IF(Data!D275=0,"",Data!D275))</f>
        <v/>
      </c>
      <c r="F282" s="13" t="str">
        <f>IF(Data!$A275="","",IF(Data!E275=0,"",Data!E275))</f>
        <v/>
      </c>
      <c r="G282" s="13" t="str">
        <f>IF(Data!$A275="","",IF(Data!F275=0,"",Data!F275))</f>
        <v/>
      </c>
      <c r="H282" s="13" t="str">
        <f>IF(Data!$A275="","",IF(Data!G275=0,"",Data!G275))</f>
        <v/>
      </c>
      <c r="I282" s="13" t="str">
        <f>IF(Data!$A275="","",IF(Data!H275=0,"",Data!H275))</f>
        <v/>
      </c>
      <c r="J282" s="13" t="str">
        <f>IF(Data!$A275="","",IF(Data!I275=0,"",Data!I275))</f>
        <v/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 t="str">
        <f>IF(Data!$A275="","",IF(Data!M275=0,"",Data!M275))</f>
        <v/>
      </c>
    </row>
    <row r="283" spans="2:14" x14ac:dyDescent="0.25">
      <c r="B283" s="8" t="str">
        <f>IF(Data!$A276="","",Data!A276)</f>
        <v/>
      </c>
      <c r="C283" s="8" t="str">
        <f>IF(Data!$A276="","",IF(COUNTIF('GrandList Categories'!$A$2:$A$19,Data!B276)&gt;0,VLOOKUP(Data!B276,'GrandList Categories'!$A$2:$B$19,2),Data!B276))</f>
        <v/>
      </c>
      <c r="D283" s="13" t="str">
        <f>IF(Data!$A276="","",IF(Data!C276=0,"",Data!C276))</f>
        <v/>
      </c>
      <c r="E283" s="13" t="str">
        <f>IF(Data!$A276="","",IF(Data!D276=0,"",Data!D276))</f>
        <v/>
      </c>
      <c r="F283" s="13" t="str">
        <f>IF(Data!$A276="","",IF(Data!E276=0,"",Data!E276))</f>
        <v/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25">
      <c r="B284" s="8" t="str">
        <f>IF(Data!$A277="","",Data!A277)</f>
        <v/>
      </c>
      <c r="C284" s="8" t="str">
        <f>IF(Data!$A277="","",IF(COUNTIF('GrandList Categories'!$A$2:$A$19,Data!B277)&gt;0,VLOOKUP(Data!B277,'GrandList Categories'!$A$2:$B$19,2),Data!B277))</f>
        <v/>
      </c>
      <c r="D284" s="13" t="str">
        <f>IF(Data!$A277="","",IF(Data!C277=0,"",Data!C277))</f>
        <v/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 t="str">
        <f>IF(Data!$A277="","",IF(Data!F277=0,"",Data!F277))</f>
        <v/>
      </c>
      <c r="H284" s="13" t="str">
        <f>IF(Data!$A277="","",IF(Data!G277=0,"",Data!G277))</f>
        <v/>
      </c>
      <c r="I284" s="13" t="str">
        <f>IF(Data!$A277="","",IF(Data!H277=0,"",Data!H277))</f>
        <v/>
      </c>
      <c r="J284" s="13" t="str">
        <f>IF(Data!$A277="","",IF(Data!I277=0,"",Data!I277))</f>
        <v/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 t="str">
        <f>IF(Data!$A277="","",IF(Data!M277=0,"",Data!M277))</f>
        <v/>
      </c>
    </row>
    <row r="285" spans="2:14" x14ac:dyDescent="0.25">
      <c r="B285" s="8" t="str">
        <f>IF(Data!$A278="","",Data!A278)</f>
        <v/>
      </c>
      <c r="C285" s="8" t="str">
        <f>IF(Data!$A278="","",IF(COUNTIF('GrandList Categories'!$A$2:$A$19,Data!B278)&gt;0,VLOOKUP(Data!B278,'GrandList Categories'!$A$2:$B$19,2),Data!B278))</f>
        <v/>
      </c>
      <c r="D285" s="13" t="str">
        <f>IF(Data!$A278="","",IF(Data!C278=0,"",Data!C278))</f>
        <v/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 t="str">
        <f>IF(Data!$A278="","",IF(Data!F278=0,"",Data!F278))</f>
        <v/>
      </c>
      <c r="H285" s="13" t="str">
        <f>IF(Data!$A278="","",IF(Data!G278=0,"",Data!G278))</f>
        <v/>
      </c>
      <c r="I285" s="13" t="str">
        <f>IF(Data!$A278="","",IF(Data!H278=0,"",Data!H278))</f>
        <v/>
      </c>
      <c r="J285" s="13" t="str">
        <f>IF(Data!$A278="","",IF(Data!I278=0,"",Data!I278))</f>
        <v/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 t="str">
        <f>IF(Data!$A278="","",IF(Data!M278=0,"",Data!M278))</f>
        <v/>
      </c>
    </row>
    <row r="286" spans="2:14" x14ac:dyDescent="0.25">
      <c r="B286" s="8" t="str">
        <f>IF(Data!$A279="","",Data!A279)</f>
        <v/>
      </c>
      <c r="C286" s="8" t="str">
        <f>IF(Data!$A279="","",IF(COUNTIF('GrandList Categories'!$A$2:$A$19,Data!B279)&gt;0,VLOOKUP(Data!B279,'GrandList Categories'!$A$2:$B$19,2),Data!B279))</f>
        <v/>
      </c>
      <c r="D286" s="13" t="str">
        <f>IF(Data!$A279="","",IF(Data!C279=0,"",Data!C279))</f>
        <v/>
      </c>
      <c r="E286" s="13" t="str">
        <f>IF(Data!$A279="","",IF(Data!D279=0,"",Data!D279))</f>
        <v/>
      </c>
      <c r="F286" s="13" t="str">
        <f>IF(Data!$A279="","",IF(Data!E279=0,"",Data!E279))</f>
        <v/>
      </c>
      <c r="G286" s="13" t="str">
        <f>IF(Data!$A279="","",IF(Data!F279=0,"",Data!F279))</f>
        <v/>
      </c>
      <c r="H286" s="13" t="str">
        <f>IF(Data!$A279="","",IF(Data!G279=0,"",Data!G279))</f>
        <v/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 t="str">
        <f>IF(Data!$A279="","",IF(Data!M279=0,"",Data!M279))</f>
        <v/>
      </c>
    </row>
    <row r="287" spans="2:14" x14ac:dyDescent="0.25">
      <c r="B287" s="8" t="str">
        <f>IF(Data!$A280="","",Data!A280)</f>
        <v/>
      </c>
      <c r="C287" s="8" t="str">
        <f>IF(Data!$A280="","",IF(COUNTIF('GrandList Categories'!$A$2:$A$19,Data!B280)&gt;0,VLOOKUP(Data!B280,'GrandList Categories'!$A$2:$B$19,2),Data!B280))</f>
        <v/>
      </c>
      <c r="D287" s="13" t="str">
        <f>IF(Data!$A280="","",IF(Data!C280=0,"",Data!C280))</f>
        <v/>
      </c>
      <c r="E287" s="13" t="str">
        <f>IF(Data!$A280="","",IF(Data!D280=0,"",Data!D280))</f>
        <v/>
      </c>
      <c r="F287" s="13" t="str">
        <f>IF(Data!$A280="","",IF(Data!E280=0,"",Data!E280))</f>
        <v/>
      </c>
      <c r="G287" s="13" t="str">
        <f>IF(Data!$A280="","",IF(Data!F280=0,"",Data!F280))</f>
        <v/>
      </c>
      <c r="H287" s="13" t="str">
        <f>IF(Data!$A280="","",IF(Data!G280=0,"",Data!G280))</f>
        <v/>
      </c>
      <c r="I287" s="13" t="str">
        <f>IF(Data!$A280="","",IF(Data!H280=0,"",Data!H280))</f>
        <v/>
      </c>
      <c r="J287" s="13" t="str">
        <f>IF(Data!$A280="","",IF(Data!I280=0,"",Data!I280))</f>
        <v/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 t="str">
        <f>IF(Data!$A280="","",IF(Data!M280=0,"",Data!M280))</f>
        <v/>
      </c>
    </row>
    <row r="288" spans="2:14" x14ac:dyDescent="0.25">
      <c r="B288" s="8" t="str">
        <f>IF(Data!$A281="","",Data!A281)</f>
        <v/>
      </c>
      <c r="C288" s="8" t="str">
        <f>IF(Data!$A281="","",IF(COUNTIF('GrandList Categories'!$A$2:$A$19,Data!B281)&gt;0,VLOOKUP(Data!B281,'GrandList Categories'!$A$2:$B$19,2),Data!B281))</f>
        <v/>
      </c>
      <c r="D288" s="13" t="str">
        <f>IF(Data!$A281="","",IF(Data!C281=0,"",Data!C281))</f>
        <v/>
      </c>
      <c r="E288" s="13" t="str">
        <f>IF(Data!$A281="","",IF(Data!D281=0,"",Data!D281))</f>
        <v/>
      </c>
      <c r="F288" s="13" t="str">
        <f>IF(Data!$A281="","",IF(Data!E281=0,"",Data!E281))</f>
        <v/>
      </c>
      <c r="G288" s="13" t="str">
        <f>IF(Data!$A281="","",IF(Data!F281=0,"",Data!F281))</f>
        <v/>
      </c>
      <c r="H288" s="13" t="str">
        <f>IF(Data!$A281="","",IF(Data!G281=0,"",Data!G281))</f>
        <v/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 t="str">
        <f>IF(Data!$A281="","",IF(Data!M281=0,"",Data!M281))</f>
        <v/>
      </c>
    </row>
    <row r="289" spans="2:14" x14ac:dyDescent="0.25">
      <c r="B289" s="8" t="str">
        <f>IF(Data!$A282="","",Data!A282)</f>
        <v/>
      </c>
      <c r="C289" s="8" t="str">
        <f>IF(Data!$A282="","",IF(COUNTIF('GrandList Categories'!$A$2:$A$19,Data!B282)&gt;0,VLOOKUP(Data!B282,'GrandList Categories'!$A$2:$B$19,2),Data!B282))</f>
        <v/>
      </c>
      <c r="D289" s="13" t="str">
        <f>IF(Data!$A282="","",IF(Data!C282=0,"",Data!C282))</f>
        <v/>
      </c>
      <c r="E289" s="13" t="str">
        <f>IF(Data!$A282="","",IF(Data!D282=0,"",Data!D282))</f>
        <v/>
      </c>
      <c r="F289" s="13" t="str">
        <f>IF(Data!$A282="","",IF(Data!E282=0,"",Data!E282))</f>
        <v/>
      </c>
      <c r="G289" s="13" t="str">
        <f>IF(Data!$A282="","",IF(Data!F282=0,"",Data!F282))</f>
        <v/>
      </c>
      <c r="H289" s="13" t="str">
        <f>IF(Data!$A282="","",IF(Data!G282=0,"",Data!G282))</f>
        <v/>
      </c>
      <c r="I289" s="13" t="str">
        <f>IF(Data!$A282="","",IF(Data!H282=0,"",Data!H282))</f>
        <v/>
      </c>
      <c r="J289" s="13" t="str">
        <f>IF(Data!$A282="","",IF(Data!I282=0,"",Data!I282))</f>
        <v/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 t="str">
        <f>IF(Data!$A282="","",IF(Data!M282=0,"",Data!M282))</f>
        <v/>
      </c>
    </row>
    <row r="290" spans="2:14" x14ac:dyDescent="0.25">
      <c r="B290" s="8" t="str">
        <f>IF(Data!$A283="","",Data!A283)</f>
        <v/>
      </c>
      <c r="C290" s="8" t="str">
        <f>IF(Data!$A283="","",IF(COUNTIF('GrandList Categories'!$A$2:$A$19,Data!B283)&gt;0,VLOOKUP(Data!B283,'GrandList Categories'!$A$2:$B$19,2),Data!B283))</f>
        <v/>
      </c>
      <c r="D290" s="13" t="str">
        <f>IF(Data!$A283="","",IF(Data!C283=0,"",Data!C283))</f>
        <v/>
      </c>
      <c r="E290" s="13" t="str">
        <f>IF(Data!$A283="","",IF(Data!D283=0,"",Data!D283))</f>
        <v/>
      </c>
      <c r="F290" s="13" t="str">
        <f>IF(Data!$A283="","",IF(Data!E283=0,"",Data!E283))</f>
        <v/>
      </c>
      <c r="G290" s="13" t="str">
        <f>IF(Data!$A283="","",IF(Data!F283=0,"",Data!F283))</f>
        <v/>
      </c>
      <c r="H290" s="13" t="str">
        <f>IF(Data!$A283="","",IF(Data!G283=0,"",Data!G283))</f>
        <v/>
      </c>
      <c r="I290" s="13" t="str">
        <f>IF(Data!$A283="","",IF(Data!H283=0,"",Data!H283))</f>
        <v/>
      </c>
      <c r="J290" s="13" t="str">
        <f>IF(Data!$A283="","",IF(Data!I283=0,"",Data!I283))</f>
        <v/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 t="str">
        <f>IF(Data!$A283="","",IF(Data!M283=0,"",Data!M283))</f>
        <v/>
      </c>
    </row>
    <row r="291" spans="2:14" x14ac:dyDescent="0.25">
      <c r="B291" s="8" t="str">
        <f>IF(Data!$A284="","",Data!A284)</f>
        <v/>
      </c>
      <c r="C291" s="8" t="str">
        <f>IF(Data!$A284="","",IF(COUNTIF('GrandList Categories'!$A$2:$A$19,Data!B284)&gt;0,VLOOKUP(Data!B284,'GrandList Categories'!$A$2:$B$19,2),Data!B284))</f>
        <v/>
      </c>
      <c r="D291" s="13" t="str">
        <f>IF(Data!$A284="","",IF(Data!C284=0,"",Data!C284))</f>
        <v/>
      </c>
      <c r="E291" s="13" t="str">
        <f>IF(Data!$A284="","",IF(Data!D284=0,"",Data!D284))</f>
        <v/>
      </c>
      <c r="F291" s="13" t="str">
        <f>IF(Data!$A284="","",IF(Data!E284=0,"",Data!E284))</f>
        <v/>
      </c>
      <c r="G291" s="13" t="str">
        <f>IF(Data!$A284="","",IF(Data!F284=0,"",Data!F284))</f>
        <v/>
      </c>
      <c r="H291" s="13" t="str">
        <f>IF(Data!$A284="","",IF(Data!G284=0,"",Data!G284))</f>
        <v/>
      </c>
      <c r="I291" s="13" t="str">
        <f>IF(Data!$A284="","",IF(Data!H284=0,"",Data!H284))</f>
        <v/>
      </c>
      <c r="J291" s="13" t="str">
        <f>IF(Data!$A284="","",IF(Data!I284=0,"",Data!I284))</f>
        <v/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 t="str">
        <f>IF(Data!$A284="","",IF(Data!M284=0,"",Data!M284))</f>
        <v/>
      </c>
    </row>
    <row r="292" spans="2:14" x14ac:dyDescent="0.25">
      <c r="B292" s="8" t="str">
        <f>IF(Data!$A285="","",Data!A285)</f>
        <v/>
      </c>
      <c r="C292" s="8" t="str">
        <f>IF(Data!$A285="","",IF(COUNTIF('GrandList Categories'!$A$2:$A$19,Data!B285)&gt;0,VLOOKUP(Data!B285,'GrandList Categories'!$A$2:$B$19,2),Data!B285))</f>
        <v/>
      </c>
      <c r="D292" s="13" t="str">
        <f>IF(Data!$A285="","",IF(Data!C285=0,"",Data!C285))</f>
        <v/>
      </c>
      <c r="E292" s="13" t="str">
        <f>IF(Data!$A285="","",IF(Data!D285=0,"",Data!D285))</f>
        <v/>
      </c>
      <c r="F292" s="13" t="str">
        <f>IF(Data!$A285="","",IF(Data!E285=0,"",Data!E285))</f>
        <v/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/>
      </c>
      <c r="C293" s="8" t="str">
        <f>IF(Data!$A286="","",IF(COUNTIF('GrandList Categories'!$A$2:$A$19,Data!B286)&gt;0,VLOOKUP(Data!B286,'GrandList Categories'!$A$2:$B$19,2),Data!B286))</f>
        <v/>
      </c>
      <c r="D293" s="13" t="str">
        <f>IF(Data!$A286="","",IF(Data!C286=0,"",Data!C286))</f>
        <v/>
      </c>
      <c r="E293" s="13" t="str">
        <f>IF(Data!$A286="","",IF(Data!D286=0,"",Data!D286))</f>
        <v/>
      </c>
      <c r="F293" s="13" t="str">
        <f>IF(Data!$A286="","",IF(Data!E286=0,"",Data!E286))</f>
        <v/>
      </c>
      <c r="G293" s="13" t="str">
        <f>IF(Data!$A286="","",IF(Data!F286=0,"",Data!F286))</f>
        <v/>
      </c>
      <c r="H293" s="13" t="str">
        <f>IF(Data!$A286="","",IF(Data!G286=0,"",Data!G286))</f>
        <v/>
      </c>
      <c r="I293" s="13" t="str">
        <f>IF(Data!$A286="","",IF(Data!H286=0,"",Data!H286))</f>
        <v/>
      </c>
      <c r="J293" s="13" t="str">
        <f>IF(Data!$A286="","",IF(Data!I286=0,"",Data!I286))</f>
        <v/>
      </c>
      <c r="K293" s="13" t="str">
        <f>IF(Data!$A286="","",IF(Data!J286=0,"",Data!J286))</f>
        <v/>
      </c>
      <c r="L293" s="13" t="str">
        <f>IF(Data!$A286="","",IF(Data!K286=0,"",Data!K286))</f>
        <v/>
      </c>
      <c r="M293" s="13" t="str">
        <f>IF(Data!$A286="","",IF(Data!L286=0,"",Data!L286))</f>
        <v/>
      </c>
      <c r="N293" s="13" t="str">
        <f>IF(Data!$A286="","",IF(Data!M286=0,"",Data!M286))</f>
        <v/>
      </c>
    </row>
    <row r="294" spans="2:14" x14ac:dyDescent="0.25">
      <c r="B294" s="8" t="str">
        <f>IF(Data!$A287="","",Data!A287)</f>
        <v/>
      </c>
      <c r="C294" s="8" t="str">
        <f>IF(Data!$A287="","",IF(COUNTIF('GrandList Categories'!$A$2:$A$19,Data!B287)&gt;0,VLOOKUP(Data!B287,'GrandList Categories'!$A$2:$B$19,2),Data!B287))</f>
        <v/>
      </c>
      <c r="D294" s="13" t="str">
        <f>IF(Data!$A287="","",IF(Data!C287=0,"",Data!C287))</f>
        <v/>
      </c>
      <c r="E294" s="13" t="str">
        <f>IF(Data!$A287="","",IF(Data!D287=0,"",Data!D287))</f>
        <v/>
      </c>
      <c r="F294" s="13" t="str">
        <f>IF(Data!$A287="","",IF(Data!E287=0,"",Data!E287))</f>
        <v/>
      </c>
      <c r="G294" s="13" t="str">
        <f>IF(Data!$A287="","",IF(Data!F287=0,"",Data!F287))</f>
        <v/>
      </c>
      <c r="H294" s="13" t="str">
        <f>IF(Data!$A287="","",IF(Data!G287=0,"",Data!G287))</f>
        <v/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 t="str">
        <f>IF(Data!$A287="","",IF(Data!M287=0,"",Data!M287))</f>
        <v/>
      </c>
    </row>
    <row r="295" spans="2:14" x14ac:dyDescent="0.25">
      <c r="B295" s="8" t="str">
        <f>IF(Data!$A288="","",Data!A288)</f>
        <v/>
      </c>
      <c r="C295" s="8" t="str">
        <f>IF(Data!$A288="","",IF(COUNTIF('GrandList Categories'!$A$2:$A$19,Data!B288)&gt;0,VLOOKUP(Data!B288,'GrandList Categories'!$A$2:$B$19,2),Data!B288))</f>
        <v/>
      </c>
      <c r="D295" s="13" t="str">
        <f>IF(Data!$A288="","",IF(Data!C288=0,"",Data!C288))</f>
        <v/>
      </c>
      <c r="E295" s="13" t="str">
        <f>IF(Data!$A288="","",IF(Data!D288=0,"",Data!D288))</f>
        <v/>
      </c>
      <c r="F295" s="13" t="str">
        <f>IF(Data!$A288="","",IF(Data!E288=0,"",Data!E288))</f>
        <v/>
      </c>
      <c r="G295" s="13" t="str">
        <f>IF(Data!$A288="","",IF(Data!F288=0,"",Data!F288))</f>
        <v/>
      </c>
      <c r="H295" s="13" t="str">
        <f>IF(Data!$A288="","",IF(Data!G288=0,"",Data!G288))</f>
        <v/>
      </c>
      <c r="I295" s="13" t="str">
        <f>IF(Data!$A288="","",IF(Data!H288=0,"",Data!H288))</f>
        <v/>
      </c>
      <c r="J295" s="13" t="str">
        <f>IF(Data!$A288="","",IF(Data!I288=0,"",Data!I288))</f>
        <v/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 t="str">
        <f>IF(Data!$A288="","",IF(Data!M288=0,"",Data!M288))</f>
        <v/>
      </c>
    </row>
    <row r="296" spans="2:14" x14ac:dyDescent="0.25">
      <c r="B296" s="8" t="str">
        <f>IF(Data!$A289="","",Data!A289)</f>
        <v/>
      </c>
      <c r="C296" s="8" t="str">
        <f>IF(Data!$A289="","",IF(COUNTIF('GrandList Categories'!$A$2:$A$19,Data!B289)&gt;0,VLOOKUP(Data!B289,'GrandList Categories'!$A$2:$B$19,2),Data!B289))</f>
        <v/>
      </c>
      <c r="D296" s="13" t="str">
        <f>IF(Data!$A289="","",IF(Data!C289=0,"",Data!C289))</f>
        <v/>
      </c>
      <c r="E296" s="13" t="str">
        <f>IF(Data!$A289="","",IF(Data!D289=0,"",Data!D289))</f>
        <v/>
      </c>
      <c r="F296" s="13" t="str">
        <f>IF(Data!$A289="","",IF(Data!E289=0,"",Data!E289))</f>
        <v/>
      </c>
      <c r="G296" s="13" t="str">
        <f>IF(Data!$A289="","",IF(Data!F289=0,"",Data!F289))</f>
        <v/>
      </c>
      <c r="H296" s="13" t="str">
        <f>IF(Data!$A289="","",IF(Data!G289=0,"",Data!G289))</f>
        <v/>
      </c>
      <c r="I296" s="13" t="str">
        <f>IF(Data!$A289="","",IF(Data!H289=0,"",Data!H289))</f>
        <v/>
      </c>
      <c r="J296" s="13" t="str">
        <f>IF(Data!$A289="","",IF(Data!I289=0,"",Data!I289))</f>
        <v/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 t="str">
        <f>IF(Data!$A289="","",IF(Data!M289=0,"",Data!M289))</f>
        <v/>
      </c>
    </row>
    <row r="297" spans="2:14" x14ac:dyDescent="0.25">
      <c r="B297" s="8" t="str">
        <f>IF(Data!$A290="","",Data!A290)</f>
        <v/>
      </c>
      <c r="C297" s="8" t="str">
        <f>IF(Data!$A290="","",IF(COUNTIF('GrandList Categories'!$A$2:$A$19,Data!B290)&gt;0,VLOOKUP(Data!B290,'GrandList Categories'!$A$2:$B$19,2),Data!B290))</f>
        <v/>
      </c>
      <c r="D297" s="13" t="str">
        <f>IF(Data!$A290="","",IF(Data!C290=0,"",Data!C290))</f>
        <v/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 t="str">
        <f>IF(Data!$A290="","",IF(Data!F290=0,"",Data!F290))</f>
        <v/>
      </c>
      <c r="H297" s="13" t="str">
        <f>IF(Data!$A290="","",IF(Data!G290=0,"",Data!G290))</f>
        <v/>
      </c>
      <c r="I297" s="13" t="str">
        <f>IF(Data!$A290="","",IF(Data!H290=0,"",Data!H290))</f>
        <v/>
      </c>
      <c r="J297" s="13" t="str">
        <f>IF(Data!$A290="","",IF(Data!I290=0,"",Data!I290))</f>
        <v/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 t="str">
        <f>IF(Data!$A290="","",IF(Data!M290=0,"",Data!M290))</f>
        <v/>
      </c>
    </row>
    <row r="298" spans="2:14" x14ac:dyDescent="0.25">
      <c r="B298" s="8" t="str">
        <f>IF(Data!$A291="","",Data!A291)</f>
        <v/>
      </c>
      <c r="C298" s="8" t="str">
        <f>IF(Data!$A291="","",IF(COUNTIF('GrandList Categories'!$A$2:$A$19,Data!B291)&gt;0,VLOOKUP(Data!B291,'GrandList Categories'!$A$2:$B$19,2),Data!B291))</f>
        <v/>
      </c>
      <c r="D298" s="13" t="str">
        <f>IF(Data!$A291="","",IF(Data!C291=0,"",Data!C291))</f>
        <v/>
      </c>
      <c r="E298" s="13" t="str">
        <f>IF(Data!$A291="","",IF(Data!D291=0,"",Data!D291))</f>
        <v/>
      </c>
      <c r="F298" s="13" t="str">
        <f>IF(Data!$A291="","",IF(Data!E291=0,"",Data!E291))</f>
        <v/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25">
      <c r="B299" s="8" t="str">
        <f>IF(Data!$A292="","",Data!A292)</f>
        <v/>
      </c>
      <c r="C299" s="8" t="str">
        <f>IF(Data!$A292="","",IF(COUNTIF('GrandList Categories'!$A$2:$A$19,Data!B292)&gt;0,VLOOKUP(Data!B292,'GrandList Categories'!$A$2:$B$19,2),Data!B292))</f>
        <v/>
      </c>
      <c r="D299" s="13" t="str">
        <f>IF(Data!$A292="","",IF(Data!C292=0,"",Data!C292))</f>
        <v/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 t="str">
        <f>IF(Data!$A292="","",IF(Data!F292=0,"",Data!F292))</f>
        <v/>
      </c>
      <c r="H299" s="13" t="str">
        <f>IF(Data!$A292="","",IF(Data!G292=0,"",Data!G292))</f>
        <v/>
      </c>
      <c r="I299" s="13" t="str">
        <f>IF(Data!$A292="","",IF(Data!H292=0,"",Data!H292))</f>
        <v/>
      </c>
      <c r="J299" s="13" t="str">
        <f>IF(Data!$A292="","",IF(Data!I292=0,"",Data!I292))</f>
        <v/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 t="str">
        <f>IF(Data!$A292="","",IF(Data!M292=0,"",Data!M292))</f>
        <v/>
      </c>
    </row>
    <row r="300" spans="2:14" x14ac:dyDescent="0.25">
      <c r="B300" s="8" t="str">
        <f>IF(Data!$A293="","",Data!A293)</f>
        <v/>
      </c>
      <c r="C300" s="8" t="str">
        <f>IF(Data!$A293="","",IF(COUNTIF('GrandList Categories'!$A$2:$A$19,Data!B293)&gt;0,VLOOKUP(Data!B293,'GrandList Categories'!$A$2:$B$19,2),Data!B293))</f>
        <v/>
      </c>
      <c r="D300" s="13" t="str">
        <f>IF(Data!$A293="","",IF(Data!C293=0,"",Data!C293))</f>
        <v/>
      </c>
      <c r="E300" s="13" t="str">
        <f>IF(Data!$A293="","",IF(Data!D293=0,"",Data!D293))</f>
        <v/>
      </c>
      <c r="F300" s="13" t="str">
        <f>IF(Data!$A293="","",IF(Data!E293=0,"",Data!E293))</f>
        <v/>
      </c>
      <c r="G300" s="13" t="str">
        <f>IF(Data!$A293="","",IF(Data!F293=0,"",Data!F293))</f>
        <v/>
      </c>
      <c r="H300" s="13" t="str">
        <f>IF(Data!$A293="","",IF(Data!G293=0,"",Data!G293))</f>
        <v/>
      </c>
      <c r="I300" s="13" t="str">
        <f>IF(Data!$A293="","",IF(Data!H293=0,"",Data!H293))</f>
        <v/>
      </c>
      <c r="J300" s="13" t="str">
        <f>IF(Data!$A293="","",IF(Data!I293=0,"",Data!I293))</f>
        <v/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 t="str">
        <f>IF(Data!$A293="","",IF(Data!M293=0,"",Data!M293))</f>
        <v/>
      </c>
    </row>
    <row r="301" spans="2:14" x14ac:dyDescent="0.25">
      <c r="B301" s="8" t="str">
        <f>IF(Data!$A294="","",Data!A294)</f>
        <v/>
      </c>
      <c r="C301" s="8" t="str">
        <f>IF(Data!$A294="","",IF(COUNTIF('GrandList Categories'!$A$2:$A$19,Data!B294)&gt;0,VLOOKUP(Data!B294,'GrandList Categories'!$A$2:$B$19,2),Data!B294))</f>
        <v/>
      </c>
      <c r="D301" s="13" t="str">
        <f>IF(Data!$A294="","",IF(Data!C294=0,"",Data!C294))</f>
        <v/>
      </c>
      <c r="E301" s="13" t="str">
        <f>IF(Data!$A294="","",IF(Data!D294=0,"",Data!D294))</f>
        <v/>
      </c>
      <c r="F301" s="13" t="str">
        <f>IF(Data!$A294="","",IF(Data!E294=0,"",Data!E294))</f>
        <v/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25">
      <c r="B302" s="8" t="str">
        <f>IF(Data!$A295="","",Data!A295)</f>
        <v/>
      </c>
      <c r="C302" s="8" t="str">
        <f>IF(Data!$A295="","",IF(COUNTIF('GrandList Categories'!$A$2:$A$19,Data!B295)&gt;0,VLOOKUP(Data!B295,'GrandList Categories'!$A$2:$B$19,2),Data!B295))</f>
        <v/>
      </c>
      <c r="D302" s="13" t="str">
        <f>IF(Data!$A295="","",IF(Data!C295=0,"",Data!C295))</f>
        <v/>
      </c>
      <c r="E302" s="13" t="str">
        <f>IF(Data!$A295="","",IF(Data!D295=0,"",Data!D295))</f>
        <v/>
      </c>
      <c r="F302" s="13" t="str">
        <f>IF(Data!$A295="","",IF(Data!E295=0,"",Data!E295))</f>
        <v/>
      </c>
      <c r="G302" s="13" t="str">
        <f>IF(Data!$A295="","",IF(Data!F295=0,"",Data!F295))</f>
        <v/>
      </c>
      <c r="H302" s="13" t="str">
        <f>IF(Data!$A295="","",IF(Data!G295=0,"",Data!G295))</f>
        <v/>
      </c>
      <c r="I302" s="13" t="str">
        <f>IF(Data!$A295="","",IF(Data!H295=0,"",Data!H295))</f>
        <v/>
      </c>
      <c r="J302" s="13" t="str">
        <f>IF(Data!$A295="","",IF(Data!I295=0,"",Data!I295))</f>
        <v/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 t="str">
        <f>IF(Data!$A295="","",IF(Data!M295=0,"",Data!M295))</f>
        <v/>
      </c>
    </row>
    <row r="303" spans="2:14" x14ac:dyDescent="0.25">
      <c r="B303" s="8" t="str">
        <f>IF(Data!$A296="","",Data!A296)</f>
        <v/>
      </c>
      <c r="C303" s="8" t="str">
        <f>IF(Data!$A296="","",IF(COUNTIF('GrandList Categories'!$A$2:$A$19,Data!B296)&gt;0,VLOOKUP(Data!B296,'GrandList Categories'!$A$2:$B$19,2),Data!B296))</f>
        <v/>
      </c>
      <c r="D303" s="13" t="str">
        <f>IF(Data!$A296="","",IF(Data!C296=0,"",Data!C296))</f>
        <v/>
      </c>
      <c r="E303" s="13" t="str">
        <f>IF(Data!$A296="","",IF(Data!D296=0,"",Data!D296))</f>
        <v/>
      </c>
      <c r="F303" s="13" t="str">
        <f>IF(Data!$A296="","",IF(Data!E296=0,"",Data!E296))</f>
        <v/>
      </c>
      <c r="G303" s="13" t="str">
        <f>IF(Data!$A296="","",IF(Data!F296=0,"",Data!F296))</f>
        <v/>
      </c>
      <c r="H303" s="13" t="str">
        <f>IF(Data!$A296="","",IF(Data!G296=0,"",Data!G296))</f>
        <v/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 t="str">
        <f>IF(Data!$A296="","",IF(Data!M296=0,"",Data!M296))</f>
        <v/>
      </c>
    </row>
    <row r="304" spans="2:14" x14ac:dyDescent="0.25">
      <c r="B304" s="8" t="str">
        <f>IF(Data!$A297="","",Data!A297)</f>
        <v/>
      </c>
      <c r="C304" s="8" t="str">
        <f>IF(Data!$A297="","",IF(COUNTIF('GrandList Categories'!$A$2:$A$19,Data!B297)&gt;0,VLOOKUP(Data!B297,'GrandList Categories'!$A$2:$B$19,2),Data!B297))</f>
        <v/>
      </c>
      <c r="D304" s="13" t="str">
        <f>IF(Data!$A297="","",IF(Data!C297=0,"",Data!C297))</f>
        <v/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 t="str">
        <f>IF(Data!$A297="","",IF(Data!F297=0,"",Data!F297))</f>
        <v/>
      </c>
      <c r="H304" s="13" t="str">
        <f>IF(Data!$A297="","",IF(Data!G297=0,"",Data!G297))</f>
        <v/>
      </c>
      <c r="I304" s="13" t="str">
        <f>IF(Data!$A297="","",IF(Data!H297=0,"",Data!H297))</f>
        <v/>
      </c>
      <c r="J304" s="13" t="str">
        <f>IF(Data!$A297="","",IF(Data!I297=0,"",Data!I297))</f>
        <v/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 t="str">
        <f>IF(Data!$A297="","",IF(Data!M297=0,"",Data!M297))</f>
        <v/>
      </c>
    </row>
    <row r="305" spans="2:14" x14ac:dyDescent="0.25">
      <c r="B305" s="8" t="str">
        <f>IF(Data!$A298="","",Data!A298)</f>
        <v/>
      </c>
      <c r="C305" s="8" t="str">
        <f>IF(Data!$A298="","",IF(COUNTIF('GrandList Categories'!$A$2:$A$19,Data!B298)&gt;0,VLOOKUP(Data!B298,'GrandList Categories'!$A$2:$B$19,2),Data!B298))</f>
        <v/>
      </c>
      <c r="D305" s="13" t="str">
        <f>IF(Data!$A298="","",IF(Data!C298=0,"",Data!C298))</f>
        <v/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 t="str">
        <f>IF(Data!$A298="","",IF(Data!F298=0,"",Data!F298))</f>
        <v/>
      </c>
      <c r="H305" s="13" t="str">
        <f>IF(Data!$A298="","",IF(Data!G298=0,"",Data!G298))</f>
        <v/>
      </c>
      <c r="I305" s="13" t="str">
        <f>IF(Data!$A298="","",IF(Data!H298=0,"",Data!H298))</f>
        <v/>
      </c>
      <c r="J305" s="13" t="str">
        <f>IF(Data!$A298="","",IF(Data!I298=0,"",Data!I298))</f>
        <v/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 t="str">
        <f>IF(Data!$A298="","",IF(Data!M298=0,"",Data!M298))</f>
        <v/>
      </c>
    </row>
    <row r="306" spans="2:14" x14ac:dyDescent="0.25">
      <c r="B306" s="8" t="str">
        <f>IF(Data!$A299="","",Data!A299)</f>
        <v/>
      </c>
      <c r="C306" s="8" t="str">
        <f>IF(Data!$A299="","",IF(COUNTIF('GrandList Categories'!$A$2:$A$19,Data!B299)&gt;0,VLOOKUP(Data!B299,'GrandList Categories'!$A$2:$B$19,2),Data!B299))</f>
        <v/>
      </c>
      <c r="D306" s="13" t="str">
        <f>IF(Data!$A299="","",IF(Data!C299=0,"",Data!C299))</f>
        <v/>
      </c>
      <c r="E306" s="13" t="str">
        <f>IF(Data!$A299="","",IF(Data!D299=0,"",Data!D299))</f>
        <v/>
      </c>
      <c r="F306" s="13" t="str">
        <f>IF(Data!$A299="","",IF(Data!E299=0,"",Data!E299))</f>
        <v/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25">
      <c r="B307" s="8" t="str">
        <f>IF(Data!$A300="","",Data!A300)</f>
        <v/>
      </c>
      <c r="C307" s="8" t="str">
        <f>IF(Data!$A300="","",IF(COUNTIF('GrandList Categories'!$A$2:$A$19,Data!B300)&gt;0,VLOOKUP(Data!B300,'GrandList Categories'!$A$2:$B$19,2),Data!B300))</f>
        <v/>
      </c>
      <c r="D307" s="13" t="str">
        <f>IF(Data!$A300="","",IF(Data!C300=0,"",Data!C300))</f>
        <v/>
      </c>
      <c r="E307" s="13" t="str">
        <f>IF(Data!$A300="","",IF(Data!D300=0,"",Data!D300))</f>
        <v/>
      </c>
      <c r="F307" s="13" t="str">
        <f>IF(Data!$A300="","",IF(Data!E300=0,"",Data!E300))</f>
        <v/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/>
      </c>
      <c r="C308" s="8" t="str">
        <f>IF(Data!$A301="","",IF(COUNTIF('GrandList Categories'!$A$2:$A$19,Data!B301)&gt;0,VLOOKUP(Data!B301,'GrandList Categories'!$A$2:$B$19,2),Data!B301))</f>
        <v/>
      </c>
      <c r="D308" s="13" t="str">
        <f>IF(Data!$A301="","",IF(Data!C301=0,"",Data!C301))</f>
        <v/>
      </c>
      <c r="E308" s="13" t="str">
        <f>IF(Data!$A301="","",IF(Data!D301=0,"",Data!D301))</f>
        <v/>
      </c>
      <c r="F308" s="13" t="str">
        <f>IF(Data!$A301="","",IF(Data!E301=0,"",Data!E301))</f>
        <v/>
      </c>
      <c r="G308" s="13" t="str">
        <f>IF(Data!$A301="","",IF(Data!F301=0,"",Data!F301))</f>
        <v/>
      </c>
      <c r="H308" s="13" t="str">
        <f>IF(Data!$A301="","",IF(Data!G301=0,"",Data!G301))</f>
        <v/>
      </c>
      <c r="I308" s="13" t="str">
        <f>IF(Data!$A301="","",IF(Data!H301=0,"",Data!H301))</f>
        <v/>
      </c>
      <c r="J308" s="13" t="str">
        <f>IF(Data!$A301="","",IF(Data!I301=0,"",Data!I301))</f>
        <v/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 t="str">
        <f>IF(Data!$A301="","",IF(Data!M301=0,"",Data!M301))</f>
        <v/>
      </c>
    </row>
    <row r="309" spans="2:14" x14ac:dyDescent="0.25">
      <c r="B309" s="8" t="str">
        <f>IF(Data!$A302="","",Data!A302)</f>
        <v/>
      </c>
      <c r="C309" s="8" t="str">
        <f>IF(Data!$A302="","",IF(COUNTIF('GrandList Categories'!$A$2:$A$19,Data!B302)&gt;0,VLOOKUP(Data!B302,'GrandList Categories'!$A$2:$B$19,2),Data!B302))</f>
        <v/>
      </c>
      <c r="D309" s="13" t="str">
        <f>IF(Data!$A302="","",IF(Data!C302=0,"",Data!C302))</f>
        <v/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 t="str">
        <f>IF(Data!$A302="","",IF(Data!F302=0,"",Data!F302))</f>
        <v/>
      </c>
      <c r="H309" s="13" t="str">
        <f>IF(Data!$A302="","",IF(Data!G302=0,"",Data!G302))</f>
        <v/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 t="str">
        <f>IF(Data!$A302="","",IF(Data!M302=0,"",Data!M302))</f>
        <v/>
      </c>
    </row>
    <row r="310" spans="2:14" x14ac:dyDescent="0.25">
      <c r="B310" s="8" t="str">
        <f>IF(Data!$A303="","",Data!A303)</f>
        <v/>
      </c>
      <c r="C310" s="8" t="str">
        <f>IF(Data!$A303="","",IF(COUNTIF('GrandList Categories'!$A$2:$A$19,Data!B303)&gt;0,VLOOKUP(Data!B303,'GrandList Categories'!$A$2:$B$19,2),Data!B303))</f>
        <v/>
      </c>
      <c r="D310" s="13" t="str">
        <f>IF(Data!$A303="","",IF(Data!C303=0,"",Data!C303))</f>
        <v/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 t="str">
        <f>IF(Data!$A303="","",IF(Data!F303=0,"",Data!F303))</f>
        <v/>
      </c>
      <c r="H310" s="13" t="str">
        <f>IF(Data!$A303="","",IF(Data!G303=0,"",Data!G303))</f>
        <v/>
      </c>
      <c r="I310" s="13" t="str">
        <f>IF(Data!$A303="","",IF(Data!H303=0,"",Data!H303))</f>
        <v/>
      </c>
      <c r="J310" s="13" t="str">
        <f>IF(Data!$A303="","",IF(Data!I303=0,"",Data!I303))</f>
        <v/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 t="str">
        <f>IF(Data!$A303="","",IF(Data!M303=0,"",Data!M303))</f>
        <v/>
      </c>
    </row>
    <row r="311" spans="2:14" x14ac:dyDescent="0.25">
      <c r="B311" s="8" t="str">
        <f>IF(Data!$A304="","",Data!A304)</f>
        <v/>
      </c>
      <c r="C311" s="8" t="str">
        <f>IF(Data!$A304="","",IF(COUNTIF('GrandList Categories'!$A$2:$A$19,Data!B304)&gt;0,VLOOKUP(Data!B304,'GrandList Categories'!$A$2:$B$19,2),Data!B304))</f>
        <v/>
      </c>
      <c r="D311" s="13" t="str">
        <f>IF(Data!$A304="","",IF(Data!C304=0,"",Data!C304))</f>
        <v/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/>
      </c>
      <c r="C312" s="8" t="str">
        <f>IF(Data!$A305="","",IF(COUNTIF('GrandList Categories'!$A$2:$A$19,Data!B305)&gt;0,VLOOKUP(Data!B305,'GrandList Categories'!$A$2:$B$19,2),Data!B305))</f>
        <v/>
      </c>
      <c r="D312" s="13" t="str">
        <f>IF(Data!$A305="","",IF(Data!C305=0,"",Data!C305))</f>
        <v/>
      </c>
      <c r="E312" s="13" t="str">
        <f>IF(Data!$A305="","",IF(Data!D305=0,"",Data!D305))</f>
        <v/>
      </c>
      <c r="F312" s="13" t="str">
        <f>IF(Data!$A305="","",IF(Data!E305=0,"",Data!E305))</f>
        <v/>
      </c>
      <c r="G312" s="13" t="str">
        <f>IF(Data!$A305="","",IF(Data!F305=0,"",Data!F305))</f>
        <v/>
      </c>
      <c r="H312" s="13" t="str">
        <f>IF(Data!$A305="","",IF(Data!G305=0,"",Data!G305))</f>
        <v/>
      </c>
      <c r="I312" s="13" t="str">
        <f>IF(Data!$A305="","",IF(Data!H305=0,"",Data!H305))</f>
        <v/>
      </c>
      <c r="J312" s="13" t="str">
        <f>IF(Data!$A305="","",IF(Data!I305=0,"",Data!I305))</f>
        <v/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 t="str">
        <f>IF(Data!$A305="","",IF(Data!M305=0,"",Data!M305))</f>
        <v/>
      </c>
    </row>
    <row r="313" spans="2:14" x14ac:dyDescent="0.25">
      <c r="B313" s="8" t="str">
        <f>IF(Data!$A306="","",Data!A306)</f>
        <v/>
      </c>
      <c r="C313" s="8" t="str">
        <f>IF(Data!$A306="","",IF(COUNTIF('GrandList Categories'!$A$2:$A$19,Data!B306)&gt;0,VLOOKUP(Data!B306,'GrandList Categories'!$A$2:$B$19,2),Data!B306))</f>
        <v/>
      </c>
      <c r="D313" s="13" t="str">
        <f>IF(Data!$A306="","",IF(Data!C306=0,"",Data!C306))</f>
        <v/>
      </c>
      <c r="E313" s="13" t="str">
        <f>IF(Data!$A306="","",IF(Data!D306=0,"",Data!D306))</f>
        <v/>
      </c>
      <c r="F313" s="13" t="str">
        <f>IF(Data!$A306="","",IF(Data!E306=0,"",Data!E306))</f>
        <v/>
      </c>
      <c r="G313" s="13" t="str">
        <f>IF(Data!$A306="","",IF(Data!F306=0,"",Data!F306))</f>
        <v/>
      </c>
      <c r="H313" s="13" t="str">
        <f>IF(Data!$A306="","",IF(Data!G306=0,"",Data!G306))</f>
        <v/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 t="str">
        <f>IF(Data!$A306="","",IF(Data!M306=0,"",Data!M306))</f>
        <v/>
      </c>
    </row>
    <row r="314" spans="2:14" x14ac:dyDescent="0.25">
      <c r="B314" s="8" t="str">
        <f>IF(Data!$A307="","",Data!A307)</f>
        <v/>
      </c>
      <c r="C314" s="8" t="str">
        <f>IF(Data!$A307="","",IF(COUNTIF('GrandList Categories'!$A$2:$A$19,Data!B307)&gt;0,VLOOKUP(Data!B307,'GrandList Categories'!$A$2:$B$19,2),Data!B307))</f>
        <v/>
      </c>
      <c r="D314" s="13" t="str">
        <f>IF(Data!$A307="","",IF(Data!C307=0,"",Data!C307))</f>
        <v/>
      </c>
      <c r="E314" s="13" t="str">
        <f>IF(Data!$A307="","",IF(Data!D307=0,"",Data!D307))</f>
        <v/>
      </c>
      <c r="F314" s="13" t="str">
        <f>IF(Data!$A307="","",IF(Data!E307=0,"",Data!E307))</f>
        <v/>
      </c>
      <c r="G314" s="13" t="str">
        <f>IF(Data!$A307="","",IF(Data!F307=0,"",Data!F307))</f>
        <v/>
      </c>
      <c r="H314" s="13" t="str">
        <f>IF(Data!$A307="","",IF(Data!G307=0,"",Data!G307))</f>
        <v/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 t="str">
        <f>IF(Data!$A307="","",IF(Data!M307=0,"",Data!M307))</f>
        <v/>
      </c>
    </row>
    <row r="315" spans="2:14" x14ac:dyDescent="0.25">
      <c r="B315" s="8" t="str">
        <f>IF(Data!$A308="","",Data!A308)</f>
        <v/>
      </c>
      <c r="C315" s="8" t="str">
        <f>IF(Data!$A308="","",IF(COUNTIF('GrandList Categories'!$A$2:$A$19,Data!B308)&gt;0,VLOOKUP(Data!B308,'GrandList Categories'!$A$2:$B$19,2),Data!B308))</f>
        <v/>
      </c>
      <c r="D315" s="13" t="str">
        <f>IF(Data!$A308="","",IF(Data!C308=0,"",Data!C308))</f>
        <v/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 t="str">
        <f>IF(Data!$A308="","",IF(Data!F308=0,"",Data!F308))</f>
        <v/>
      </c>
      <c r="H315" s="13" t="str">
        <f>IF(Data!$A308="","",IF(Data!G308=0,"",Data!G308))</f>
        <v/>
      </c>
      <c r="I315" s="13" t="str">
        <f>IF(Data!$A308="","",IF(Data!H308=0,"",Data!H308))</f>
        <v/>
      </c>
      <c r="J315" s="13" t="str">
        <f>IF(Data!$A308="","",IF(Data!I308=0,"",Data!I308))</f>
        <v/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 t="str">
        <f>IF(Data!$A308="","",IF(Data!M308=0,"",Data!M308))</f>
        <v/>
      </c>
    </row>
    <row r="316" spans="2:14" x14ac:dyDescent="0.25">
      <c r="B316" s="8" t="str">
        <f>IF(Data!$A309="","",Data!A309)</f>
        <v/>
      </c>
      <c r="C316" s="8" t="str">
        <f>IF(Data!$A309="","",IF(COUNTIF('GrandList Categories'!$A$2:$A$19,Data!B309)&gt;0,VLOOKUP(Data!B309,'GrandList Categories'!$A$2:$B$19,2),Data!B309))</f>
        <v/>
      </c>
      <c r="D316" s="13" t="str">
        <f>IF(Data!$A309="","",IF(Data!C309=0,"",Data!C309))</f>
        <v/>
      </c>
      <c r="E316" s="13" t="str">
        <f>IF(Data!$A309="","",IF(Data!D309=0,"",Data!D309))</f>
        <v/>
      </c>
      <c r="F316" s="13" t="str">
        <f>IF(Data!$A309="","",IF(Data!E309=0,"",Data!E309))</f>
        <v/>
      </c>
      <c r="G316" s="13" t="str">
        <f>IF(Data!$A309="","",IF(Data!F309=0,"",Data!F309))</f>
        <v/>
      </c>
      <c r="H316" s="13" t="str">
        <f>IF(Data!$A309="","",IF(Data!G309=0,"",Data!G309))</f>
        <v/>
      </c>
      <c r="I316" s="13" t="str">
        <f>IF(Data!$A309="","",IF(Data!H309=0,"",Data!H309))</f>
        <v/>
      </c>
      <c r="J316" s="13" t="str">
        <f>IF(Data!$A309="","",IF(Data!I309=0,"",Data!I309))</f>
        <v/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 t="str">
        <f>IF(Data!$A309="","",IF(Data!M309=0,"",Data!M309))</f>
        <v/>
      </c>
    </row>
    <row r="317" spans="2:14" x14ac:dyDescent="0.25">
      <c r="B317" s="8" t="str">
        <f>IF(Data!$A310="","",Data!A310)</f>
        <v/>
      </c>
      <c r="C317" s="8" t="str">
        <f>IF(Data!$A310="","",IF(COUNTIF('GrandList Categories'!$A$2:$A$19,Data!B310)&gt;0,VLOOKUP(Data!B310,'GrandList Categories'!$A$2:$B$19,2),Data!B310))</f>
        <v/>
      </c>
      <c r="D317" s="13" t="str">
        <f>IF(Data!$A310="","",IF(Data!C310=0,"",Data!C310))</f>
        <v/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25">
      <c r="B318" s="8" t="str">
        <f>IF(Data!$A311="","",Data!A311)</f>
        <v/>
      </c>
      <c r="C318" s="8" t="str">
        <f>IF(Data!$A311="","",IF(COUNTIF('GrandList Categories'!$A$2:$A$19,Data!B311)&gt;0,VLOOKUP(Data!B311,'GrandList Categories'!$A$2:$B$19,2),Data!B311))</f>
        <v/>
      </c>
      <c r="D318" s="13" t="str">
        <f>IF(Data!$A311="","",IF(Data!C311=0,"",Data!C311))</f>
        <v/>
      </c>
      <c r="E318" s="13" t="str">
        <f>IF(Data!$A311="","",IF(Data!D311=0,"",Data!D311))</f>
        <v/>
      </c>
      <c r="F318" s="13" t="str">
        <f>IF(Data!$A311="","",IF(Data!E311=0,"",Data!E311))</f>
        <v/>
      </c>
      <c r="G318" s="13" t="str">
        <f>IF(Data!$A311="","",IF(Data!F311=0,"",Data!F311))</f>
        <v/>
      </c>
      <c r="H318" s="13" t="str">
        <f>IF(Data!$A311="","",IF(Data!G311=0,"",Data!G311))</f>
        <v/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 t="str">
        <f>IF(Data!$A311="","",IF(Data!M311=0,"",Data!M311))</f>
        <v/>
      </c>
    </row>
    <row r="319" spans="2:14" x14ac:dyDescent="0.25">
      <c r="B319" s="8" t="str">
        <f>IF(Data!$A312="","",Data!A312)</f>
        <v/>
      </c>
      <c r="C319" s="8" t="str">
        <f>IF(Data!$A312="","",IF(COUNTIF('GrandList Categories'!$A$2:$A$19,Data!B312)&gt;0,VLOOKUP(Data!B312,'GrandList Categories'!$A$2:$B$19,2),Data!B312))</f>
        <v/>
      </c>
      <c r="D319" s="13" t="str">
        <f>IF(Data!$A312="","",IF(Data!C312=0,"",Data!C312))</f>
        <v/>
      </c>
      <c r="E319" s="13" t="str">
        <f>IF(Data!$A312="","",IF(Data!D312=0,"",Data!D312))</f>
        <v/>
      </c>
      <c r="F319" s="13" t="str">
        <f>IF(Data!$A312="","",IF(Data!E312=0,"",Data!E312))</f>
        <v/>
      </c>
      <c r="G319" s="13" t="str">
        <f>IF(Data!$A312="","",IF(Data!F312=0,"",Data!F312))</f>
        <v/>
      </c>
      <c r="H319" s="13" t="str">
        <f>IF(Data!$A312="","",IF(Data!G312=0,"",Data!G312))</f>
        <v/>
      </c>
      <c r="I319" s="13" t="str">
        <f>IF(Data!$A312="","",IF(Data!H312=0,"",Data!H312))</f>
        <v/>
      </c>
      <c r="J319" s="13" t="str">
        <f>IF(Data!$A312="","",IF(Data!I312=0,"",Data!I312))</f>
        <v/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 t="str">
        <f>IF(Data!$A312="","",IF(Data!M312=0,"",Data!M312))</f>
        <v/>
      </c>
    </row>
    <row r="320" spans="2:14" x14ac:dyDescent="0.25">
      <c r="B320" s="8" t="str">
        <f>IF(Data!$A313="","",Data!A313)</f>
        <v/>
      </c>
      <c r="C320" s="8" t="str">
        <f>IF(Data!$A313="","",IF(COUNTIF('GrandList Categories'!$A$2:$A$19,Data!B313)&gt;0,VLOOKUP(Data!B313,'GrandList Categories'!$A$2:$B$19,2),Data!B313))</f>
        <v/>
      </c>
      <c r="D320" s="13" t="str">
        <f>IF(Data!$A313="","",IF(Data!C313=0,"",Data!C313))</f>
        <v/>
      </c>
      <c r="E320" s="13" t="str">
        <f>IF(Data!$A313="","",IF(Data!D313=0,"",Data!D313))</f>
        <v/>
      </c>
      <c r="F320" s="13" t="str">
        <f>IF(Data!$A313="","",IF(Data!E313=0,"",Data!E313))</f>
        <v/>
      </c>
      <c r="G320" s="13" t="str">
        <f>IF(Data!$A313="","",IF(Data!F313=0,"",Data!F313))</f>
        <v/>
      </c>
      <c r="H320" s="13" t="str">
        <f>IF(Data!$A313="","",IF(Data!G313=0,"",Data!G313))</f>
        <v/>
      </c>
      <c r="I320" s="13" t="str">
        <f>IF(Data!$A313="","",IF(Data!H313=0,"",Data!H313))</f>
        <v/>
      </c>
      <c r="J320" s="13" t="str">
        <f>IF(Data!$A313="","",IF(Data!I313=0,"",Data!I313))</f>
        <v/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 t="str">
        <f>IF(Data!$A313="","",IF(Data!M313=0,"",Data!M313))</f>
        <v/>
      </c>
    </row>
    <row r="321" spans="2:14" x14ac:dyDescent="0.25">
      <c r="B321" s="8" t="str">
        <f>IF(Data!$A314="","",Data!A314)</f>
        <v/>
      </c>
      <c r="C321" s="8" t="str">
        <f>IF(Data!$A314="","",IF(COUNTIF('GrandList Categories'!$A$2:$A$19,Data!B314)&gt;0,VLOOKUP(Data!B314,'GrandList Categories'!$A$2:$B$19,2),Data!B314))</f>
        <v/>
      </c>
      <c r="D321" s="13" t="str">
        <f>IF(Data!$A314="","",IF(Data!C314=0,"",Data!C314))</f>
        <v/>
      </c>
      <c r="E321" s="13" t="str">
        <f>IF(Data!$A314="","",IF(Data!D314=0,"",Data!D314))</f>
        <v/>
      </c>
      <c r="F321" s="13" t="str">
        <f>IF(Data!$A314="","",IF(Data!E314=0,"",Data!E314))</f>
        <v/>
      </c>
      <c r="G321" s="13" t="str">
        <f>IF(Data!$A314="","",IF(Data!F314=0,"",Data!F314))</f>
        <v/>
      </c>
      <c r="H321" s="13" t="str">
        <f>IF(Data!$A314="","",IF(Data!G314=0,"",Data!G314))</f>
        <v/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25">
      <c r="B322" s="8" t="str">
        <f>IF(Data!$A315="","",Data!A315)</f>
        <v/>
      </c>
      <c r="C322" s="8" t="str">
        <f>IF(Data!$A315="","",IF(COUNTIF('GrandList Categories'!$A$2:$A$19,Data!B315)&gt;0,VLOOKUP(Data!B315,'GrandList Categories'!$A$2:$B$19,2),Data!B315))</f>
        <v/>
      </c>
      <c r="D322" s="13" t="str">
        <f>IF(Data!$A315="","",IF(Data!C315=0,"",Data!C315))</f>
        <v/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 t="str">
        <f>IF(Data!$A315="","",IF(Data!F315=0,"",Data!F315))</f>
        <v/>
      </c>
      <c r="H322" s="13" t="str">
        <f>IF(Data!$A315="","",IF(Data!G315=0,"",Data!G315))</f>
        <v/>
      </c>
      <c r="I322" s="13" t="str">
        <f>IF(Data!$A315="","",IF(Data!H315=0,"",Data!H315))</f>
        <v/>
      </c>
      <c r="J322" s="13" t="str">
        <f>IF(Data!$A315="","",IF(Data!I315=0,"",Data!I315))</f>
        <v/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 t="str">
        <f>IF(Data!$A315="","",IF(Data!M315=0,"",Data!M315))</f>
        <v/>
      </c>
    </row>
    <row r="323" spans="2:14" x14ac:dyDescent="0.25">
      <c r="B323" s="8" t="str">
        <f>IF(Data!$A316="","",Data!A316)</f>
        <v/>
      </c>
      <c r="C323" s="8" t="str">
        <f>IF(Data!$A316="","",IF(COUNTIF('GrandList Categories'!$A$2:$A$19,Data!B316)&gt;0,VLOOKUP(Data!B316,'GrandList Categories'!$A$2:$B$19,2),Data!B316))</f>
        <v/>
      </c>
      <c r="D323" s="13" t="str">
        <f>IF(Data!$A316="","",IF(Data!C316=0,"",Data!C316))</f>
        <v/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 t="str">
        <f>IF(Data!$A316="","",IF(Data!F316=0,"",Data!F316))</f>
        <v/>
      </c>
      <c r="H323" s="13" t="str">
        <f>IF(Data!$A316="","",IF(Data!G316=0,"",Data!G316))</f>
        <v/>
      </c>
      <c r="I323" s="13" t="str">
        <f>IF(Data!$A316="","",IF(Data!H316=0,"",Data!H316))</f>
        <v/>
      </c>
      <c r="J323" s="13" t="str">
        <f>IF(Data!$A316="","",IF(Data!I316=0,"",Data!I316))</f>
        <v/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 t="str">
        <f>IF(Data!$A316="","",IF(Data!M316=0,"",Data!M316))</f>
        <v/>
      </c>
    </row>
    <row r="324" spans="2:14" x14ac:dyDescent="0.25">
      <c r="B324" s="8" t="str">
        <f>IF(Data!$A317="","",Data!A317)</f>
        <v/>
      </c>
      <c r="C324" s="8" t="str">
        <f>IF(Data!$A317="","",IF(COUNTIF('GrandList Categories'!$A$2:$A$19,Data!B317)&gt;0,VLOOKUP(Data!B317,'GrandList Categories'!$A$2:$B$19,2),Data!B317))</f>
        <v/>
      </c>
      <c r="D324" s="13" t="str">
        <f>IF(Data!$A317="","",IF(Data!C317=0,"",Data!C317))</f>
        <v/>
      </c>
      <c r="E324" s="13" t="str">
        <f>IF(Data!$A317="","",IF(Data!D317=0,"",Data!D317))</f>
        <v/>
      </c>
      <c r="F324" s="13" t="str">
        <f>IF(Data!$A317="","",IF(Data!E317=0,"",Data!E317))</f>
        <v/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/>
      </c>
      <c r="C325" s="8" t="str">
        <f>IF(Data!$A318="","",IF(COUNTIF('GrandList Categories'!$A$2:$A$19,Data!B318)&gt;0,VLOOKUP(Data!B318,'GrandList Categories'!$A$2:$B$19,2),Data!B318))</f>
        <v/>
      </c>
      <c r="D325" s="13" t="str">
        <f>IF(Data!$A318="","",IF(Data!C318=0,"",Data!C318))</f>
        <v/>
      </c>
      <c r="E325" s="13" t="str">
        <f>IF(Data!$A318="","",IF(Data!D318=0,"",Data!D318))</f>
        <v/>
      </c>
      <c r="F325" s="13" t="str">
        <f>IF(Data!$A318="","",IF(Data!E318=0,"",Data!E318))</f>
        <v/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25">
      <c r="B326" s="8" t="str">
        <f>IF(Data!$A319="","",Data!A319)</f>
        <v/>
      </c>
      <c r="C326" s="8" t="str">
        <f>IF(Data!$A319="","",IF(COUNTIF('GrandList Categories'!$A$2:$A$19,Data!B319)&gt;0,VLOOKUP(Data!B319,'GrandList Categories'!$A$2:$B$19,2),Data!B319))</f>
        <v/>
      </c>
      <c r="D326" s="13" t="str">
        <f>IF(Data!$A319="","",IF(Data!C319=0,"",Data!C319))</f>
        <v/>
      </c>
      <c r="E326" s="13" t="str">
        <f>IF(Data!$A319="","",IF(Data!D319=0,"",Data!D319))</f>
        <v/>
      </c>
      <c r="F326" s="13" t="str">
        <f>IF(Data!$A319="","",IF(Data!E319=0,"",Data!E319))</f>
        <v/>
      </c>
      <c r="G326" s="13" t="str">
        <f>IF(Data!$A319="","",IF(Data!F319=0,"",Data!F319))</f>
        <v/>
      </c>
      <c r="H326" s="13" t="str">
        <f>IF(Data!$A319="","",IF(Data!G319=0,"",Data!G319))</f>
        <v/>
      </c>
      <c r="I326" s="13" t="str">
        <f>IF(Data!$A319="","",IF(Data!H319=0,"",Data!H319))</f>
        <v/>
      </c>
      <c r="J326" s="13" t="str">
        <f>IF(Data!$A319="","",IF(Data!I319=0,"",Data!I319))</f>
        <v/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 t="str">
        <f>IF(Data!$A319="","",IF(Data!M319=0,"",Data!M319))</f>
        <v/>
      </c>
    </row>
    <row r="327" spans="2:14" x14ac:dyDescent="0.25">
      <c r="B327" s="8" t="str">
        <f>IF(Data!$A320="","",Data!A320)</f>
        <v/>
      </c>
      <c r="C327" s="8" t="str">
        <f>IF(Data!$A320="","",IF(COUNTIF('GrandList Categories'!$A$2:$A$19,Data!B320)&gt;0,VLOOKUP(Data!B320,'GrandList Categories'!$A$2:$B$19,2),Data!B320))</f>
        <v/>
      </c>
      <c r="D327" s="13" t="str">
        <f>IF(Data!$A320="","",IF(Data!C320=0,"",Data!C320))</f>
        <v/>
      </c>
      <c r="E327" s="13" t="str">
        <f>IF(Data!$A320="","",IF(Data!D320=0,"",Data!D320))</f>
        <v/>
      </c>
      <c r="F327" s="13" t="str">
        <f>IF(Data!$A320="","",IF(Data!E320=0,"",Data!E320))</f>
        <v/>
      </c>
      <c r="G327" s="13" t="str">
        <f>IF(Data!$A320="","",IF(Data!F320=0,"",Data!F320))</f>
        <v/>
      </c>
      <c r="H327" s="13" t="str">
        <f>IF(Data!$A320="","",IF(Data!G320=0,"",Data!G320))</f>
        <v/>
      </c>
      <c r="I327" s="13" t="str">
        <f>IF(Data!$A320="","",IF(Data!H320=0,"",Data!H320))</f>
        <v/>
      </c>
      <c r="J327" s="13" t="str">
        <f>IF(Data!$A320="","",IF(Data!I320=0,"",Data!I320))</f>
        <v/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 t="str">
        <f>IF(Data!$A320="","",IF(Data!M320=0,"",Data!M320))</f>
        <v/>
      </c>
    </row>
    <row r="328" spans="2:14" x14ac:dyDescent="0.25">
      <c r="B328" s="8" t="str">
        <f>IF(Data!$A321="","",Data!A321)</f>
        <v/>
      </c>
      <c r="C328" s="8" t="str">
        <f>IF(Data!$A321="","",IF(COUNTIF('GrandList Categories'!$A$2:$A$19,Data!B321)&gt;0,VLOOKUP(Data!B321,'GrandList Categories'!$A$2:$B$19,2),Data!B321))</f>
        <v/>
      </c>
      <c r="D328" s="13" t="str">
        <f>IF(Data!$A321="","",IF(Data!C321=0,"",Data!C321))</f>
        <v/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 t="str">
        <f>IF(Data!$A321="","",IF(Data!F321=0,"",Data!F321))</f>
        <v/>
      </c>
      <c r="H328" s="13" t="str">
        <f>IF(Data!$A321="","",IF(Data!G321=0,"",Data!G321))</f>
        <v/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 t="str">
        <f>IF(Data!$A321="","",IF(Data!M321=0,"",Data!M321))</f>
        <v/>
      </c>
    </row>
    <row r="329" spans="2:14" x14ac:dyDescent="0.25">
      <c r="B329" s="8" t="str">
        <f>IF(Data!$A322="","",Data!A322)</f>
        <v/>
      </c>
      <c r="C329" s="8" t="str">
        <f>IF(Data!$A322="","",IF(COUNTIF('GrandList Categories'!$A$2:$A$19,Data!B322)&gt;0,VLOOKUP(Data!B322,'GrandList Categories'!$A$2:$B$19,2),Data!B322))</f>
        <v/>
      </c>
      <c r="D329" s="13" t="str">
        <f>IF(Data!$A322="","",IF(Data!C322=0,"",Data!C322))</f>
        <v/>
      </c>
      <c r="E329" s="13" t="str">
        <f>IF(Data!$A322="","",IF(Data!D322=0,"",Data!D322))</f>
        <v/>
      </c>
      <c r="F329" s="13" t="str">
        <f>IF(Data!$A322="","",IF(Data!E322=0,"",Data!E322))</f>
        <v/>
      </c>
      <c r="G329" s="13" t="str">
        <f>IF(Data!$A322="","",IF(Data!F322=0,"",Data!F322))</f>
        <v/>
      </c>
      <c r="H329" s="13" t="str">
        <f>IF(Data!$A322="","",IF(Data!G322=0,"",Data!G322))</f>
        <v/>
      </c>
      <c r="I329" s="13" t="str">
        <f>IF(Data!$A322="","",IF(Data!H322=0,"",Data!H322))</f>
        <v/>
      </c>
      <c r="J329" s="13" t="str">
        <f>IF(Data!$A322="","",IF(Data!I322=0,"",Data!I322))</f>
        <v/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 t="str">
        <f>IF(Data!$A322="","",IF(Data!M322=0,"",Data!M322))</f>
        <v/>
      </c>
    </row>
    <row r="330" spans="2:14" x14ac:dyDescent="0.25">
      <c r="B330" s="8" t="str">
        <f>IF(Data!$A323="","",Data!A323)</f>
        <v/>
      </c>
      <c r="C330" s="8" t="str">
        <f>IF(Data!$A323="","",IF(COUNTIF('GrandList Categories'!$A$2:$A$19,Data!B323)&gt;0,VLOOKUP(Data!B323,'GrandList Categories'!$A$2:$B$19,2),Data!B323))</f>
        <v/>
      </c>
      <c r="D330" s="13" t="str">
        <f>IF(Data!$A323="","",IF(Data!C323=0,"",Data!C323))</f>
        <v/>
      </c>
      <c r="E330" s="13" t="str">
        <f>IF(Data!$A323="","",IF(Data!D323=0,"",Data!D323))</f>
        <v/>
      </c>
      <c r="F330" s="13" t="str">
        <f>IF(Data!$A323="","",IF(Data!E323=0,"",Data!E323))</f>
        <v/>
      </c>
      <c r="G330" s="13" t="str">
        <f>IF(Data!$A323="","",IF(Data!F323=0,"",Data!F323))</f>
        <v/>
      </c>
      <c r="H330" s="13" t="str">
        <f>IF(Data!$A323="","",IF(Data!G323=0,"",Data!G323))</f>
        <v/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 t="str">
        <f>IF(Data!$A323="","",IF(Data!M323=0,"",Data!M323))</f>
        <v/>
      </c>
    </row>
    <row r="331" spans="2:14" x14ac:dyDescent="0.25">
      <c r="B331" s="8" t="str">
        <f>IF(Data!$A324="","",Data!A324)</f>
        <v/>
      </c>
      <c r="C331" s="8" t="str">
        <f>IF(Data!$A324="","",IF(COUNTIF('GrandList Categories'!$A$2:$A$19,Data!B324)&gt;0,VLOOKUP(Data!B324,'GrandList Categories'!$A$2:$B$19,2),Data!B324))</f>
        <v/>
      </c>
      <c r="D331" s="13" t="str">
        <f>IF(Data!$A324="","",IF(Data!C324=0,"",Data!C324))</f>
        <v/>
      </c>
      <c r="E331" s="13" t="str">
        <f>IF(Data!$A324="","",IF(Data!D324=0,"",Data!D324))</f>
        <v/>
      </c>
      <c r="F331" s="13" t="str">
        <f>IF(Data!$A324="","",IF(Data!E324=0,"",Data!E324))</f>
        <v/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25">
      <c r="B332" s="8" t="str">
        <f>IF(Data!$A325="","",Data!A325)</f>
        <v/>
      </c>
      <c r="C332" s="8" t="str">
        <f>IF(Data!$A325="","",IF(COUNTIF('GrandList Categories'!$A$2:$A$19,Data!B325)&gt;0,VLOOKUP(Data!B325,'GrandList Categories'!$A$2:$B$19,2),Data!B325))</f>
        <v/>
      </c>
      <c r="D332" s="13" t="str">
        <f>IF(Data!$A325="","",IF(Data!C325=0,"",Data!C325))</f>
        <v/>
      </c>
      <c r="E332" s="13" t="str">
        <f>IF(Data!$A325="","",IF(Data!D325=0,"",Data!D325))</f>
        <v/>
      </c>
      <c r="F332" s="13" t="str">
        <f>IF(Data!$A325="","",IF(Data!E325=0,"",Data!E325))</f>
        <v/>
      </c>
      <c r="G332" s="13" t="str">
        <f>IF(Data!$A325="","",IF(Data!F325=0,"",Data!F325))</f>
        <v/>
      </c>
      <c r="H332" s="13" t="str">
        <f>IF(Data!$A325="","",IF(Data!G325=0,"",Data!G325))</f>
        <v/>
      </c>
      <c r="I332" s="13" t="str">
        <f>IF(Data!$A325="","",IF(Data!H325=0,"",Data!H325))</f>
        <v/>
      </c>
      <c r="J332" s="13" t="str">
        <f>IF(Data!$A325="","",IF(Data!I325=0,"",Data!I325))</f>
        <v/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 t="str">
        <f>IF(Data!$A325="","",IF(Data!M325=0,"",Data!M325))</f>
        <v/>
      </c>
    </row>
    <row r="333" spans="2:14" x14ac:dyDescent="0.25">
      <c r="B333" s="8" t="str">
        <f>IF(Data!$A326="","",Data!A326)</f>
        <v/>
      </c>
      <c r="C333" s="8" t="str">
        <f>IF(Data!$A326="","",IF(COUNTIF('GrandList Categories'!$A$2:$A$19,Data!B326)&gt;0,VLOOKUP(Data!B326,'GrandList Categories'!$A$2:$B$19,2),Data!B326))</f>
        <v/>
      </c>
      <c r="D333" s="13" t="str">
        <f>IF(Data!$A326="","",IF(Data!C326=0,"",Data!C326))</f>
        <v/>
      </c>
      <c r="E333" s="13" t="str">
        <f>IF(Data!$A326="","",IF(Data!D326=0,"",Data!D326))</f>
        <v/>
      </c>
      <c r="F333" s="13" t="str">
        <f>IF(Data!$A326="","",IF(Data!E326=0,"",Data!E326))</f>
        <v/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/>
      </c>
      <c r="C334" s="8" t="str">
        <f>IF(Data!$A327="","",IF(COUNTIF('GrandList Categories'!$A$2:$A$19,Data!B327)&gt;0,VLOOKUP(Data!B327,'GrandList Categories'!$A$2:$B$19,2),Data!B327))</f>
        <v/>
      </c>
      <c r="D334" s="13" t="str">
        <f>IF(Data!$A327="","",IF(Data!C327=0,"",Data!C327))</f>
        <v/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 t="str">
        <f>IF(Data!$A327="","",IF(Data!F327=0,"",Data!F327))</f>
        <v/>
      </c>
      <c r="H334" s="13" t="str">
        <f>IF(Data!$A327="","",IF(Data!G327=0,"",Data!G327))</f>
        <v/>
      </c>
      <c r="I334" s="13" t="str">
        <f>IF(Data!$A327="","",IF(Data!H327=0,"",Data!H327))</f>
        <v/>
      </c>
      <c r="J334" s="13" t="str">
        <f>IF(Data!$A327="","",IF(Data!I327=0,"",Data!I327))</f>
        <v/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 t="str">
        <f>IF(Data!$A327="","",IF(Data!M327=0,"",Data!M327))</f>
        <v/>
      </c>
    </row>
    <row r="335" spans="2:14" x14ac:dyDescent="0.25">
      <c r="B335" s="8" t="str">
        <f>IF(Data!$A328="","",Data!A328)</f>
        <v/>
      </c>
      <c r="C335" s="8" t="str">
        <f>IF(Data!$A328="","",IF(COUNTIF('GrandList Categories'!$A$2:$A$19,Data!B328)&gt;0,VLOOKUP(Data!B328,'GrandList Categories'!$A$2:$B$19,2),Data!B328))</f>
        <v/>
      </c>
      <c r="D335" s="13" t="str">
        <f>IF(Data!$A328="","",IF(Data!C328=0,"",Data!C328))</f>
        <v/>
      </c>
      <c r="E335" s="13" t="str">
        <f>IF(Data!$A328="","",IF(Data!D328=0,"",Data!D328))</f>
        <v/>
      </c>
      <c r="F335" s="13" t="str">
        <f>IF(Data!$A328="","",IF(Data!E328=0,"",Data!E328))</f>
        <v/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 t="str">
        <f>IF(Data!$A328="","",IF(Data!M328=0,"",Data!M328))</f>
        <v/>
      </c>
    </row>
    <row r="336" spans="2:14" x14ac:dyDescent="0.25">
      <c r="B336" s="8" t="str">
        <f>IF(Data!$A329="","",Data!A329)</f>
        <v/>
      </c>
      <c r="C336" s="8" t="str">
        <f>IF(Data!$A329="","",IF(COUNTIF('GrandList Categories'!$A$2:$A$19,Data!B329)&gt;0,VLOOKUP(Data!B329,'GrandList Categories'!$A$2:$B$19,2),Data!B329))</f>
        <v/>
      </c>
      <c r="D336" s="13" t="str">
        <f>IF(Data!$A329="","",IF(Data!C329=0,"",Data!C329))</f>
        <v/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 t="str">
        <f>IF(Data!$A329="","",IF(Data!F329=0,"",Data!F329))</f>
        <v/>
      </c>
      <c r="H336" s="13" t="str">
        <f>IF(Data!$A329="","",IF(Data!G329=0,"",Data!G329))</f>
        <v/>
      </c>
      <c r="I336" s="13" t="str">
        <f>IF(Data!$A329="","",IF(Data!H329=0,"",Data!H329))</f>
        <v/>
      </c>
      <c r="J336" s="13" t="str">
        <f>IF(Data!$A329="","",IF(Data!I329=0,"",Data!I329))</f>
        <v/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 t="str">
        <f>IF(Data!$A329="","",IF(Data!M329=0,"",Data!M329))</f>
        <v/>
      </c>
    </row>
    <row r="337" spans="2:14" x14ac:dyDescent="0.25">
      <c r="B337" s="8" t="str">
        <f>IF(Data!$A330="","",Data!A330)</f>
        <v/>
      </c>
      <c r="C337" s="8" t="str">
        <f>IF(Data!$A330="","",IF(COUNTIF('GrandList Categories'!$A$2:$A$19,Data!B330)&gt;0,VLOOKUP(Data!B330,'GrandList Categories'!$A$2:$B$19,2),Data!B330))</f>
        <v/>
      </c>
      <c r="D337" s="13" t="str">
        <f>IF(Data!$A330="","",IF(Data!C330=0,"",Data!C330))</f>
        <v/>
      </c>
      <c r="E337" s="13" t="str">
        <f>IF(Data!$A330="","",IF(Data!D330=0,"",Data!D330))</f>
        <v/>
      </c>
      <c r="F337" s="13" t="str">
        <f>IF(Data!$A330="","",IF(Data!E330=0,"",Data!E330))</f>
        <v/>
      </c>
      <c r="G337" s="13" t="str">
        <f>IF(Data!$A330="","",IF(Data!F330=0,"",Data!F330))</f>
        <v/>
      </c>
      <c r="H337" s="13" t="str">
        <f>IF(Data!$A330="","",IF(Data!G330=0,"",Data!G330))</f>
        <v/>
      </c>
      <c r="I337" s="13" t="str">
        <f>IF(Data!$A330="","",IF(Data!H330=0,"",Data!H330))</f>
        <v/>
      </c>
      <c r="J337" s="13" t="str">
        <f>IF(Data!$A330="","",IF(Data!I330=0,"",Data!I330))</f>
        <v/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 t="str">
        <f>IF(Data!$A330="","",IF(Data!M330=0,"",Data!M330))</f>
        <v/>
      </c>
    </row>
    <row r="338" spans="2:14" x14ac:dyDescent="0.25">
      <c r="B338" s="8" t="str">
        <f>IF(Data!$A331="","",Data!A331)</f>
        <v/>
      </c>
      <c r="C338" s="8" t="str">
        <f>IF(Data!$A331="","",IF(COUNTIF('GrandList Categories'!$A$2:$A$19,Data!B331)&gt;0,VLOOKUP(Data!B331,'GrandList Categories'!$A$2:$B$19,2),Data!B331))</f>
        <v/>
      </c>
      <c r="D338" s="13" t="str">
        <f>IF(Data!$A331="","",IF(Data!C331=0,"",Data!C331))</f>
        <v/>
      </c>
      <c r="E338" s="13" t="str">
        <f>IF(Data!$A331="","",IF(Data!D331=0,"",Data!D331))</f>
        <v/>
      </c>
      <c r="F338" s="13" t="str">
        <f>IF(Data!$A331="","",IF(Data!E331=0,"",Data!E331))</f>
        <v/>
      </c>
      <c r="G338" s="13" t="str">
        <f>IF(Data!$A331="","",IF(Data!F331=0,"",Data!F331))</f>
        <v/>
      </c>
      <c r="H338" s="13" t="str">
        <f>IF(Data!$A331="","",IF(Data!G331=0,"",Data!G331))</f>
        <v/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 t="str">
        <f>IF(Data!$A331="","",IF(Data!M331=0,"",Data!M331))</f>
        <v/>
      </c>
    </row>
    <row r="339" spans="2:14" x14ac:dyDescent="0.25">
      <c r="B339" s="8" t="str">
        <f>IF(Data!$A332="","",Data!A332)</f>
        <v/>
      </c>
      <c r="C339" s="8" t="str">
        <f>IF(Data!$A332="","",IF(COUNTIF('GrandList Categories'!$A$2:$A$19,Data!B332)&gt;0,VLOOKUP(Data!B332,'GrandList Categories'!$A$2:$B$19,2),Data!B332))</f>
        <v/>
      </c>
      <c r="D339" s="13" t="str">
        <f>IF(Data!$A332="","",IF(Data!C332=0,"",Data!C332))</f>
        <v/>
      </c>
      <c r="E339" s="13" t="str">
        <f>IF(Data!$A332="","",IF(Data!D332=0,"",Data!D332))</f>
        <v/>
      </c>
      <c r="F339" s="13" t="str">
        <f>IF(Data!$A332="","",IF(Data!E332=0,"",Data!E332))</f>
        <v/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 t="str">
        <f>IF(Data!$A332="","",IF(Data!M332=0,"",Data!M332))</f>
        <v/>
      </c>
    </row>
    <row r="340" spans="2:14" x14ac:dyDescent="0.25">
      <c r="B340" s="8" t="str">
        <f>IF(Data!$A333="","",Data!A333)</f>
        <v/>
      </c>
      <c r="C340" s="8" t="str">
        <f>IF(Data!$A333="","",IF(COUNTIF('GrandList Categories'!$A$2:$A$19,Data!B333)&gt;0,VLOOKUP(Data!B333,'GrandList Categories'!$A$2:$B$19,2),Data!B333))</f>
        <v/>
      </c>
      <c r="D340" s="13" t="str">
        <f>IF(Data!$A333="","",IF(Data!C333=0,"",Data!C333))</f>
        <v/>
      </c>
      <c r="E340" s="13" t="str">
        <f>IF(Data!$A333="","",IF(Data!D333=0,"",Data!D333))</f>
        <v/>
      </c>
      <c r="F340" s="13" t="str">
        <f>IF(Data!$A333="","",IF(Data!E333=0,"",Data!E333))</f>
        <v/>
      </c>
      <c r="G340" s="13" t="str">
        <f>IF(Data!$A333="","",IF(Data!F333=0,"",Data!F333))</f>
        <v/>
      </c>
      <c r="H340" s="13" t="str">
        <f>IF(Data!$A333="","",IF(Data!G333=0,"",Data!G333))</f>
        <v/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 t="str">
        <f>IF(Data!$A333="","",IF(Data!M333=0,"",Data!M333))</f>
        <v/>
      </c>
    </row>
    <row r="341" spans="2:14" x14ac:dyDescent="0.25">
      <c r="B341" s="8" t="str">
        <f>IF(Data!$A334="","",Data!A334)</f>
        <v/>
      </c>
      <c r="C341" s="8" t="str">
        <f>IF(Data!$A334="","",IF(COUNTIF('GrandList Categories'!$A$2:$A$19,Data!B334)&gt;0,VLOOKUP(Data!B334,'GrandList Categories'!$A$2:$B$19,2),Data!B334))</f>
        <v/>
      </c>
      <c r="D341" s="13" t="str">
        <f>IF(Data!$A334="","",IF(Data!C334=0,"",Data!C334))</f>
        <v/>
      </c>
      <c r="E341" s="13" t="str">
        <f>IF(Data!$A334="","",IF(Data!D334=0,"",Data!D334))</f>
        <v/>
      </c>
      <c r="F341" s="13" t="str">
        <f>IF(Data!$A334="","",IF(Data!E334=0,"",Data!E334))</f>
        <v/>
      </c>
      <c r="G341" s="13" t="str">
        <f>IF(Data!$A334="","",IF(Data!F334=0,"",Data!F334))</f>
        <v/>
      </c>
      <c r="H341" s="13" t="str">
        <f>IF(Data!$A334="","",IF(Data!G334=0,"",Data!G334))</f>
        <v/>
      </c>
      <c r="I341" s="13" t="str">
        <f>IF(Data!$A334="","",IF(Data!H334=0,"",Data!H334))</f>
        <v/>
      </c>
      <c r="J341" s="13" t="str">
        <f>IF(Data!$A334="","",IF(Data!I334=0,"",Data!I334))</f>
        <v/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 t="str">
        <f>IF(Data!$A334="","",IF(Data!M334=0,"",Data!M334))</f>
        <v/>
      </c>
    </row>
    <row r="342" spans="2:14" x14ac:dyDescent="0.25">
      <c r="B342" s="8" t="str">
        <f>IF(Data!$A335="","",Data!A335)</f>
        <v/>
      </c>
      <c r="C342" s="8" t="str">
        <f>IF(Data!$A335="","",IF(COUNTIF('GrandList Categories'!$A$2:$A$19,Data!B335)&gt;0,VLOOKUP(Data!B335,'GrandList Categories'!$A$2:$B$19,2),Data!B335))</f>
        <v/>
      </c>
      <c r="D342" s="13" t="str">
        <f>IF(Data!$A335="","",IF(Data!C335=0,"",Data!C335))</f>
        <v/>
      </c>
      <c r="E342" s="13" t="str">
        <f>IF(Data!$A335="","",IF(Data!D335=0,"",Data!D335))</f>
        <v/>
      </c>
      <c r="F342" s="13" t="str">
        <f>IF(Data!$A335="","",IF(Data!E335=0,"",Data!E335))</f>
        <v/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 t="str">
        <f>IF(Data!$A335="","",IF(Data!M335=0,"",Data!M335))</f>
        <v/>
      </c>
    </row>
    <row r="343" spans="2:14" x14ac:dyDescent="0.25">
      <c r="B343" s="8" t="str">
        <f>IF(Data!$A336="","",Data!A336)</f>
        <v/>
      </c>
      <c r="C343" s="8" t="str">
        <f>IF(Data!$A336="","",IF(COUNTIF('GrandList Categories'!$A$2:$A$19,Data!B336)&gt;0,VLOOKUP(Data!B336,'GrandList Categories'!$A$2:$B$19,2),Data!B336))</f>
        <v/>
      </c>
      <c r="D343" s="13" t="str">
        <f>IF(Data!$A336="","",IF(Data!C336=0,"",Data!C336))</f>
        <v/>
      </c>
      <c r="E343" s="13" t="str">
        <f>IF(Data!$A336="","",IF(Data!D336=0,"",Data!D336))</f>
        <v/>
      </c>
      <c r="F343" s="13" t="str">
        <f>IF(Data!$A336="","",IF(Data!E336=0,"",Data!E336))</f>
        <v/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/>
      </c>
      <c r="C344" s="8" t="str">
        <f>IF(Data!$A337="","",IF(COUNTIF('GrandList Categories'!$A$2:$A$19,Data!B337)&gt;0,VLOOKUP(Data!B337,'GrandList Categories'!$A$2:$B$19,2),Data!B337))</f>
        <v/>
      </c>
      <c r="D344" s="13" t="str">
        <f>IF(Data!$A337="","",IF(Data!C337=0,"",Data!C337))</f>
        <v/>
      </c>
      <c r="E344" s="13" t="str">
        <f>IF(Data!$A337="","",IF(Data!D337=0,"",Data!D337))</f>
        <v/>
      </c>
      <c r="F344" s="13" t="str">
        <f>IF(Data!$A337="","",IF(Data!E337=0,"",Data!E337))</f>
        <v/>
      </c>
      <c r="G344" s="13" t="str">
        <f>IF(Data!$A337="","",IF(Data!F337=0,"",Data!F337))</f>
        <v/>
      </c>
      <c r="H344" s="13" t="str">
        <f>IF(Data!$A337="","",IF(Data!G337=0,"",Data!G337))</f>
        <v/>
      </c>
      <c r="I344" s="13" t="str">
        <f>IF(Data!$A337="","",IF(Data!H337=0,"",Data!H337))</f>
        <v/>
      </c>
      <c r="J344" s="13" t="str">
        <f>IF(Data!$A337="","",IF(Data!I337=0,"",Data!I337))</f>
        <v/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 t="str">
        <f>IF(Data!$A337="","",IF(Data!M337=0,"",Data!M337))</f>
        <v/>
      </c>
    </row>
    <row r="345" spans="2:14" x14ac:dyDescent="0.25">
      <c r="B345" s="8" t="str">
        <f>IF(Data!$A338="","",Data!A338)</f>
        <v/>
      </c>
      <c r="C345" s="8" t="str">
        <f>IF(Data!$A338="","",IF(COUNTIF('GrandList Categories'!$A$2:$A$19,Data!B338)&gt;0,VLOOKUP(Data!B338,'GrandList Categories'!$A$2:$B$19,2),Data!B338))</f>
        <v/>
      </c>
      <c r="D345" s="13" t="str">
        <f>IF(Data!$A338="","",IF(Data!C338=0,"",Data!C338))</f>
        <v/>
      </c>
      <c r="E345" s="13" t="str">
        <f>IF(Data!$A338="","",IF(Data!D338=0,"",Data!D338))</f>
        <v/>
      </c>
      <c r="F345" s="13" t="str">
        <f>IF(Data!$A338="","",IF(Data!E338=0,"",Data!E338))</f>
        <v/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25">
      <c r="B346" s="8" t="str">
        <f>IF(Data!$A339="","",Data!A339)</f>
        <v/>
      </c>
      <c r="C346" s="8" t="str">
        <f>IF(Data!$A339="","",IF(COUNTIF('GrandList Categories'!$A$2:$A$19,Data!B339)&gt;0,VLOOKUP(Data!B339,'GrandList Categories'!$A$2:$B$19,2),Data!B339))</f>
        <v/>
      </c>
      <c r="D346" s="13" t="str">
        <f>IF(Data!$A339="","",IF(Data!C339=0,"",Data!C339))</f>
        <v/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25">
      <c r="B347" s="8" t="str">
        <f>IF(Data!$A340="","",Data!A340)</f>
        <v/>
      </c>
      <c r="C347" s="8" t="str">
        <f>IF(Data!$A340="","",IF(COUNTIF('GrandList Categories'!$A$2:$A$19,Data!B340)&gt;0,VLOOKUP(Data!B340,'GrandList Categories'!$A$2:$B$19,2),Data!B340))</f>
        <v/>
      </c>
      <c r="D347" s="13" t="str">
        <f>IF(Data!$A340="","",IF(Data!C340=0,"",Data!C340))</f>
        <v/>
      </c>
      <c r="E347" s="13" t="str">
        <f>IF(Data!$A340="","",IF(Data!D340=0,"",Data!D340))</f>
        <v/>
      </c>
      <c r="F347" s="13" t="str">
        <f>IF(Data!$A340="","",IF(Data!E340=0,"",Data!E340))</f>
        <v/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25">
      <c r="B348" s="8" t="str">
        <f>IF(Data!$A341="","",Data!A341)</f>
        <v/>
      </c>
      <c r="C348" s="8" t="str">
        <f>IF(Data!$A341="","",IF(COUNTIF('GrandList Categories'!$A$2:$A$19,Data!B341)&gt;0,VLOOKUP(Data!B341,'GrandList Categories'!$A$2:$B$19,2),Data!B341))</f>
        <v/>
      </c>
      <c r="D348" s="13" t="str">
        <f>IF(Data!$A341="","",IF(Data!C341=0,"",Data!C341))</f>
        <v/>
      </c>
      <c r="E348" s="13" t="str">
        <f>IF(Data!$A341="","",IF(Data!D341=0,"",Data!D341))</f>
        <v/>
      </c>
      <c r="F348" s="13" t="str">
        <f>IF(Data!$A341="","",IF(Data!E341=0,"",Data!E341))</f>
        <v/>
      </c>
      <c r="G348" s="13" t="str">
        <f>IF(Data!$A341="","",IF(Data!F341=0,"",Data!F341))</f>
        <v/>
      </c>
      <c r="H348" s="13" t="str">
        <f>IF(Data!$A341="","",IF(Data!G341=0,"",Data!G341))</f>
        <v/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 t="str">
        <f>IF(Data!$A341="","",IF(Data!M341=0,"",Data!M341))</f>
        <v/>
      </c>
    </row>
    <row r="349" spans="2:14" x14ac:dyDescent="0.25">
      <c r="B349" s="8" t="str">
        <f>IF(Data!$A342="","",Data!A342)</f>
        <v/>
      </c>
      <c r="C349" s="8" t="str">
        <f>IF(Data!$A342="","",IF(COUNTIF('GrandList Categories'!$A$2:$A$19,Data!B342)&gt;0,VLOOKUP(Data!B342,'GrandList Categories'!$A$2:$B$19,2),Data!B342))</f>
        <v/>
      </c>
      <c r="D349" s="13" t="str">
        <f>IF(Data!$A342="","",IF(Data!C342=0,"",Data!C342))</f>
        <v/>
      </c>
      <c r="E349" s="13" t="str">
        <f>IF(Data!$A342="","",IF(Data!D342=0,"",Data!D342))</f>
        <v/>
      </c>
      <c r="F349" s="13" t="str">
        <f>IF(Data!$A342="","",IF(Data!E342=0,"",Data!E342))</f>
        <v/>
      </c>
      <c r="G349" s="13" t="str">
        <f>IF(Data!$A342="","",IF(Data!F342=0,"",Data!F342))</f>
        <v/>
      </c>
      <c r="H349" s="13" t="str">
        <f>IF(Data!$A342="","",IF(Data!G342=0,"",Data!G342))</f>
        <v/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 t="str">
        <f>IF(Data!$A342="","",IF(Data!M342=0,"",Data!M342))</f>
        <v/>
      </c>
    </row>
    <row r="350" spans="2:14" x14ac:dyDescent="0.25">
      <c r="B350" s="8" t="str">
        <f>IF(Data!$A343="","",Data!A343)</f>
        <v/>
      </c>
      <c r="C350" s="8" t="str">
        <f>IF(Data!$A343="","",IF(COUNTIF('GrandList Categories'!$A$2:$A$19,Data!B343)&gt;0,VLOOKUP(Data!B343,'GrandList Categories'!$A$2:$B$19,2),Data!B343))</f>
        <v/>
      </c>
      <c r="D350" s="13" t="str">
        <f>IF(Data!$A343="","",IF(Data!C343=0,"",Data!C343))</f>
        <v/>
      </c>
      <c r="E350" s="13" t="str">
        <f>IF(Data!$A343="","",IF(Data!D343=0,"",Data!D343))</f>
        <v/>
      </c>
      <c r="F350" s="13" t="str">
        <f>IF(Data!$A343="","",IF(Data!E343=0,"",Data!E343))</f>
        <v/>
      </c>
      <c r="G350" s="13" t="str">
        <f>IF(Data!$A343="","",IF(Data!F343=0,"",Data!F343))</f>
        <v/>
      </c>
      <c r="H350" s="13" t="str">
        <f>IF(Data!$A343="","",IF(Data!G343=0,"",Data!G343))</f>
        <v/>
      </c>
      <c r="I350" s="13" t="str">
        <f>IF(Data!$A343="","",IF(Data!H343=0,"",Data!H343))</f>
        <v/>
      </c>
      <c r="J350" s="13" t="str">
        <f>IF(Data!$A343="","",IF(Data!I343=0,"",Data!I343))</f>
        <v/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 t="str">
        <f>IF(Data!$A343="","",IF(Data!M343=0,"",Data!M343))</f>
        <v/>
      </c>
    </row>
    <row r="351" spans="2:14" x14ac:dyDescent="0.25">
      <c r="B351" s="8" t="str">
        <f>IF(Data!$A344="","",Data!A344)</f>
        <v/>
      </c>
      <c r="C351" s="8" t="str">
        <f>IF(Data!$A344="","",IF(COUNTIF('GrandList Categories'!$A$2:$A$19,Data!B344)&gt;0,VLOOKUP(Data!B344,'GrandList Categories'!$A$2:$B$19,2),Data!B344))</f>
        <v/>
      </c>
      <c r="D351" s="13" t="str">
        <f>IF(Data!$A344="","",IF(Data!C344=0,"",Data!C344))</f>
        <v/>
      </c>
      <c r="E351" s="13" t="str">
        <f>IF(Data!$A344="","",IF(Data!D344=0,"",Data!D344))</f>
        <v/>
      </c>
      <c r="F351" s="13" t="str">
        <f>IF(Data!$A344="","",IF(Data!E344=0,"",Data!E344))</f>
        <v/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25">
      <c r="B352" s="8" t="str">
        <f>IF(Data!$A345="","",Data!A345)</f>
        <v/>
      </c>
      <c r="C352" s="8" t="str">
        <f>IF(Data!$A345="","",IF(COUNTIF('GrandList Categories'!$A$2:$A$19,Data!B345)&gt;0,VLOOKUP(Data!B345,'GrandList Categories'!$A$2:$B$19,2),Data!B345))</f>
        <v/>
      </c>
      <c r="D352" s="13" t="str">
        <f>IF(Data!$A345="","",IF(Data!C345=0,"",Data!C345))</f>
        <v/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 t="str">
        <f>IF(Data!$A345="","",IF(Data!F345=0,"",Data!F345))</f>
        <v/>
      </c>
      <c r="H352" s="13" t="str">
        <f>IF(Data!$A345="","",IF(Data!G345=0,"",Data!G345))</f>
        <v/>
      </c>
      <c r="I352" s="13" t="str">
        <f>IF(Data!$A345="","",IF(Data!H345=0,"",Data!H345))</f>
        <v/>
      </c>
      <c r="J352" s="13" t="str">
        <f>IF(Data!$A345="","",IF(Data!I345=0,"",Data!I345))</f>
        <v/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 t="str">
        <f>IF(Data!$A345="","",IF(Data!M345=0,"",Data!M345))</f>
        <v/>
      </c>
    </row>
    <row r="353" spans="2:14" x14ac:dyDescent="0.25">
      <c r="B353" s="8" t="str">
        <f>IF(Data!$A346="","",Data!A346)</f>
        <v/>
      </c>
      <c r="C353" s="8" t="str">
        <f>IF(Data!$A346="","",IF(COUNTIF('GrandList Categories'!$A$2:$A$19,Data!B346)&gt;0,VLOOKUP(Data!B346,'GrandList Categories'!$A$2:$B$19,2),Data!B346))</f>
        <v/>
      </c>
      <c r="D353" s="13" t="str">
        <f>IF(Data!$A346="","",IF(Data!C346=0,"",Data!C346))</f>
        <v/>
      </c>
      <c r="E353" s="13" t="str">
        <f>IF(Data!$A346="","",IF(Data!D346=0,"",Data!D346))</f>
        <v/>
      </c>
      <c r="F353" s="13" t="str">
        <f>IF(Data!$A346="","",IF(Data!E346=0,"",Data!E346))</f>
        <v/>
      </c>
      <c r="G353" s="13" t="str">
        <f>IF(Data!$A346="","",IF(Data!F346=0,"",Data!F346))</f>
        <v/>
      </c>
      <c r="H353" s="13" t="str">
        <f>IF(Data!$A346="","",IF(Data!G346=0,"",Data!G346))</f>
        <v/>
      </c>
      <c r="I353" s="13" t="str">
        <f>IF(Data!$A346="","",IF(Data!H346=0,"",Data!H346))</f>
        <v/>
      </c>
      <c r="J353" s="13" t="str">
        <f>IF(Data!$A346="","",IF(Data!I346=0,"",Data!I346))</f>
        <v/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 t="str">
        <f>IF(Data!$A346="","",IF(Data!M346=0,"",Data!M346))</f>
        <v/>
      </c>
    </row>
    <row r="354" spans="2:14" x14ac:dyDescent="0.25">
      <c r="B354" s="8" t="str">
        <f>IF(Data!$A347="","",Data!A347)</f>
        <v/>
      </c>
      <c r="C354" s="8" t="str">
        <f>IF(Data!$A347="","",IF(COUNTIF('GrandList Categories'!$A$2:$A$19,Data!B347)&gt;0,VLOOKUP(Data!B347,'GrandList Categories'!$A$2:$B$19,2),Data!B347))</f>
        <v/>
      </c>
      <c r="D354" s="13" t="str">
        <f>IF(Data!$A347="","",IF(Data!C347=0,"",Data!C347))</f>
        <v/>
      </c>
      <c r="E354" s="13" t="str">
        <f>IF(Data!$A347="","",IF(Data!D347=0,"",Data!D347))</f>
        <v/>
      </c>
      <c r="F354" s="13" t="str">
        <f>IF(Data!$A347="","",IF(Data!E347=0,"",Data!E347))</f>
        <v/>
      </c>
      <c r="G354" s="13" t="str">
        <f>IF(Data!$A347="","",IF(Data!F347=0,"",Data!F347))</f>
        <v/>
      </c>
      <c r="H354" s="13" t="str">
        <f>IF(Data!$A347="","",IF(Data!G347=0,"",Data!G347))</f>
        <v/>
      </c>
      <c r="I354" s="13" t="str">
        <f>IF(Data!$A347="","",IF(Data!H347=0,"",Data!H347))</f>
        <v/>
      </c>
      <c r="J354" s="13" t="str">
        <f>IF(Data!$A347="","",IF(Data!I347=0,"",Data!I347))</f>
        <v/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 t="str">
        <f>IF(Data!$A347="","",IF(Data!M347=0,"",Data!M347))</f>
        <v/>
      </c>
    </row>
    <row r="355" spans="2:14" x14ac:dyDescent="0.25">
      <c r="B355" s="8" t="str">
        <f>IF(Data!$A348="","",Data!A348)</f>
        <v/>
      </c>
      <c r="C355" s="8" t="str">
        <f>IF(Data!$A348="","",IF(COUNTIF('GrandList Categories'!$A$2:$A$19,Data!B348)&gt;0,VLOOKUP(Data!B348,'GrandList Categories'!$A$2:$B$19,2),Data!B348))</f>
        <v/>
      </c>
      <c r="D355" s="13" t="str">
        <f>IF(Data!$A348="","",IF(Data!C348=0,"",Data!C348))</f>
        <v/>
      </c>
      <c r="E355" s="13" t="str">
        <f>IF(Data!$A348="","",IF(Data!D348=0,"",Data!D348))</f>
        <v/>
      </c>
      <c r="F355" s="13" t="str">
        <f>IF(Data!$A348="","",IF(Data!E348=0,"",Data!E348))</f>
        <v/>
      </c>
      <c r="G355" s="13" t="str">
        <f>IF(Data!$A348="","",IF(Data!F348=0,"",Data!F348))</f>
        <v/>
      </c>
      <c r="H355" s="13" t="str">
        <f>IF(Data!$A348="","",IF(Data!G348=0,"",Data!G348))</f>
        <v/>
      </c>
      <c r="I355" s="13" t="str">
        <f>IF(Data!$A348="","",IF(Data!H348=0,"",Data!H348))</f>
        <v/>
      </c>
      <c r="J355" s="13" t="str">
        <f>IF(Data!$A348="","",IF(Data!I348=0,"",Data!I348))</f>
        <v/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 t="str">
        <f>IF(Data!$A348="","",IF(Data!M348=0,"",Data!M348))</f>
        <v/>
      </c>
    </row>
    <row r="356" spans="2:14" x14ac:dyDescent="0.25">
      <c r="B356" s="8" t="str">
        <f>IF(Data!$A349="","",Data!A349)</f>
        <v/>
      </c>
      <c r="C356" s="8" t="str">
        <f>IF(Data!$A349="","",IF(COUNTIF('GrandList Categories'!$A$2:$A$19,Data!B349)&gt;0,VLOOKUP(Data!B349,'GrandList Categories'!$A$2:$B$19,2),Data!B349))</f>
        <v/>
      </c>
      <c r="D356" s="13" t="str">
        <f>IF(Data!$A349="","",IF(Data!C349=0,"",Data!C349))</f>
        <v/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 t="str">
        <f>IF(Data!$A349="","",IF(Data!F349=0,"",Data!F349))</f>
        <v/>
      </c>
      <c r="H356" s="13" t="str">
        <f>IF(Data!$A349="","",IF(Data!G349=0,"",Data!G349))</f>
        <v/>
      </c>
      <c r="I356" s="13" t="str">
        <f>IF(Data!$A349="","",IF(Data!H349=0,"",Data!H349))</f>
        <v/>
      </c>
      <c r="J356" s="13" t="str">
        <f>IF(Data!$A349="","",IF(Data!I349=0,"",Data!I349))</f>
        <v/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 t="str">
        <f>IF(Data!$A349="","",IF(Data!M349=0,"",Data!M349))</f>
        <v/>
      </c>
    </row>
    <row r="357" spans="2:14" x14ac:dyDescent="0.25">
      <c r="B357" s="8" t="str">
        <f>IF(Data!$A350="","",Data!A350)</f>
        <v/>
      </c>
      <c r="C357" s="8" t="str">
        <f>IF(Data!$A350="","",IF(COUNTIF('GrandList Categories'!$A$2:$A$19,Data!B350)&gt;0,VLOOKUP(Data!B350,'GrandList Categories'!$A$2:$B$19,2),Data!B350))</f>
        <v/>
      </c>
      <c r="D357" s="13" t="str">
        <f>IF(Data!$A350="","",IF(Data!C350=0,"",Data!C350))</f>
        <v/>
      </c>
      <c r="E357" s="13" t="str">
        <f>IF(Data!$A350="","",IF(Data!D350=0,"",Data!D350))</f>
        <v/>
      </c>
      <c r="F357" s="13" t="str">
        <f>IF(Data!$A350="","",IF(Data!E350=0,"",Data!E350))</f>
        <v/>
      </c>
      <c r="G357" s="13" t="str">
        <f>IF(Data!$A350="","",IF(Data!F350=0,"",Data!F350))</f>
        <v/>
      </c>
      <c r="H357" s="13" t="str">
        <f>IF(Data!$A350="","",IF(Data!G350=0,"",Data!G350))</f>
        <v/>
      </c>
      <c r="I357" s="13" t="str">
        <f>IF(Data!$A350="","",IF(Data!H350=0,"",Data!H350))</f>
        <v/>
      </c>
      <c r="J357" s="13" t="str">
        <f>IF(Data!$A350="","",IF(Data!I350=0,"",Data!I350))</f>
        <v/>
      </c>
      <c r="K357" s="13" t="str">
        <f>IF(Data!$A350="","",IF(Data!J350=0,"",Data!J350))</f>
        <v/>
      </c>
      <c r="L357" s="13" t="str">
        <f>IF(Data!$A350="","",IF(Data!K350=0,"",Data!K350))</f>
        <v/>
      </c>
      <c r="M357" s="13" t="str">
        <f>IF(Data!$A350="","",IF(Data!L350=0,"",Data!L350))</f>
        <v/>
      </c>
      <c r="N357" s="13" t="str">
        <f>IF(Data!$A350="","",IF(Data!M350=0,"",Data!M350))</f>
        <v/>
      </c>
    </row>
    <row r="358" spans="2:14" x14ac:dyDescent="0.25">
      <c r="B358" s="8" t="str">
        <f>IF(Data!$A351="","",Data!A351)</f>
        <v/>
      </c>
      <c r="C358" s="8" t="str">
        <f>IF(Data!$A351="","",IF(COUNTIF('GrandList Categories'!$A$2:$A$19,Data!B351)&gt;0,VLOOKUP(Data!B351,'GrandList Categories'!$A$2:$B$19,2),Data!B351))</f>
        <v/>
      </c>
      <c r="D358" s="13" t="str">
        <f>IF(Data!$A351="","",IF(Data!C351=0,"",Data!C351))</f>
        <v/>
      </c>
      <c r="E358" s="13" t="str">
        <f>IF(Data!$A351="","",IF(Data!D351=0,"",Data!D351))</f>
        <v/>
      </c>
      <c r="F358" s="13" t="str">
        <f>IF(Data!$A351="","",IF(Data!E351=0,"",Data!E351))</f>
        <v/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 t="str">
        <f>IF(Data!$A351="","",IF(Data!M351=0,"",Data!M351))</f>
        <v/>
      </c>
    </row>
    <row r="359" spans="2:14" x14ac:dyDescent="0.25">
      <c r="B359" s="8" t="str">
        <f>IF(Data!$A352="","",Data!A352)</f>
        <v/>
      </c>
      <c r="C359" s="8" t="str">
        <f>IF(Data!$A352="","",IF(COUNTIF('GrandList Categories'!$A$2:$A$19,Data!B352)&gt;0,VLOOKUP(Data!B352,'GrandList Categories'!$A$2:$B$19,2),Data!B352))</f>
        <v/>
      </c>
      <c r="D359" s="13" t="str">
        <f>IF(Data!$A352="","",IF(Data!C352=0,"",Data!C352))</f>
        <v/>
      </c>
      <c r="E359" s="13" t="str">
        <f>IF(Data!$A352="","",IF(Data!D352=0,"",Data!D352))</f>
        <v/>
      </c>
      <c r="F359" s="13" t="str">
        <f>IF(Data!$A352="","",IF(Data!E352=0,"",Data!E352))</f>
        <v/>
      </c>
      <c r="G359" s="13" t="str">
        <f>IF(Data!$A352="","",IF(Data!F352=0,"",Data!F352))</f>
        <v/>
      </c>
      <c r="H359" s="13" t="str">
        <f>IF(Data!$A352="","",IF(Data!G352=0,"",Data!G352))</f>
        <v/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 t="str">
        <f>IF(Data!$A352="","",IF(Data!M352=0,"",Data!M352))</f>
        <v/>
      </c>
    </row>
    <row r="360" spans="2:14" x14ac:dyDescent="0.25">
      <c r="B360" s="8" t="str">
        <f>IF(Data!$A353="","",Data!A353)</f>
        <v/>
      </c>
      <c r="C360" s="8" t="str">
        <f>IF(Data!$A353="","",IF(COUNTIF('GrandList Categories'!$A$2:$A$19,Data!B353)&gt;0,VLOOKUP(Data!B353,'GrandList Categories'!$A$2:$B$19,2),Data!B353))</f>
        <v/>
      </c>
      <c r="D360" s="13" t="str">
        <f>IF(Data!$A353="","",IF(Data!C353=0,"",Data!C353))</f>
        <v/>
      </c>
      <c r="E360" s="13" t="str">
        <f>IF(Data!$A353="","",IF(Data!D353=0,"",Data!D353))</f>
        <v/>
      </c>
      <c r="F360" s="13" t="str">
        <f>IF(Data!$A353="","",IF(Data!E353=0,"",Data!E353))</f>
        <v/>
      </c>
      <c r="G360" s="13" t="str">
        <f>IF(Data!$A353="","",IF(Data!F353=0,"",Data!F353))</f>
        <v/>
      </c>
      <c r="H360" s="13" t="str">
        <f>IF(Data!$A353="","",IF(Data!G353=0,"",Data!G353))</f>
        <v/>
      </c>
      <c r="I360" s="13" t="str">
        <f>IF(Data!$A353="","",IF(Data!H353=0,"",Data!H353))</f>
        <v/>
      </c>
      <c r="J360" s="13" t="str">
        <f>IF(Data!$A353="","",IF(Data!I353=0,"",Data!I353))</f>
        <v/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 t="str">
        <f>IF(Data!$A353="","",IF(Data!M353=0,"",Data!M353))</f>
        <v/>
      </c>
    </row>
    <row r="361" spans="2:14" x14ac:dyDescent="0.25">
      <c r="B361" s="8" t="str">
        <f>IF(Data!$A354="","",Data!A354)</f>
        <v/>
      </c>
      <c r="C361" s="8" t="str">
        <f>IF(Data!$A354="","",IF(COUNTIF('GrandList Categories'!$A$2:$A$19,Data!B354)&gt;0,VLOOKUP(Data!B354,'GrandList Categories'!$A$2:$B$19,2),Data!B354))</f>
        <v/>
      </c>
      <c r="D361" s="13" t="str">
        <f>IF(Data!$A354="","",IF(Data!C354=0,"",Data!C354))</f>
        <v/>
      </c>
      <c r="E361" s="13" t="str">
        <f>IF(Data!$A354="","",IF(Data!D354=0,"",Data!D354))</f>
        <v/>
      </c>
      <c r="F361" s="13" t="str">
        <f>IF(Data!$A354="","",IF(Data!E354=0,"",Data!E354))</f>
        <v/>
      </c>
      <c r="G361" s="13" t="str">
        <f>IF(Data!$A354="","",IF(Data!F354=0,"",Data!F354))</f>
        <v/>
      </c>
      <c r="H361" s="13" t="str">
        <f>IF(Data!$A354="","",IF(Data!G354=0,"",Data!G354))</f>
        <v/>
      </c>
      <c r="I361" s="13" t="str">
        <f>IF(Data!$A354="","",IF(Data!H354=0,"",Data!H354))</f>
        <v/>
      </c>
      <c r="J361" s="13" t="str">
        <f>IF(Data!$A354="","",IF(Data!I354=0,"",Data!I354))</f>
        <v/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 t="str">
        <f>IF(Data!$A354="","",IF(Data!M354=0,"",Data!M354))</f>
        <v/>
      </c>
    </row>
    <row r="362" spans="2:14" x14ac:dyDescent="0.25">
      <c r="B362" s="8" t="str">
        <f>IF(Data!$A355="","",Data!A355)</f>
        <v/>
      </c>
      <c r="C362" s="8" t="str">
        <f>IF(Data!$A355="","",IF(COUNTIF('GrandList Categories'!$A$2:$A$19,Data!B355)&gt;0,VLOOKUP(Data!B355,'GrandList Categories'!$A$2:$B$19,2),Data!B355))</f>
        <v/>
      </c>
      <c r="D362" s="13" t="str">
        <f>IF(Data!$A355="","",IF(Data!C355=0,"",Data!C355))</f>
        <v/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25">
      <c r="B363" s="8" t="str">
        <f>IF(Data!$A356="","",Data!A356)</f>
        <v/>
      </c>
      <c r="C363" s="8" t="str">
        <f>IF(Data!$A356="","",IF(COUNTIF('GrandList Categories'!$A$2:$A$19,Data!B356)&gt;0,VLOOKUP(Data!B356,'GrandList Categories'!$A$2:$B$19,2),Data!B356))</f>
        <v/>
      </c>
      <c r="D363" s="13" t="str">
        <f>IF(Data!$A356="","",IF(Data!C356=0,"",Data!C356))</f>
        <v/>
      </c>
      <c r="E363" s="13" t="str">
        <f>IF(Data!$A356="","",IF(Data!D356=0,"",Data!D356))</f>
        <v/>
      </c>
      <c r="F363" s="13" t="str">
        <f>IF(Data!$A356="","",IF(Data!E356=0,"",Data!E356))</f>
        <v/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 t="str">
        <f>IF(Data!$A356="","",IF(Data!M356=0,"",Data!M356))</f>
        <v/>
      </c>
    </row>
    <row r="364" spans="2:14" x14ac:dyDescent="0.25">
      <c r="B364" s="8" t="str">
        <f>IF(Data!$A357="","",Data!A357)</f>
        <v/>
      </c>
      <c r="C364" s="8" t="str">
        <f>IF(Data!$A357="","",IF(COUNTIF('GrandList Categories'!$A$2:$A$19,Data!B357)&gt;0,VLOOKUP(Data!B357,'GrandList Categories'!$A$2:$B$19,2),Data!B357))</f>
        <v/>
      </c>
      <c r="D364" s="13" t="str">
        <f>IF(Data!$A357="","",IF(Data!C357=0,"",Data!C357))</f>
        <v/>
      </c>
      <c r="E364" s="13" t="str">
        <f>IF(Data!$A357="","",IF(Data!D357=0,"",Data!D357))</f>
        <v/>
      </c>
      <c r="F364" s="13" t="str">
        <f>IF(Data!$A357="","",IF(Data!E357=0,"",Data!E357))</f>
        <v/>
      </c>
      <c r="G364" s="13" t="str">
        <f>IF(Data!$A357="","",IF(Data!F357=0,"",Data!F357))</f>
        <v/>
      </c>
      <c r="H364" s="13" t="str">
        <f>IF(Data!$A357="","",IF(Data!G357=0,"",Data!G357))</f>
        <v/>
      </c>
      <c r="I364" s="13" t="str">
        <f>IF(Data!$A357="","",IF(Data!H357=0,"",Data!H357))</f>
        <v/>
      </c>
      <c r="J364" s="13" t="str">
        <f>IF(Data!$A357="","",IF(Data!I357=0,"",Data!I357))</f>
        <v/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 t="str">
        <f>IF(Data!$A357="","",IF(Data!M357=0,"",Data!M357))</f>
        <v/>
      </c>
    </row>
    <row r="365" spans="2:14" x14ac:dyDescent="0.25">
      <c r="B365" s="8" t="str">
        <f>IF(Data!$A358="","",Data!A358)</f>
        <v/>
      </c>
      <c r="C365" s="8" t="str">
        <f>IF(Data!$A358="","",IF(COUNTIF('GrandList Categories'!$A$2:$A$19,Data!B358)&gt;0,VLOOKUP(Data!B358,'GrandList Categories'!$A$2:$B$19,2),Data!B358))</f>
        <v/>
      </c>
      <c r="D365" s="13" t="str">
        <f>IF(Data!$A358="","",IF(Data!C358=0,"",Data!C358))</f>
        <v/>
      </c>
      <c r="E365" s="13" t="str">
        <f>IF(Data!$A358="","",IF(Data!D358=0,"",Data!D358))</f>
        <v/>
      </c>
      <c r="F365" s="13" t="str">
        <f>IF(Data!$A358="","",IF(Data!E358=0,"",Data!E358))</f>
        <v/>
      </c>
      <c r="G365" s="13" t="str">
        <f>IF(Data!$A358="","",IF(Data!F358=0,"",Data!F358))</f>
        <v/>
      </c>
      <c r="H365" s="13" t="str">
        <f>IF(Data!$A358="","",IF(Data!G358=0,"",Data!G358))</f>
        <v/>
      </c>
      <c r="I365" s="13" t="str">
        <f>IF(Data!$A358="","",IF(Data!H358=0,"",Data!H358))</f>
        <v/>
      </c>
      <c r="J365" s="13" t="str">
        <f>IF(Data!$A358="","",IF(Data!I358=0,"",Data!I358))</f>
        <v/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 t="str">
        <f>IF(Data!$A358="","",IF(Data!M358=0,"",Data!M358))</f>
        <v/>
      </c>
    </row>
    <row r="366" spans="2:14" x14ac:dyDescent="0.25">
      <c r="B366" s="8" t="str">
        <f>IF(Data!$A359="","",Data!A359)</f>
        <v/>
      </c>
      <c r="C366" s="8" t="str">
        <f>IF(Data!$A359="","",IF(COUNTIF('GrandList Categories'!$A$2:$A$19,Data!B359)&gt;0,VLOOKUP(Data!B359,'GrandList Categories'!$A$2:$B$19,2),Data!B359))</f>
        <v/>
      </c>
      <c r="D366" s="13" t="str">
        <f>IF(Data!$A359="","",IF(Data!C359=0,"",Data!C359))</f>
        <v/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 t="str">
        <f>IF(Data!$A359="","",IF(Data!F359=0,"",Data!F359))</f>
        <v/>
      </c>
      <c r="H366" s="13" t="str">
        <f>IF(Data!$A359="","",IF(Data!G359=0,"",Data!G359))</f>
        <v/>
      </c>
      <c r="I366" s="13" t="str">
        <f>IF(Data!$A359="","",IF(Data!H359=0,"",Data!H359))</f>
        <v/>
      </c>
      <c r="J366" s="13" t="str">
        <f>IF(Data!$A359="","",IF(Data!I359=0,"",Data!I359))</f>
        <v/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 t="str">
        <f>IF(Data!$A359="","",IF(Data!M359=0,"",Data!M359))</f>
        <v/>
      </c>
    </row>
    <row r="367" spans="2:14" x14ac:dyDescent="0.25">
      <c r="B367" s="8" t="str">
        <f>IF(Data!$A360="","",Data!A360)</f>
        <v/>
      </c>
      <c r="C367" s="8" t="str">
        <f>IF(Data!$A360="","",IF(COUNTIF('GrandList Categories'!$A$2:$A$19,Data!B360)&gt;0,VLOOKUP(Data!B360,'GrandList Categories'!$A$2:$B$19,2),Data!B360))</f>
        <v/>
      </c>
      <c r="D367" s="13" t="str">
        <f>IF(Data!$A360="","",IF(Data!C360=0,"",Data!C360))</f>
        <v/>
      </c>
      <c r="E367" s="13" t="str">
        <f>IF(Data!$A360="","",IF(Data!D360=0,"",Data!D360))</f>
        <v/>
      </c>
      <c r="F367" s="13" t="str">
        <f>IF(Data!$A360="","",IF(Data!E360=0,"",Data!E360))</f>
        <v/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25">
      <c r="B368" s="8" t="str">
        <f>IF(Data!$A361="","",Data!A361)</f>
        <v/>
      </c>
      <c r="C368" s="8" t="str">
        <f>IF(Data!$A361="","",IF(COUNTIF('GrandList Categories'!$A$2:$A$19,Data!B361)&gt;0,VLOOKUP(Data!B361,'GrandList Categories'!$A$2:$B$19,2),Data!B361))</f>
        <v/>
      </c>
      <c r="D368" s="13" t="str">
        <f>IF(Data!$A361="","",IF(Data!C361=0,"",Data!C361))</f>
        <v/>
      </c>
      <c r="E368" s="13" t="str">
        <f>IF(Data!$A361="","",IF(Data!D361=0,"",Data!D361))</f>
        <v/>
      </c>
      <c r="F368" s="13" t="str">
        <f>IF(Data!$A361="","",IF(Data!E361=0,"",Data!E361))</f>
        <v/>
      </c>
      <c r="G368" s="13" t="str">
        <f>IF(Data!$A361="","",IF(Data!F361=0,"",Data!F361))</f>
        <v/>
      </c>
      <c r="H368" s="13" t="str">
        <f>IF(Data!$A361="","",IF(Data!G361=0,"",Data!G361))</f>
        <v/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 t="str">
        <f>IF(Data!$A361="","",IF(Data!M361=0,"",Data!M361))</f>
        <v/>
      </c>
    </row>
    <row r="369" spans="2:14" x14ac:dyDescent="0.25">
      <c r="B369" s="8" t="str">
        <f>IF(Data!$A362="","",Data!A362)</f>
        <v/>
      </c>
      <c r="C369" s="8" t="str">
        <f>IF(Data!$A362="","",IF(COUNTIF('GrandList Categories'!$A$2:$A$19,Data!B362)&gt;0,VLOOKUP(Data!B362,'GrandList Categories'!$A$2:$B$19,2),Data!B362))</f>
        <v/>
      </c>
      <c r="D369" s="13" t="str">
        <f>IF(Data!$A362="","",IF(Data!C362=0,"",Data!C362))</f>
        <v/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 t="str">
        <f>IF(Data!$A362="","",IF(Data!F362=0,"",Data!F362))</f>
        <v/>
      </c>
      <c r="H369" s="13" t="str">
        <f>IF(Data!$A362="","",IF(Data!G362=0,"",Data!G362))</f>
        <v/>
      </c>
      <c r="I369" s="13" t="str">
        <f>IF(Data!$A362="","",IF(Data!H362=0,"",Data!H362))</f>
        <v/>
      </c>
      <c r="J369" s="13" t="str">
        <f>IF(Data!$A362="","",IF(Data!I362=0,"",Data!I362))</f>
        <v/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 t="str">
        <f>IF(Data!$A362="","",IF(Data!M362=0,"",Data!M362))</f>
        <v/>
      </c>
    </row>
    <row r="370" spans="2:14" x14ac:dyDescent="0.25">
      <c r="B370" s="8" t="str">
        <f>IF(Data!$A363="","",Data!A363)</f>
        <v/>
      </c>
      <c r="C370" s="8" t="str">
        <f>IF(Data!$A363="","",IF(COUNTIF('GrandList Categories'!$A$2:$A$19,Data!B363)&gt;0,VLOOKUP(Data!B363,'GrandList Categories'!$A$2:$B$19,2),Data!B363))</f>
        <v/>
      </c>
      <c r="D370" s="13" t="str">
        <f>IF(Data!$A363="","",IF(Data!C363=0,"",Data!C363))</f>
        <v/>
      </c>
      <c r="E370" s="13" t="str">
        <f>IF(Data!$A363="","",IF(Data!D363=0,"",Data!D363))</f>
        <v/>
      </c>
      <c r="F370" s="13" t="str">
        <f>IF(Data!$A363="","",IF(Data!E363=0,"",Data!E363))</f>
        <v/>
      </c>
      <c r="G370" s="13" t="str">
        <f>IF(Data!$A363="","",IF(Data!F363=0,"",Data!F363))</f>
        <v/>
      </c>
      <c r="H370" s="13" t="str">
        <f>IF(Data!$A363="","",IF(Data!G363=0,"",Data!G363))</f>
        <v/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 t="str">
        <f>IF(Data!$A363="","",IF(Data!M363=0,"",Data!M363))</f>
        <v/>
      </c>
    </row>
    <row r="371" spans="2:14" x14ac:dyDescent="0.25">
      <c r="B371" s="8" t="str">
        <f>IF(Data!$A364="","",Data!A364)</f>
        <v/>
      </c>
      <c r="C371" s="8" t="str">
        <f>IF(Data!$A364="","",IF(COUNTIF('GrandList Categories'!$A$2:$A$19,Data!B364)&gt;0,VLOOKUP(Data!B364,'GrandList Categories'!$A$2:$B$19,2),Data!B364))</f>
        <v/>
      </c>
      <c r="D371" s="13" t="str">
        <f>IF(Data!$A364="","",IF(Data!C364=0,"",Data!C364))</f>
        <v/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 t="str">
        <f>IF(Data!$A364="","",IF(Data!F364=0,"",Data!F364))</f>
        <v/>
      </c>
      <c r="H371" s="13" t="str">
        <f>IF(Data!$A364="","",IF(Data!G364=0,"",Data!G364))</f>
        <v/>
      </c>
      <c r="I371" s="13" t="str">
        <f>IF(Data!$A364="","",IF(Data!H364=0,"",Data!H364))</f>
        <v/>
      </c>
      <c r="J371" s="13" t="str">
        <f>IF(Data!$A364="","",IF(Data!I364=0,"",Data!I364))</f>
        <v/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 t="str">
        <f>IF(Data!$A364="","",IF(Data!M364=0,"",Data!M364))</f>
        <v/>
      </c>
    </row>
    <row r="372" spans="2:14" x14ac:dyDescent="0.25">
      <c r="B372" s="8" t="str">
        <f>IF(Data!$A365="","",Data!A365)</f>
        <v/>
      </c>
      <c r="C372" s="8" t="str">
        <f>IF(Data!$A365="","",IF(COUNTIF('GrandList Categories'!$A$2:$A$19,Data!B365)&gt;0,VLOOKUP(Data!B365,'GrandList Categories'!$A$2:$B$19,2),Data!B365))</f>
        <v/>
      </c>
      <c r="D372" s="13" t="str">
        <f>IF(Data!$A365="","",IF(Data!C365=0,"",Data!C365))</f>
        <v/>
      </c>
      <c r="E372" s="13" t="str">
        <f>IF(Data!$A365="","",IF(Data!D365=0,"",Data!D365))</f>
        <v/>
      </c>
      <c r="F372" s="13" t="str">
        <f>IF(Data!$A365="","",IF(Data!E365=0,"",Data!E365))</f>
        <v/>
      </c>
      <c r="G372" s="13" t="str">
        <f>IF(Data!$A365="","",IF(Data!F365=0,"",Data!F365))</f>
        <v/>
      </c>
      <c r="H372" s="13" t="str">
        <f>IF(Data!$A365="","",IF(Data!G365=0,"",Data!G365))</f>
        <v/>
      </c>
      <c r="I372" s="13" t="str">
        <f>IF(Data!$A365="","",IF(Data!H365=0,"",Data!H365))</f>
        <v/>
      </c>
      <c r="J372" s="13" t="str">
        <f>IF(Data!$A365="","",IF(Data!I365=0,"",Data!I365))</f>
        <v/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 t="str">
        <f>IF(Data!$A365="","",IF(Data!M365=0,"",Data!M365))</f>
        <v/>
      </c>
    </row>
    <row r="373" spans="2:14" x14ac:dyDescent="0.25">
      <c r="B373" s="8" t="str">
        <f>IF(Data!$A366="","",Data!A366)</f>
        <v/>
      </c>
      <c r="C373" s="8" t="str">
        <f>IF(Data!$A366="","",IF(COUNTIF('GrandList Categories'!$A$2:$A$19,Data!B366)&gt;0,VLOOKUP(Data!B366,'GrandList Categories'!$A$2:$B$19,2),Data!B366))</f>
        <v/>
      </c>
      <c r="D373" s="13" t="str">
        <f>IF(Data!$A366="","",IF(Data!C366=0,"",Data!C366))</f>
        <v/>
      </c>
      <c r="E373" s="13" t="str">
        <f>IF(Data!$A366="","",IF(Data!D366=0,"",Data!D366))</f>
        <v/>
      </c>
      <c r="F373" s="13" t="str">
        <f>IF(Data!$A366="","",IF(Data!E366=0,"",Data!E366))</f>
        <v/>
      </c>
      <c r="G373" s="13" t="str">
        <f>IF(Data!$A366="","",IF(Data!F366=0,"",Data!F366))</f>
        <v/>
      </c>
      <c r="H373" s="13" t="str">
        <f>IF(Data!$A366="","",IF(Data!G366=0,"",Data!G366))</f>
        <v/>
      </c>
      <c r="I373" s="13" t="str">
        <f>IF(Data!$A366="","",IF(Data!H366=0,"",Data!H366))</f>
        <v/>
      </c>
      <c r="J373" s="13" t="str">
        <f>IF(Data!$A366="","",IF(Data!I366=0,"",Data!I366))</f>
        <v/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 t="str">
        <f>IF(Data!$A366="","",IF(Data!M366=0,"",Data!M366))</f>
        <v/>
      </c>
    </row>
    <row r="374" spans="2:14" x14ac:dyDescent="0.25">
      <c r="B374" s="8" t="str">
        <f>IF(Data!$A367="","",Data!A367)</f>
        <v/>
      </c>
      <c r="C374" s="8" t="str">
        <f>IF(Data!$A367="","",IF(COUNTIF('GrandList Categories'!$A$2:$A$19,Data!B367)&gt;0,VLOOKUP(Data!B367,'GrandList Categories'!$A$2:$B$19,2),Data!B367))</f>
        <v/>
      </c>
      <c r="D374" s="13" t="str">
        <f>IF(Data!$A367="","",IF(Data!C367=0,"",Data!C367))</f>
        <v/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 t="str">
        <f>IF(Data!$A367="","",IF(Data!F367=0,"",Data!F367))</f>
        <v/>
      </c>
      <c r="H374" s="13" t="str">
        <f>IF(Data!$A367="","",IF(Data!G367=0,"",Data!G367))</f>
        <v/>
      </c>
      <c r="I374" s="13" t="str">
        <f>IF(Data!$A367="","",IF(Data!H367=0,"",Data!H367))</f>
        <v/>
      </c>
      <c r="J374" s="13" t="str">
        <f>IF(Data!$A367="","",IF(Data!I367=0,"",Data!I367))</f>
        <v/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 t="str">
        <f>IF(Data!$A367="","",IF(Data!M367=0,"",Data!M367))</f>
        <v/>
      </c>
    </row>
    <row r="375" spans="2:14" x14ac:dyDescent="0.25">
      <c r="B375" s="8" t="str">
        <f>IF(Data!$A368="","",Data!A368)</f>
        <v/>
      </c>
      <c r="C375" s="8" t="str">
        <f>IF(Data!$A368="","",IF(COUNTIF('GrandList Categories'!$A$2:$A$19,Data!B368)&gt;0,VLOOKUP(Data!B368,'GrandList Categories'!$A$2:$B$19,2),Data!B368))</f>
        <v/>
      </c>
      <c r="D375" s="13" t="str">
        <f>IF(Data!$A368="","",IF(Data!C368=0,"",Data!C368))</f>
        <v/>
      </c>
      <c r="E375" s="13" t="str">
        <f>IF(Data!$A368="","",IF(Data!D368=0,"",Data!D368))</f>
        <v/>
      </c>
      <c r="F375" s="13" t="str">
        <f>IF(Data!$A368="","",IF(Data!E368=0,"",Data!E368))</f>
        <v/>
      </c>
      <c r="G375" s="13" t="str">
        <f>IF(Data!$A368="","",IF(Data!F368=0,"",Data!F368))</f>
        <v/>
      </c>
      <c r="H375" s="13" t="str">
        <f>IF(Data!$A368="","",IF(Data!G368=0,"",Data!G368))</f>
        <v/>
      </c>
      <c r="I375" s="13" t="str">
        <f>IF(Data!$A368="","",IF(Data!H368=0,"",Data!H368))</f>
        <v/>
      </c>
      <c r="J375" s="13" t="str">
        <f>IF(Data!$A368="","",IF(Data!I368=0,"",Data!I368))</f>
        <v/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 t="str">
        <f>IF(Data!$A368="","",IF(Data!M368=0,"",Data!M368))</f>
        <v/>
      </c>
    </row>
    <row r="376" spans="2:14" x14ac:dyDescent="0.25">
      <c r="B376" s="8" t="str">
        <f>IF(Data!$A369="","",Data!A369)</f>
        <v/>
      </c>
      <c r="C376" s="8" t="str">
        <f>IF(Data!$A369="","",IF(COUNTIF('GrandList Categories'!$A$2:$A$19,Data!B369)&gt;0,VLOOKUP(Data!B369,'GrandList Categories'!$A$2:$B$19,2),Data!B369))</f>
        <v/>
      </c>
      <c r="D376" s="13" t="str">
        <f>IF(Data!$A369="","",IF(Data!C369=0,"",Data!C369))</f>
        <v/>
      </c>
      <c r="E376" s="13" t="str">
        <f>IF(Data!$A369="","",IF(Data!D369=0,"",Data!D369))</f>
        <v/>
      </c>
      <c r="F376" s="13" t="str">
        <f>IF(Data!$A369="","",IF(Data!E369=0,"",Data!E369))</f>
        <v/>
      </c>
      <c r="G376" s="13" t="str">
        <f>IF(Data!$A369="","",IF(Data!F369=0,"",Data!F369))</f>
        <v/>
      </c>
      <c r="H376" s="13" t="str">
        <f>IF(Data!$A369="","",IF(Data!G369=0,"",Data!G369))</f>
        <v/>
      </c>
      <c r="I376" s="13" t="str">
        <f>IF(Data!$A369="","",IF(Data!H369=0,"",Data!H369))</f>
        <v/>
      </c>
      <c r="J376" s="13" t="str">
        <f>IF(Data!$A369="","",IF(Data!I369=0,"",Data!I369))</f>
        <v/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 t="str">
        <f>IF(Data!$A369="","",IF(Data!M369=0,"",Data!M369))</f>
        <v/>
      </c>
    </row>
    <row r="377" spans="2:14" x14ac:dyDescent="0.25">
      <c r="B377" s="8" t="str">
        <f>IF(Data!$A370="","",Data!A370)</f>
        <v/>
      </c>
      <c r="C377" s="8" t="str">
        <f>IF(Data!$A370="","",IF(COUNTIF('GrandList Categories'!$A$2:$A$19,Data!B370)&gt;0,VLOOKUP(Data!B370,'GrandList Categories'!$A$2:$B$19,2),Data!B370))</f>
        <v/>
      </c>
      <c r="D377" s="13" t="str">
        <f>IF(Data!$A370="","",IF(Data!C370=0,"",Data!C370))</f>
        <v/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 t="str">
        <f>IF(Data!$A370="","",IF(Data!F370=0,"",Data!F370))</f>
        <v/>
      </c>
      <c r="H377" s="13" t="str">
        <f>IF(Data!$A370="","",IF(Data!G370=0,"",Data!G370))</f>
        <v/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 t="str">
        <f>IF(Data!$A370="","",IF(Data!M370=0,"",Data!M370))</f>
        <v/>
      </c>
    </row>
    <row r="378" spans="2:14" x14ac:dyDescent="0.25">
      <c r="B378" s="8" t="str">
        <f>IF(Data!$A371="","",Data!A371)</f>
        <v/>
      </c>
      <c r="C378" s="8" t="str">
        <f>IF(Data!$A371="","",IF(COUNTIF('GrandList Categories'!$A$2:$A$19,Data!B371)&gt;0,VLOOKUP(Data!B371,'GrandList Categories'!$A$2:$B$19,2),Data!B371))</f>
        <v/>
      </c>
      <c r="D378" s="13" t="str">
        <f>IF(Data!$A371="","",IF(Data!C371=0,"",Data!C371))</f>
        <v/>
      </c>
      <c r="E378" s="13" t="str">
        <f>IF(Data!$A371="","",IF(Data!D371=0,"",Data!D371))</f>
        <v/>
      </c>
      <c r="F378" s="13" t="str">
        <f>IF(Data!$A371="","",IF(Data!E371=0,"",Data!E371))</f>
        <v/>
      </c>
      <c r="G378" s="13" t="str">
        <f>IF(Data!$A371="","",IF(Data!F371=0,"",Data!F371))</f>
        <v/>
      </c>
      <c r="H378" s="13" t="str">
        <f>IF(Data!$A371="","",IF(Data!G371=0,"",Data!G371))</f>
        <v/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 t="str">
        <f>IF(Data!$A371="","",IF(Data!M371=0,"",Data!M371))</f>
        <v/>
      </c>
    </row>
    <row r="379" spans="2:14" x14ac:dyDescent="0.25">
      <c r="B379" s="8" t="str">
        <f>IF(Data!$A372="","",Data!A372)</f>
        <v/>
      </c>
      <c r="C379" s="8" t="str">
        <f>IF(Data!$A372="","",IF(COUNTIF('GrandList Categories'!$A$2:$A$19,Data!B372)&gt;0,VLOOKUP(Data!B372,'GrandList Categories'!$A$2:$B$19,2),Data!B372))</f>
        <v/>
      </c>
      <c r="D379" s="13" t="str">
        <f>IF(Data!$A372="","",IF(Data!C372=0,"",Data!C372))</f>
        <v/>
      </c>
      <c r="E379" s="13" t="str">
        <f>IF(Data!$A372="","",IF(Data!D372=0,"",Data!D372))</f>
        <v/>
      </c>
      <c r="F379" s="13" t="str">
        <f>IF(Data!$A372="","",IF(Data!E372=0,"",Data!E372))</f>
        <v/>
      </c>
      <c r="G379" s="13" t="str">
        <f>IF(Data!$A372="","",IF(Data!F372=0,"",Data!F372))</f>
        <v/>
      </c>
      <c r="H379" s="13" t="str">
        <f>IF(Data!$A372="","",IF(Data!G372=0,"",Data!G372))</f>
        <v/>
      </c>
      <c r="I379" s="13" t="str">
        <f>IF(Data!$A372="","",IF(Data!H372=0,"",Data!H372))</f>
        <v/>
      </c>
      <c r="J379" s="13" t="str">
        <f>IF(Data!$A372="","",IF(Data!I372=0,"",Data!I372))</f>
        <v/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 t="str">
        <f>IF(Data!$A372="","",IF(Data!M372=0,"",Data!M372))</f>
        <v/>
      </c>
    </row>
    <row r="380" spans="2:14" x14ac:dyDescent="0.25">
      <c r="B380" s="8" t="str">
        <f>IF(Data!$A373="","",Data!A373)</f>
        <v/>
      </c>
      <c r="C380" s="8" t="str">
        <f>IF(Data!$A373="","",IF(COUNTIF('GrandList Categories'!$A$2:$A$19,Data!B373)&gt;0,VLOOKUP(Data!B373,'GrandList Categories'!$A$2:$B$19,2),Data!B373))</f>
        <v/>
      </c>
      <c r="D380" s="13" t="str">
        <f>IF(Data!$A373="","",IF(Data!C373=0,"",Data!C373))</f>
        <v/>
      </c>
      <c r="E380" s="13" t="str">
        <f>IF(Data!$A373="","",IF(Data!D373=0,"",Data!D373))</f>
        <v/>
      </c>
      <c r="F380" s="13" t="str">
        <f>IF(Data!$A373="","",IF(Data!E373=0,"",Data!E373))</f>
        <v/>
      </c>
      <c r="G380" s="13" t="str">
        <f>IF(Data!$A373="","",IF(Data!F373=0,"",Data!F373))</f>
        <v/>
      </c>
      <c r="H380" s="13" t="str">
        <f>IF(Data!$A373="","",IF(Data!G373=0,"",Data!G373))</f>
        <v/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 t="str">
        <f>IF(Data!$A373="","",IF(Data!M373=0,"",Data!M373))</f>
        <v/>
      </c>
    </row>
    <row r="381" spans="2:14" x14ac:dyDescent="0.25">
      <c r="B381" s="8" t="str">
        <f>IF(Data!$A374="","",Data!A374)</f>
        <v/>
      </c>
      <c r="C381" s="8" t="str">
        <f>IF(Data!$A374="","",IF(COUNTIF('GrandList Categories'!$A$2:$A$19,Data!B374)&gt;0,VLOOKUP(Data!B374,'GrandList Categories'!$A$2:$B$19,2),Data!B374))</f>
        <v/>
      </c>
      <c r="D381" s="13" t="str">
        <f>IF(Data!$A374="","",IF(Data!C374=0,"",Data!C374))</f>
        <v/>
      </c>
      <c r="E381" s="13" t="str">
        <f>IF(Data!$A374="","",IF(Data!D374=0,"",Data!D374))</f>
        <v/>
      </c>
      <c r="F381" s="13" t="str">
        <f>IF(Data!$A374="","",IF(Data!E374=0,"",Data!E374))</f>
        <v/>
      </c>
      <c r="G381" s="13" t="str">
        <f>IF(Data!$A374="","",IF(Data!F374=0,"",Data!F374))</f>
        <v/>
      </c>
      <c r="H381" s="13" t="str">
        <f>IF(Data!$A374="","",IF(Data!G374=0,"",Data!G374))</f>
        <v/>
      </c>
      <c r="I381" s="13" t="str">
        <f>IF(Data!$A374="","",IF(Data!H374=0,"",Data!H374))</f>
        <v/>
      </c>
      <c r="J381" s="13" t="str">
        <f>IF(Data!$A374="","",IF(Data!I374=0,"",Data!I374))</f>
        <v/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 t="str">
        <f>IF(Data!$A374="","",IF(Data!M374=0,"",Data!M374))</f>
        <v/>
      </c>
    </row>
    <row r="382" spans="2:14" x14ac:dyDescent="0.25">
      <c r="B382" s="8" t="str">
        <f>IF(Data!$A375="","",Data!A375)</f>
        <v/>
      </c>
      <c r="C382" s="8" t="str">
        <f>IF(Data!$A375="","",IF(COUNTIF('GrandList Categories'!$A$2:$A$19,Data!B375)&gt;0,VLOOKUP(Data!B375,'GrandList Categories'!$A$2:$B$19,2),Data!B375))</f>
        <v/>
      </c>
      <c r="D382" s="13" t="str">
        <f>IF(Data!$A375="","",IF(Data!C375=0,"",Data!C375))</f>
        <v/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 t="str">
        <f>IF(Data!$A375="","",IF(Data!F375=0,"",Data!F375))</f>
        <v/>
      </c>
      <c r="H382" s="13" t="str">
        <f>IF(Data!$A375="","",IF(Data!G375=0,"",Data!G375))</f>
        <v/>
      </c>
      <c r="I382" s="13" t="str">
        <f>IF(Data!$A375="","",IF(Data!H375=0,"",Data!H375))</f>
        <v/>
      </c>
      <c r="J382" s="13" t="str">
        <f>IF(Data!$A375="","",IF(Data!I375=0,"",Data!I375))</f>
        <v/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 t="str">
        <f>IF(Data!$A375="","",IF(Data!M375=0,"",Data!M375))</f>
        <v/>
      </c>
    </row>
    <row r="383" spans="2:14" x14ac:dyDescent="0.25">
      <c r="B383" s="8" t="str">
        <f>IF(Data!$A376="","",Data!A376)</f>
        <v/>
      </c>
      <c r="C383" s="8" t="str">
        <f>IF(Data!$A376="","",IF(COUNTIF('GrandList Categories'!$A$2:$A$19,Data!B376)&gt;0,VLOOKUP(Data!B376,'GrandList Categories'!$A$2:$B$19,2),Data!B376))</f>
        <v/>
      </c>
      <c r="D383" s="13" t="str">
        <f>IF(Data!$A376="","",IF(Data!C376=0,"",Data!C376))</f>
        <v/>
      </c>
      <c r="E383" s="13" t="str">
        <f>IF(Data!$A376="","",IF(Data!D376=0,"",Data!D376))</f>
        <v/>
      </c>
      <c r="F383" s="13" t="str">
        <f>IF(Data!$A376="","",IF(Data!E376=0,"",Data!E376))</f>
        <v/>
      </c>
      <c r="G383" s="13" t="str">
        <f>IF(Data!$A376="","",IF(Data!F376=0,"",Data!F376))</f>
        <v/>
      </c>
      <c r="H383" s="13" t="str">
        <f>IF(Data!$A376="","",IF(Data!G376=0,"",Data!G376))</f>
        <v/>
      </c>
      <c r="I383" s="13" t="str">
        <f>IF(Data!$A376="","",IF(Data!H376=0,"",Data!H376))</f>
        <v/>
      </c>
      <c r="J383" s="13" t="str">
        <f>IF(Data!$A376="","",IF(Data!I376=0,"",Data!I376))</f>
        <v/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 t="str">
        <f>IF(Data!$A376="","",IF(Data!M376=0,"",Data!M376))</f>
        <v/>
      </c>
    </row>
    <row r="384" spans="2:14" x14ac:dyDescent="0.25">
      <c r="B384" s="8" t="str">
        <f>IF(Data!$A377="","",Data!A377)</f>
        <v/>
      </c>
      <c r="C384" s="8" t="str">
        <f>IF(Data!$A377="","",IF(COUNTIF('GrandList Categories'!$A$2:$A$19,Data!B377)&gt;0,VLOOKUP(Data!B377,'GrandList Categories'!$A$2:$B$19,2),Data!B377))</f>
        <v/>
      </c>
      <c r="D384" s="13" t="str">
        <f>IF(Data!$A377="","",IF(Data!C377=0,"",Data!C377))</f>
        <v/>
      </c>
      <c r="E384" s="13" t="str">
        <f>IF(Data!$A377="","",IF(Data!D377=0,"",Data!D377))</f>
        <v/>
      </c>
      <c r="F384" s="13" t="str">
        <f>IF(Data!$A377="","",IF(Data!E377=0,"",Data!E377))</f>
        <v/>
      </c>
      <c r="G384" s="13" t="str">
        <f>IF(Data!$A377="","",IF(Data!F377=0,"",Data!F377))</f>
        <v/>
      </c>
      <c r="H384" s="13" t="str">
        <f>IF(Data!$A377="","",IF(Data!G377=0,"",Data!G377))</f>
        <v/>
      </c>
      <c r="I384" s="13" t="str">
        <f>IF(Data!$A377="","",IF(Data!H377=0,"",Data!H377))</f>
        <v/>
      </c>
      <c r="J384" s="13" t="str">
        <f>IF(Data!$A377="","",IF(Data!I377=0,"",Data!I377))</f>
        <v/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 t="str">
        <f>IF(Data!$A377="","",IF(Data!M377=0,"",Data!M377))</f>
        <v/>
      </c>
    </row>
    <row r="385" spans="2:14" x14ac:dyDescent="0.25">
      <c r="B385" s="8" t="str">
        <f>IF(Data!$A378="","",Data!A378)</f>
        <v/>
      </c>
      <c r="C385" s="8" t="str">
        <f>IF(Data!$A378="","",IF(COUNTIF('GrandList Categories'!$A$2:$A$19,Data!B378)&gt;0,VLOOKUP(Data!B378,'GrandList Categories'!$A$2:$B$19,2),Data!B378))</f>
        <v/>
      </c>
      <c r="D385" s="13" t="str">
        <f>IF(Data!$A378="","",IF(Data!C378=0,"",Data!C378))</f>
        <v/>
      </c>
      <c r="E385" s="13" t="str">
        <f>IF(Data!$A378="","",IF(Data!D378=0,"",Data!D378))</f>
        <v/>
      </c>
      <c r="F385" s="13" t="str">
        <f>IF(Data!$A378="","",IF(Data!E378=0,"",Data!E378))</f>
        <v/>
      </c>
      <c r="G385" s="13" t="str">
        <f>IF(Data!$A378="","",IF(Data!F378=0,"",Data!F378))</f>
        <v/>
      </c>
      <c r="H385" s="13" t="str">
        <f>IF(Data!$A378="","",IF(Data!G378=0,"",Data!G378))</f>
        <v/>
      </c>
      <c r="I385" s="13" t="str">
        <f>IF(Data!$A378="","",IF(Data!H378=0,"",Data!H378))</f>
        <v/>
      </c>
      <c r="J385" s="13" t="str">
        <f>IF(Data!$A378="","",IF(Data!I378=0,"",Data!I378))</f>
        <v/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 t="str">
        <f>IF(Data!$A378="","",IF(Data!M378=0,"",Data!M378))</f>
        <v/>
      </c>
    </row>
    <row r="386" spans="2:14" x14ac:dyDescent="0.25">
      <c r="B386" s="8" t="str">
        <f>IF(Data!$A379="","",Data!A379)</f>
        <v/>
      </c>
      <c r="C386" s="8" t="str">
        <f>IF(Data!$A379="","",IF(COUNTIF('GrandList Categories'!$A$2:$A$19,Data!B379)&gt;0,VLOOKUP(Data!B379,'GrandList Categories'!$A$2:$B$19,2),Data!B379))</f>
        <v/>
      </c>
      <c r="D386" s="13" t="str">
        <f>IF(Data!$A379="","",IF(Data!C379=0,"",Data!C379))</f>
        <v/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 t="str">
        <f>IF(Data!$A379="","",IF(Data!F379=0,"",Data!F379))</f>
        <v/>
      </c>
      <c r="H386" s="13" t="str">
        <f>IF(Data!$A379="","",IF(Data!G379=0,"",Data!G379))</f>
        <v/>
      </c>
      <c r="I386" s="13" t="str">
        <f>IF(Data!$A379="","",IF(Data!H379=0,"",Data!H379))</f>
        <v/>
      </c>
      <c r="J386" s="13" t="str">
        <f>IF(Data!$A379="","",IF(Data!I379=0,"",Data!I379))</f>
        <v/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 t="str">
        <f>IF(Data!$A379="","",IF(Data!M379=0,"",Data!M379))</f>
        <v/>
      </c>
    </row>
    <row r="387" spans="2:14" x14ac:dyDescent="0.25">
      <c r="B387" s="8" t="str">
        <f>IF(Data!$A380="","",Data!A380)</f>
        <v/>
      </c>
      <c r="C387" s="8" t="str">
        <f>IF(Data!$A380="","",IF(COUNTIF('GrandList Categories'!$A$2:$A$19,Data!B380)&gt;0,VLOOKUP(Data!B380,'GrandList Categories'!$A$2:$B$19,2),Data!B380))</f>
        <v/>
      </c>
      <c r="D387" s="13" t="str">
        <f>IF(Data!$A380="","",IF(Data!C380=0,"",Data!C380))</f>
        <v/>
      </c>
      <c r="E387" s="13" t="str">
        <f>IF(Data!$A380="","",IF(Data!D380=0,"",Data!D380))</f>
        <v/>
      </c>
      <c r="F387" s="13" t="str">
        <f>IF(Data!$A380="","",IF(Data!E380=0,"",Data!E380))</f>
        <v/>
      </c>
      <c r="G387" s="13" t="str">
        <f>IF(Data!$A380="","",IF(Data!F380=0,"",Data!F380))</f>
        <v/>
      </c>
      <c r="H387" s="13" t="str">
        <f>IF(Data!$A380="","",IF(Data!G380=0,"",Data!G380))</f>
        <v/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 t="str">
        <f>IF(Data!$A380="","",IF(Data!M380=0,"",Data!M380))</f>
        <v/>
      </c>
    </row>
    <row r="388" spans="2:14" x14ac:dyDescent="0.25">
      <c r="B388" s="8" t="str">
        <f>IF(Data!$A381="","",Data!A381)</f>
        <v/>
      </c>
      <c r="C388" s="8" t="str">
        <f>IF(Data!$A381="","",IF(COUNTIF('GrandList Categories'!$A$2:$A$19,Data!B381)&gt;0,VLOOKUP(Data!B381,'GrandList Categories'!$A$2:$B$19,2),Data!B381))</f>
        <v/>
      </c>
      <c r="D388" s="13" t="str">
        <f>IF(Data!$A381="","",IF(Data!C381=0,"",Data!C381))</f>
        <v/>
      </c>
      <c r="E388" s="13" t="str">
        <f>IF(Data!$A381="","",IF(Data!D381=0,"",Data!D381))</f>
        <v/>
      </c>
      <c r="F388" s="13" t="str">
        <f>IF(Data!$A381="","",IF(Data!E381=0,"",Data!E381))</f>
        <v/>
      </c>
      <c r="G388" s="13" t="str">
        <f>IF(Data!$A381="","",IF(Data!F381=0,"",Data!F381))</f>
        <v/>
      </c>
      <c r="H388" s="13" t="str">
        <f>IF(Data!$A381="","",IF(Data!G381=0,"",Data!G381))</f>
        <v/>
      </c>
      <c r="I388" s="13" t="str">
        <f>IF(Data!$A381="","",IF(Data!H381=0,"",Data!H381))</f>
        <v/>
      </c>
      <c r="J388" s="13" t="str">
        <f>IF(Data!$A381="","",IF(Data!I381=0,"",Data!I381))</f>
        <v/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 t="str">
        <f>IF(Data!$A381="","",IF(Data!M381=0,"",Data!M381))</f>
        <v/>
      </c>
    </row>
    <row r="389" spans="2:14" x14ac:dyDescent="0.25">
      <c r="B389" s="8" t="str">
        <f>IF(Data!$A382="","",Data!A382)</f>
        <v/>
      </c>
      <c r="C389" s="8" t="str">
        <f>IF(Data!$A382="","",IF(COUNTIF('GrandList Categories'!$A$2:$A$19,Data!B382)&gt;0,VLOOKUP(Data!B382,'GrandList Categories'!$A$2:$B$19,2),Data!B382))</f>
        <v/>
      </c>
      <c r="D389" s="13" t="str">
        <f>IF(Data!$A382="","",IF(Data!C382=0,"",Data!C382))</f>
        <v/>
      </c>
      <c r="E389" s="13" t="str">
        <f>IF(Data!$A382="","",IF(Data!D382=0,"",Data!D382))</f>
        <v/>
      </c>
      <c r="F389" s="13" t="str">
        <f>IF(Data!$A382="","",IF(Data!E382=0,"",Data!E382))</f>
        <v/>
      </c>
      <c r="G389" s="13" t="str">
        <f>IF(Data!$A382="","",IF(Data!F382=0,"",Data!F382))</f>
        <v/>
      </c>
      <c r="H389" s="13" t="str">
        <f>IF(Data!$A382="","",IF(Data!G382=0,"",Data!G382))</f>
        <v/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 t="str">
        <f>IF(Data!$A382="","",IF(Data!M382=0,"",Data!M382))</f>
        <v/>
      </c>
    </row>
    <row r="390" spans="2:14" x14ac:dyDescent="0.25">
      <c r="B390" s="8" t="str">
        <f>IF(Data!$A383="","",Data!A383)</f>
        <v/>
      </c>
      <c r="C390" s="8" t="str">
        <f>IF(Data!$A383="","",IF(COUNTIF('GrandList Categories'!$A$2:$A$19,Data!B383)&gt;0,VLOOKUP(Data!B383,'GrandList Categories'!$A$2:$B$19,2),Data!B383))</f>
        <v/>
      </c>
      <c r="D390" s="13" t="str">
        <f>IF(Data!$A383="","",IF(Data!C383=0,"",Data!C383))</f>
        <v/>
      </c>
      <c r="E390" s="13" t="str">
        <f>IF(Data!$A383="","",IF(Data!D383=0,"",Data!D383))</f>
        <v/>
      </c>
      <c r="F390" s="13" t="str">
        <f>IF(Data!$A383="","",IF(Data!E383=0,"",Data!E383))</f>
        <v/>
      </c>
      <c r="G390" s="13" t="str">
        <f>IF(Data!$A383="","",IF(Data!F383=0,"",Data!F383))</f>
        <v/>
      </c>
      <c r="H390" s="13" t="str">
        <f>IF(Data!$A383="","",IF(Data!G383=0,"",Data!G383))</f>
        <v/>
      </c>
      <c r="I390" s="13" t="str">
        <f>IF(Data!$A383="","",IF(Data!H383=0,"",Data!H383))</f>
        <v/>
      </c>
      <c r="J390" s="13" t="str">
        <f>IF(Data!$A383="","",IF(Data!I383=0,"",Data!I383))</f>
        <v/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 t="str">
        <f>IF(Data!$A383="","",IF(Data!M383=0,"",Data!M383))</f>
        <v/>
      </c>
    </row>
    <row r="391" spans="2:14" x14ac:dyDescent="0.25">
      <c r="B391" s="8" t="str">
        <f>IF(Data!$A384="","",Data!A384)</f>
        <v/>
      </c>
      <c r="C391" s="8" t="str">
        <f>IF(Data!$A384="","",IF(COUNTIF('GrandList Categories'!$A$2:$A$19,Data!B384)&gt;0,VLOOKUP(Data!B384,'GrandList Categories'!$A$2:$B$19,2),Data!B384))</f>
        <v/>
      </c>
      <c r="D391" s="13" t="str">
        <f>IF(Data!$A384="","",IF(Data!C384=0,"",Data!C384))</f>
        <v/>
      </c>
      <c r="E391" s="13" t="str">
        <f>IF(Data!$A384="","",IF(Data!D384=0,"",Data!D384))</f>
        <v/>
      </c>
      <c r="F391" s="13" t="str">
        <f>IF(Data!$A384="","",IF(Data!E384=0,"",Data!E384))</f>
        <v/>
      </c>
      <c r="G391" s="13" t="str">
        <f>IF(Data!$A384="","",IF(Data!F384=0,"",Data!F384))</f>
        <v/>
      </c>
      <c r="H391" s="13" t="str">
        <f>IF(Data!$A384="","",IF(Data!G384=0,"",Data!G384))</f>
        <v/>
      </c>
      <c r="I391" s="13" t="str">
        <f>IF(Data!$A384="","",IF(Data!H384=0,"",Data!H384))</f>
        <v/>
      </c>
      <c r="J391" s="13" t="str">
        <f>IF(Data!$A384="","",IF(Data!I384=0,"",Data!I384))</f>
        <v/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 t="str">
        <f>IF(Data!$A384="","",IF(Data!M384=0,"",Data!M384))</f>
        <v/>
      </c>
    </row>
    <row r="392" spans="2:14" x14ac:dyDescent="0.25">
      <c r="B392" s="8" t="str">
        <f>IF(Data!$A385="","",Data!A385)</f>
        <v/>
      </c>
      <c r="C392" s="8" t="str">
        <f>IF(Data!$A385="","",IF(COUNTIF('GrandList Categories'!$A$2:$A$19,Data!B385)&gt;0,VLOOKUP(Data!B385,'GrandList Categories'!$A$2:$B$19,2),Data!B385))</f>
        <v/>
      </c>
      <c r="D392" s="13" t="str">
        <f>IF(Data!$A385="","",IF(Data!C385=0,"",Data!C385))</f>
        <v/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 t="str">
        <f>IF(Data!$A385="","",IF(Data!F385=0,"",Data!F385))</f>
        <v/>
      </c>
      <c r="H392" s="13" t="str">
        <f>IF(Data!$A385="","",IF(Data!G385=0,"",Data!G385))</f>
        <v/>
      </c>
      <c r="I392" s="13" t="str">
        <f>IF(Data!$A385="","",IF(Data!H385=0,"",Data!H385))</f>
        <v/>
      </c>
      <c r="J392" s="13" t="str">
        <f>IF(Data!$A385="","",IF(Data!I385=0,"",Data!I385))</f>
        <v/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 t="str">
        <f>IF(Data!$A385="","",IF(Data!M385=0,"",Data!M385))</f>
        <v/>
      </c>
    </row>
    <row r="393" spans="2:14" x14ac:dyDescent="0.25">
      <c r="B393" s="8" t="str">
        <f>IF(Data!$A386="","",Data!A386)</f>
        <v/>
      </c>
      <c r="C393" s="8" t="str">
        <f>IF(Data!$A386="","",IF(COUNTIF('GrandList Categories'!$A$2:$A$19,Data!B386)&gt;0,VLOOKUP(Data!B386,'GrandList Categories'!$A$2:$B$19,2),Data!B386))</f>
        <v/>
      </c>
      <c r="D393" s="13" t="str">
        <f>IF(Data!$A386="","",IF(Data!C386=0,"",Data!C386))</f>
        <v/>
      </c>
      <c r="E393" s="13" t="str">
        <f>IF(Data!$A386="","",IF(Data!D386=0,"",Data!D386))</f>
        <v/>
      </c>
      <c r="F393" s="13" t="str">
        <f>IF(Data!$A386="","",IF(Data!E386=0,"",Data!E386))</f>
        <v/>
      </c>
      <c r="G393" s="13" t="str">
        <f>IF(Data!$A386="","",IF(Data!F386=0,"",Data!F386))</f>
        <v/>
      </c>
      <c r="H393" s="13" t="str">
        <f>IF(Data!$A386="","",IF(Data!G386=0,"",Data!G386))</f>
        <v/>
      </c>
      <c r="I393" s="13" t="str">
        <f>IF(Data!$A386="","",IF(Data!H386=0,"",Data!H386))</f>
        <v/>
      </c>
      <c r="J393" s="13" t="str">
        <f>IF(Data!$A386="","",IF(Data!I386=0,"",Data!I386))</f>
        <v/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 t="str">
        <f>IF(Data!$A386="","",IF(Data!M386=0,"",Data!M386))</f>
        <v/>
      </c>
    </row>
    <row r="394" spans="2:14" x14ac:dyDescent="0.25">
      <c r="B394" s="8" t="str">
        <f>IF(Data!$A387="","",Data!A387)</f>
        <v/>
      </c>
      <c r="C394" s="8" t="str">
        <f>IF(Data!$A387="","",IF(COUNTIF('GrandList Categories'!$A$2:$A$19,Data!B387)&gt;0,VLOOKUP(Data!B387,'GrandList Categories'!$A$2:$B$19,2),Data!B387))</f>
        <v/>
      </c>
      <c r="D394" s="13" t="str">
        <f>IF(Data!$A387="","",IF(Data!C387=0,"",Data!C387))</f>
        <v/>
      </c>
      <c r="E394" s="13" t="str">
        <f>IF(Data!$A387="","",IF(Data!D387=0,"",Data!D387))</f>
        <v/>
      </c>
      <c r="F394" s="13" t="str">
        <f>IF(Data!$A387="","",IF(Data!E387=0,"",Data!E387))</f>
        <v/>
      </c>
      <c r="G394" s="13" t="str">
        <f>IF(Data!$A387="","",IF(Data!F387=0,"",Data!F387))</f>
        <v/>
      </c>
      <c r="H394" s="13" t="str">
        <f>IF(Data!$A387="","",IF(Data!G387=0,"",Data!G387))</f>
        <v/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 t="str">
        <f>IF(Data!$A387="","",IF(Data!M387=0,"",Data!M387))</f>
        <v/>
      </c>
    </row>
    <row r="395" spans="2:14" x14ac:dyDescent="0.25">
      <c r="B395" s="8" t="str">
        <f>IF(Data!$A388="","",Data!A388)</f>
        <v/>
      </c>
      <c r="C395" s="8" t="str">
        <f>IF(Data!$A388="","",IF(COUNTIF('GrandList Categories'!$A$2:$A$19,Data!B388)&gt;0,VLOOKUP(Data!B388,'GrandList Categories'!$A$2:$B$19,2),Data!B388))</f>
        <v/>
      </c>
      <c r="D395" s="13" t="str">
        <f>IF(Data!$A388="","",IF(Data!C388=0,"",Data!C388))</f>
        <v/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 t="str">
        <f>IF(Data!$A388="","",IF(Data!F388=0,"",Data!F388))</f>
        <v/>
      </c>
      <c r="H395" s="13" t="str">
        <f>IF(Data!$A388="","",IF(Data!G388=0,"",Data!G388))</f>
        <v/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 t="str">
        <f>IF(Data!$A388="","",IF(Data!M388=0,"",Data!M388))</f>
        <v/>
      </c>
    </row>
    <row r="396" spans="2:14" x14ac:dyDescent="0.25">
      <c r="B396" s="8" t="str">
        <f>IF(Data!$A389="","",Data!A389)</f>
        <v/>
      </c>
      <c r="C396" s="8" t="str">
        <f>IF(Data!$A389="","",IF(COUNTIF('GrandList Categories'!$A$2:$A$19,Data!B389)&gt;0,VLOOKUP(Data!B389,'GrandList Categories'!$A$2:$B$19,2),Data!B389))</f>
        <v/>
      </c>
      <c r="D396" s="13" t="str">
        <f>IF(Data!$A389="","",IF(Data!C389=0,"",Data!C389))</f>
        <v/>
      </c>
      <c r="E396" s="13" t="str">
        <f>IF(Data!$A389="","",IF(Data!D389=0,"",Data!D389))</f>
        <v/>
      </c>
      <c r="F396" s="13" t="str">
        <f>IF(Data!$A389="","",IF(Data!E389=0,"",Data!E389))</f>
        <v/>
      </c>
      <c r="G396" s="13" t="str">
        <f>IF(Data!$A389="","",IF(Data!F389=0,"",Data!F389))</f>
        <v/>
      </c>
      <c r="H396" s="13" t="str">
        <f>IF(Data!$A389="","",IF(Data!G389=0,"",Data!G389))</f>
        <v/>
      </c>
      <c r="I396" s="13" t="str">
        <f>IF(Data!$A389="","",IF(Data!H389=0,"",Data!H389))</f>
        <v/>
      </c>
      <c r="J396" s="13" t="str">
        <f>IF(Data!$A389="","",IF(Data!I389=0,"",Data!I389))</f>
        <v/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 t="str">
        <f>IF(Data!$A389="","",IF(Data!M389=0,"",Data!M389))</f>
        <v/>
      </c>
    </row>
    <row r="397" spans="2:14" x14ac:dyDescent="0.25">
      <c r="B397" s="8" t="str">
        <f>IF(Data!$A390="","",Data!A390)</f>
        <v/>
      </c>
      <c r="C397" s="8" t="str">
        <f>IF(Data!$A390="","",IF(COUNTIF('GrandList Categories'!$A$2:$A$19,Data!B390)&gt;0,VLOOKUP(Data!B390,'GrandList Categories'!$A$2:$B$19,2),Data!B390))</f>
        <v/>
      </c>
      <c r="D397" s="13" t="str">
        <f>IF(Data!$A390="","",IF(Data!C390=0,"",Data!C390))</f>
        <v/>
      </c>
      <c r="E397" s="13" t="str">
        <f>IF(Data!$A390="","",IF(Data!D390=0,"",Data!D390))</f>
        <v/>
      </c>
      <c r="F397" s="13" t="str">
        <f>IF(Data!$A390="","",IF(Data!E390=0,"",Data!E390))</f>
        <v/>
      </c>
      <c r="G397" s="13" t="str">
        <f>IF(Data!$A390="","",IF(Data!F390=0,"",Data!F390))</f>
        <v/>
      </c>
      <c r="H397" s="13" t="str">
        <f>IF(Data!$A390="","",IF(Data!G390=0,"",Data!G390))</f>
        <v/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 t="str">
        <f>IF(Data!$A390="","",IF(Data!M390=0,"",Data!M390))</f>
        <v/>
      </c>
    </row>
    <row r="398" spans="2:14" x14ac:dyDescent="0.25">
      <c r="B398" s="8" t="str">
        <f>IF(Data!$A391="","",Data!A391)</f>
        <v/>
      </c>
      <c r="C398" s="8" t="str">
        <f>IF(Data!$A391="","",IF(COUNTIF('GrandList Categories'!$A$2:$A$19,Data!B391)&gt;0,VLOOKUP(Data!B391,'GrandList Categories'!$A$2:$B$19,2),Data!B391))</f>
        <v/>
      </c>
      <c r="D398" s="13" t="str">
        <f>IF(Data!$A391="","",IF(Data!C391=0,"",Data!C391))</f>
        <v/>
      </c>
      <c r="E398" s="13" t="str">
        <f>IF(Data!$A391="","",IF(Data!D391=0,"",Data!D391))</f>
        <v/>
      </c>
      <c r="F398" s="13" t="str">
        <f>IF(Data!$A391="","",IF(Data!E391=0,"",Data!E391))</f>
        <v/>
      </c>
      <c r="G398" s="13" t="str">
        <f>IF(Data!$A391="","",IF(Data!F391=0,"",Data!F391))</f>
        <v/>
      </c>
      <c r="H398" s="13" t="str">
        <f>IF(Data!$A391="","",IF(Data!G391=0,"",Data!G391))</f>
        <v/>
      </c>
      <c r="I398" s="13" t="str">
        <f>IF(Data!$A391="","",IF(Data!H391=0,"",Data!H391))</f>
        <v/>
      </c>
      <c r="J398" s="13" t="str">
        <f>IF(Data!$A391="","",IF(Data!I391=0,"",Data!I391))</f>
        <v/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 t="str">
        <f>IF(Data!$A391="","",IF(Data!M391=0,"",Data!M391))</f>
        <v/>
      </c>
    </row>
    <row r="399" spans="2:14" x14ac:dyDescent="0.25">
      <c r="B399" s="8" t="str">
        <f>IF(Data!$A392="","",Data!A392)</f>
        <v/>
      </c>
      <c r="C399" s="8" t="str">
        <f>IF(Data!$A392="","",IF(COUNTIF('GrandList Categories'!$A$2:$A$19,Data!B392)&gt;0,VLOOKUP(Data!B392,'GrandList Categories'!$A$2:$B$19,2),Data!B392))</f>
        <v/>
      </c>
      <c r="D399" s="13" t="str">
        <f>IF(Data!$A392="","",IF(Data!C392=0,"",Data!C392))</f>
        <v/>
      </c>
      <c r="E399" s="13" t="str">
        <f>IF(Data!$A392="","",IF(Data!D392=0,"",Data!D392))</f>
        <v/>
      </c>
      <c r="F399" s="13" t="str">
        <f>IF(Data!$A392="","",IF(Data!E392=0,"",Data!E392))</f>
        <v/>
      </c>
      <c r="G399" s="13" t="str">
        <f>IF(Data!$A392="","",IF(Data!F392=0,"",Data!F392))</f>
        <v/>
      </c>
      <c r="H399" s="13" t="str">
        <f>IF(Data!$A392="","",IF(Data!G392=0,"",Data!G392))</f>
        <v/>
      </c>
      <c r="I399" s="13" t="str">
        <f>IF(Data!$A392="","",IF(Data!H392=0,"",Data!H392))</f>
        <v/>
      </c>
      <c r="J399" s="13" t="str">
        <f>IF(Data!$A392="","",IF(Data!I392=0,"",Data!I392))</f>
        <v/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 t="str">
        <f>IF(Data!$A392="","",IF(Data!M392=0,"",Data!M392))</f>
        <v/>
      </c>
    </row>
    <row r="400" spans="2:14" x14ac:dyDescent="0.25">
      <c r="B400" s="8" t="str">
        <f>IF(Data!$A393="","",Data!A393)</f>
        <v/>
      </c>
      <c r="C400" s="8" t="str">
        <f>IF(Data!$A393="","",IF(COUNTIF('GrandList Categories'!$A$2:$A$19,Data!B393)&gt;0,VLOOKUP(Data!B393,'GrandList Categories'!$A$2:$B$19,2),Data!B393))</f>
        <v/>
      </c>
      <c r="D400" s="13" t="str">
        <f>IF(Data!$A393="","",IF(Data!C393=0,"",Data!C393))</f>
        <v/>
      </c>
      <c r="E400" s="13" t="str">
        <f>IF(Data!$A393="","",IF(Data!D393=0,"",Data!D393))</f>
        <v/>
      </c>
      <c r="F400" s="13" t="str">
        <f>IF(Data!$A393="","",IF(Data!E393=0,"",Data!E393))</f>
        <v/>
      </c>
      <c r="G400" s="13" t="str">
        <f>IF(Data!$A393="","",IF(Data!F393=0,"",Data!F393))</f>
        <v/>
      </c>
      <c r="H400" s="13" t="str">
        <f>IF(Data!$A393="","",IF(Data!G393=0,"",Data!G393))</f>
        <v/>
      </c>
      <c r="I400" s="13" t="str">
        <f>IF(Data!$A393="","",IF(Data!H393=0,"",Data!H393))</f>
        <v/>
      </c>
      <c r="J400" s="13" t="str">
        <f>IF(Data!$A393="","",IF(Data!I393=0,"",Data!I393))</f>
        <v/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 t="str">
        <f>IF(Data!$A393="","",IF(Data!M393=0,"",Data!M393))</f>
        <v/>
      </c>
    </row>
    <row r="401" spans="2:14" x14ac:dyDescent="0.25">
      <c r="B401" s="8" t="str">
        <f>IF(Data!$A394="","",Data!A394)</f>
        <v/>
      </c>
      <c r="C401" s="8" t="str">
        <f>IF(Data!$A394="","",IF(COUNTIF('GrandList Categories'!$A$2:$A$19,Data!B394)&gt;0,VLOOKUP(Data!B394,'GrandList Categories'!$A$2:$B$19,2),Data!B394))</f>
        <v/>
      </c>
      <c r="D401" s="13" t="str">
        <f>IF(Data!$A394="","",IF(Data!C394=0,"",Data!C394))</f>
        <v/>
      </c>
      <c r="E401" s="13" t="str">
        <f>IF(Data!$A394="","",IF(Data!D394=0,"",Data!D394))</f>
        <v/>
      </c>
      <c r="F401" s="13" t="str">
        <f>IF(Data!$A394="","",IF(Data!E394=0,"",Data!E394))</f>
        <v/>
      </c>
      <c r="G401" s="13" t="str">
        <f>IF(Data!$A394="","",IF(Data!F394=0,"",Data!F394))</f>
        <v/>
      </c>
      <c r="H401" s="13" t="str">
        <f>IF(Data!$A394="","",IF(Data!G394=0,"",Data!G394))</f>
        <v/>
      </c>
      <c r="I401" s="13" t="str">
        <f>IF(Data!$A394="","",IF(Data!H394=0,"",Data!H394))</f>
        <v/>
      </c>
      <c r="J401" s="13" t="str">
        <f>IF(Data!$A394="","",IF(Data!I394=0,"",Data!I394))</f>
        <v/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 t="str">
        <f>IF(Data!$A394="","",IF(Data!M394=0,"",Data!M394))</f>
        <v/>
      </c>
    </row>
    <row r="402" spans="2:14" x14ac:dyDescent="0.25">
      <c r="B402" s="8" t="str">
        <f>IF(Data!$A395="","",Data!A395)</f>
        <v/>
      </c>
      <c r="C402" s="8" t="str">
        <f>IF(Data!$A395="","",IF(COUNTIF('GrandList Categories'!$A$2:$A$19,Data!B395)&gt;0,VLOOKUP(Data!B395,'GrandList Categories'!$A$2:$B$19,2),Data!B395))</f>
        <v/>
      </c>
      <c r="D402" s="13" t="str">
        <f>IF(Data!$A395="","",IF(Data!C395=0,"",Data!C395))</f>
        <v/>
      </c>
      <c r="E402" s="13" t="str">
        <f>IF(Data!$A395="","",IF(Data!D395=0,"",Data!D395))</f>
        <v/>
      </c>
      <c r="F402" s="13" t="str">
        <f>IF(Data!$A395="","",IF(Data!E395=0,"",Data!E395))</f>
        <v/>
      </c>
      <c r="G402" s="13" t="str">
        <f>IF(Data!$A395="","",IF(Data!F395=0,"",Data!F395))</f>
        <v/>
      </c>
      <c r="H402" s="13" t="str">
        <f>IF(Data!$A395="","",IF(Data!G395=0,"",Data!G395))</f>
        <v/>
      </c>
      <c r="I402" s="13" t="str">
        <f>IF(Data!$A395="","",IF(Data!H395=0,"",Data!H395))</f>
        <v/>
      </c>
      <c r="J402" s="13" t="str">
        <f>IF(Data!$A395="","",IF(Data!I395=0,"",Data!I395))</f>
        <v/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 t="str">
        <f>IF(Data!$A395="","",IF(Data!M395=0,"",Data!M395))</f>
        <v/>
      </c>
    </row>
    <row r="403" spans="2:14" x14ac:dyDescent="0.25">
      <c r="B403" s="8" t="str">
        <f>IF(Data!$A396="","",Data!A396)</f>
        <v/>
      </c>
      <c r="C403" s="8" t="str">
        <f>IF(Data!$A396="","",IF(COUNTIF('GrandList Categories'!$A$2:$A$19,Data!B396)&gt;0,VLOOKUP(Data!B396,'GrandList Categories'!$A$2:$B$19,2),Data!B396))</f>
        <v/>
      </c>
      <c r="D403" s="13" t="str">
        <f>IF(Data!$A396="","",IF(Data!C396=0,"",Data!C396))</f>
        <v/>
      </c>
      <c r="E403" s="13" t="str">
        <f>IF(Data!$A396="","",IF(Data!D396=0,"",Data!D396))</f>
        <v/>
      </c>
      <c r="F403" s="13" t="str">
        <f>IF(Data!$A396="","",IF(Data!E396=0,"",Data!E396))</f>
        <v/>
      </c>
      <c r="G403" s="13" t="str">
        <f>IF(Data!$A396="","",IF(Data!F396=0,"",Data!F396))</f>
        <v/>
      </c>
      <c r="H403" s="13" t="str">
        <f>IF(Data!$A396="","",IF(Data!G396=0,"",Data!G396))</f>
        <v/>
      </c>
      <c r="I403" s="13" t="str">
        <f>IF(Data!$A396="","",IF(Data!H396=0,"",Data!H396))</f>
        <v/>
      </c>
      <c r="J403" s="13" t="str">
        <f>IF(Data!$A396="","",IF(Data!I396=0,"",Data!I396))</f>
        <v/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 t="str">
        <f>IF(Data!$A396="","",IF(Data!M396=0,"",Data!M396))</f>
        <v/>
      </c>
    </row>
    <row r="404" spans="2:14" x14ac:dyDescent="0.25">
      <c r="B404" s="8" t="str">
        <f>IF(Data!$A397="","",Data!A397)</f>
        <v/>
      </c>
      <c r="C404" s="8" t="str">
        <f>IF(Data!$A397="","",IF(COUNTIF('GrandList Categories'!$A$2:$A$19,Data!B397)&gt;0,VLOOKUP(Data!B397,'GrandList Categories'!$A$2:$B$19,2),Data!B397))</f>
        <v/>
      </c>
      <c r="D404" s="13" t="str">
        <f>IF(Data!$A397="","",IF(Data!C397=0,"",Data!C397))</f>
        <v/>
      </c>
      <c r="E404" s="13" t="str">
        <f>IF(Data!$A397="","",IF(Data!D397=0,"",Data!D397))</f>
        <v/>
      </c>
      <c r="F404" s="13" t="str">
        <f>IF(Data!$A397="","",IF(Data!E397=0,"",Data!E397))</f>
        <v/>
      </c>
      <c r="G404" s="13" t="str">
        <f>IF(Data!$A397="","",IF(Data!F397=0,"",Data!F397))</f>
        <v/>
      </c>
      <c r="H404" s="13" t="str">
        <f>IF(Data!$A397="","",IF(Data!G397=0,"",Data!G397))</f>
        <v/>
      </c>
      <c r="I404" s="13" t="str">
        <f>IF(Data!$A397="","",IF(Data!H397=0,"",Data!H397))</f>
        <v/>
      </c>
      <c r="J404" s="13" t="str">
        <f>IF(Data!$A397="","",IF(Data!I397=0,"",Data!I397))</f>
        <v/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 t="str">
        <f>IF(Data!$A397="","",IF(Data!M397=0,"",Data!M397))</f>
        <v/>
      </c>
    </row>
    <row r="405" spans="2:14" x14ac:dyDescent="0.25">
      <c r="B405" s="8" t="str">
        <f>IF(Data!$A398="","",Data!A398)</f>
        <v/>
      </c>
      <c r="C405" s="8" t="str">
        <f>IF(Data!$A398="","",IF(COUNTIF('GrandList Categories'!$A$2:$A$19,Data!B398)&gt;0,VLOOKUP(Data!B398,'GrandList Categories'!$A$2:$B$19,2),Data!B398))</f>
        <v/>
      </c>
      <c r="D405" s="13" t="str">
        <f>IF(Data!$A398="","",IF(Data!C398=0,"",Data!C398))</f>
        <v/>
      </c>
      <c r="E405" s="13" t="str">
        <f>IF(Data!$A398="","",IF(Data!D398=0,"",Data!D398))</f>
        <v/>
      </c>
      <c r="F405" s="13" t="str">
        <f>IF(Data!$A398="","",IF(Data!E398=0,"",Data!E398))</f>
        <v/>
      </c>
      <c r="G405" s="13" t="str">
        <f>IF(Data!$A398="","",IF(Data!F398=0,"",Data!F398))</f>
        <v/>
      </c>
      <c r="H405" s="13" t="str">
        <f>IF(Data!$A398="","",IF(Data!G398=0,"",Data!G398))</f>
        <v/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 t="str">
        <f>IF(Data!$A398="","",IF(Data!M398=0,"",Data!M398))</f>
        <v/>
      </c>
    </row>
    <row r="406" spans="2:14" x14ac:dyDescent="0.25">
      <c r="B406" s="8" t="str">
        <f>IF(Data!$A399="","",Data!A399)</f>
        <v/>
      </c>
      <c r="C406" s="8" t="str">
        <f>IF(Data!$A399="","",IF(COUNTIF('GrandList Categories'!$A$2:$A$19,Data!B399)&gt;0,VLOOKUP(Data!B399,'GrandList Categories'!$A$2:$B$19,2),Data!B399))</f>
        <v/>
      </c>
      <c r="D406" s="13" t="str">
        <f>IF(Data!$A399="","",IF(Data!C399=0,"",Data!C399))</f>
        <v/>
      </c>
      <c r="E406" s="13" t="str">
        <f>IF(Data!$A399="","",IF(Data!D399=0,"",Data!D399))</f>
        <v/>
      </c>
      <c r="F406" s="13" t="str">
        <f>IF(Data!$A399="","",IF(Data!E399=0,"",Data!E399))</f>
        <v/>
      </c>
      <c r="G406" s="13" t="str">
        <f>IF(Data!$A399="","",IF(Data!F399=0,"",Data!F399))</f>
        <v/>
      </c>
      <c r="H406" s="13" t="str">
        <f>IF(Data!$A399="","",IF(Data!G399=0,"",Data!G399))</f>
        <v/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 t="str">
        <f>IF(Data!$A399="","",IF(Data!M399=0,"",Data!M399))</f>
        <v/>
      </c>
    </row>
    <row r="407" spans="2:14" x14ac:dyDescent="0.25">
      <c r="B407" s="8" t="str">
        <f>IF(Data!$A400="","",Data!A400)</f>
        <v/>
      </c>
      <c r="C407" s="8" t="str">
        <f>IF(Data!$A400="","",IF(COUNTIF('GrandList Categories'!$A$2:$A$19,Data!B400)&gt;0,VLOOKUP(Data!B400,'GrandList Categories'!$A$2:$B$19,2),Data!B400))</f>
        <v/>
      </c>
      <c r="D407" s="13" t="str">
        <f>IF(Data!$A400="","",IF(Data!C400=0,"",Data!C400))</f>
        <v/>
      </c>
      <c r="E407" s="13" t="str">
        <f>IF(Data!$A400="","",IF(Data!D400=0,"",Data!D400))</f>
        <v/>
      </c>
      <c r="F407" s="13" t="str">
        <f>IF(Data!$A400="","",IF(Data!E400=0,"",Data!E400))</f>
        <v/>
      </c>
      <c r="G407" s="13" t="str">
        <f>IF(Data!$A400="","",IF(Data!F400=0,"",Data!F400))</f>
        <v/>
      </c>
      <c r="H407" s="13" t="str">
        <f>IF(Data!$A400="","",IF(Data!G400=0,"",Data!G400))</f>
        <v/>
      </c>
      <c r="I407" s="13" t="str">
        <f>IF(Data!$A400="","",IF(Data!H400=0,"",Data!H400))</f>
        <v/>
      </c>
      <c r="J407" s="13" t="str">
        <f>IF(Data!$A400="","",IF(Data!I400=0,"",Data!I400))</f>
        <v/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 t="str">
        <f>IF(Data!$A400="","",IF(Data!M400=0,"",Data!M400))</f>
        <v/>
      </c>
    </row>
    <row r="408" spans="2:14" x14ac:dyDescent="0.25">
      <c r="B408" s="8" t="str">
        <f>IF(Data!$A401="","",Data!A401)</f>
        <v/>
      </c>
      <c r="C408" s="8" t="str">
        <f>IF(Data!$A401="","",IF(COUNTIF('GrandList Categories'!$A$2:$A$19,Data!B401)&gt;0,VLOOKUP(Data!B401,'GrandList Categories'!$A$2:$B$19,2),Data!B401))</f>
        <v/>
      </c>
      <c r="D408" s="13" t="str">
        <f>IF(Data!$A401="","",IF(Data!C401=0,"",Data!C401))</f>
        <v/>
      </c>
      <c r="E408" s="13" t="str">
        <f>IF(Data!$A401="","",IF(Data!D401=0,"",Data!D401))</f>
        <v/>
      </c>
      <c r="F408" s="13" t="str">
        <f>IF(Data!$A401="","",IF(Data!E401=0,"",Data!E401))</f>
        <v/>
      </c>
      <c r="G408" s="13" t="str">
        <f>IF(Data!$A401="","",IF(Data!F401=0,"",Data!F401))</f>
        <v/>
      </c>
      <c r="H408" s="13" t="str">
        <f>IF(Data!$A401="","",IF(Data!G401=0,"",Data!G401))</f>
        <v/>
      </c>
      <c r="I408" s="13" t="str">
        <f>IF(Data!$A401="","",IF(Data!H401=0,"",Data!H401))</f>
        <v/>
      </c>
      <c r="J408" s="13" t="str">
        <f>IF(Data!$A401="","",IF(Data!I401=0,"",Data!I401))</f>
        <v/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 t="str">
        <f>IF(Data!$A401="","",IF(Data!M401=0,"",Data!M401))</f>
        <v/>
      </c>
    </row>
    <row r="409" spans="2:14" x14ac:dyDescent="0.25">
      <c r="B409" s="8" t="str">
        <f>IF(Data!$A402="","",Data!A402)</f>
        <v/>
      </c>
      <c r="C409" s="8" t="str">
        <f>IF(Data!$A402="","",IF(COUNTIF('GrandList Categories'!$A$2:$A$19,Data!B402)&gt;0,VLOOKUP(Data!B402,'GrandList Categories'!$A$2:$B$19,2),Data!B402))</f>
        <v/>
      </c>
      <c r="D409" s="13" t="str">
        <f>IF(Data!$A402="","",IF(Data!C402=0,"",Data!C402))</f>
        <v/>
      </c>
      <c r="E409" s="13" t="str">
        <f>IF(Data!$A402="","",IF(Data!D402=0,"",Data!D402))</f>
        <v/>
      </c>
      <c r="F409" s="13" t="str">
        <f>IF(Data!$A402="","",IF(Data!E402=0,"",Data!E402))</f>
        <v/>
      </c>
      <c r="G409" s="13" t="str">
        <f>IF(Data!$A402="","",IF(Data!F402=0,"",Data!F402))</f>
        <v/>
      </c>
      <c r="H409" s="13" t="str">
        <f>IF(Data!$A402="","",IF(Data!G402=0,"",Data!G402))</f>
        <v/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 t="str">
        <f>IF(Data!$A402="","",IF(Data!M402=0,"",Data!M402))</f>
        <v/>
      </c>
    </row>
    <row r="410" spans="2:14" x14ac:dyDescent="0.25">
      <c r="B410" s="8" t="str">
        <f>IF(Data!$A403="","",Data!A403)</f>
        <v/>
      </c>
      <c r="C410" s="8" t="str">
        <f>IF(Data!$A403="","",IF(COUNTIF('GrandList Categories'!$A$2:$A$19,Data!B403)&gt;0,VLOOKUP(Data!B403,'GrandList Categories'!$A$2:$B$19,2),Data!B403))</f>
        <v/>
      </c>
      <c r="D410" s="13" t="str">
        <f>IF(Data!$A403="","",IF(Data!C403=0,"",Data!C403))</f>
        <v/>
      </c>
      <c r="E410" s="13" t="str">
        <f>IF(Data!$A403="","",IF(Data!D403=0,"",Data!D403))</f>
        <v/>
      </c>
      <c r="F410" s="13" t="str">
        <f>IF(Data!$A403="","",IF(Data!E403=0,"",Data!E403))</f>
        <v/>
      </c>
      <c r="G410" s="13" t="str">
        <f>IF(Data!$A403="","",IF(Data!F403=0,"",Data!F403))</f>
        <v/>
      </c>
      <c r="H410" s="13" t="str">
        <f>IF(Data!$A403="","",IF(Data!G403=0,"",Data!G403))</f>
        <v/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 t="str">
        <f>IF(Data!$A403="","",IF(Data!M403=0,"",Data!M403))</f>
        <v/>
      </c>
    </row>
    <row r="411" spans="2:14" x14ac:dyDescent="0.25">
      <c r="B411" s="8" t="str">
        <f>IF(Data!$A404="","",Data!A404)</f>
        <v/>
      </c>
      <c r="C411" s="8" t="str">
        <f>IF(Data!$A404="","",IF(COUNTIF('GrandList Categories'!$A$2:$A$19,Data!B404)&gt;0,VLOOKUP(Data!B404,'GrandList Categories'!$A$2:$B$19,2),Data!B404))</f>
        <v/>
      </c>
      <c r="D411" s="13" t="str">
        <f>IF(Data!$A404="","",IF(Data!C404=0,"",Data!C404))</f>
        <v/>
      </c>
      <c r="E411" s="13" t="str">
        <f>IF(Data!$A404="","",IF(Data!D404=0,"",Data!D404))</f>
        <v/>
      </c>
      <c r="F411" s="13" t="str">
        <f>IF(Data!$A404="","",IF(Data!E404=0,"",Data!E404))</f>
        <v/>
      </c>
      <c r="G411" s="13" t="str">
        <f>IF(Data!$A404="","",IF(Data!F404=0,"",Data!F404))</f>
        <v/>
      </c>
      <c r="H411" s="13" t="str">
        <f>IF(Data!$A404="","",IF(Data!G404=0,"",Data!G404))</f>
        <v/>
      </c>
      <c r="I411" s="13" t="str">
        <f>IF(Data!$A404="","",IF(Data!H404=0,"",Data!H404))</f>
        <v/>
      </c>
      <c r="J411" s="13" t="str">
        <f>IF(Data!$A404="","",IF(Data!I404=0,"",Data!I404))</f>
        <v/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 t="str">
        <f>IF(Data!$A404="","",IF(Data!M404=0,"",Data!M404))</f>
        <v/>
      </c>
    </row>
    <row r="412" spans="2:14" x14ac:dyDescent="0.25">
      <c r="B412" s="8" t="str">
        <f>IF(Data!$A405="","",Data!A405)</f>
        <v/>
      </c>
      <c r="C412" s="8" t="str">
        <f>IF(Data!$A405="","",IF(COUNTIF('GrandList Categories'!$A$2:$A$19,Data!B405)&gt;0,VLOOKUP(Data!B405,'GrandList Categories'!$A$2:$B$19,2),Data!B405))</f>
        <v/>
      </c>
      <c r="D412" s="13" t="str">
        <f>IF(Data!$A405="","",IF(Data!C405=0,"",Data!C405))</f>
        <v/>
      </c>
      <c r="E412" s="13" t="str">
        <f>IF(Data!$A405="","",IF(Data!D405=0,"",Data!D405))</f>
        <v/>
      </c>
      <c r="F412" s="13" t="str">
        <f>IF(Data!$A405="","",IF(Data!E405=0,"",Data!E405))</f>
        <v/>
      </c>
      <c r="G412" s="13" t="str">
        <f>IF(Data!$A405="","",IF(Data!F405=0,"",Data!F405))</f>
        <v/>
      </c>
      <c r="H412" s="13" t="str">
        <f>IF(Data!$A405="","",IF(Data!G405=0,"",Data!G405))</f>
        <v/>
      </c>
      <c r="I412" s="13" t="str">
        <f>IF(Data!$A405="","",IF(Data!H405=0,"",Data!H405))</f>
        <v/>
      </c>
      <c r="J412" s="13" t="str">
        <f>IF(Data!$A405="","",IF(Data!I405=0,"",Data!I405))</f>
        <v/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 t="str">
        <f>IF(Data!$A405="","",IF(Data!M405=0,"",Data!M405))</f>
        <v/>
      </c>
    </row>
    <row r="413" spans="2:14" x14ac:dyDescent="0.25">
      <c r="B413" s="8" t="str">
        <f>IF(Data!$A406="","",Data!A406)</f>
        <v/>
      </c>
      <c r="C413" s="8" t="str">
        <f>IF(Data!$A406="","",IF(COUNTIF('GrandList Categories'!$A$2:$A$19,Data!B406)&gt;0,VLOOKUP(Data!B406,'GrandList Categories'!$A$2:$B$19,2),Data!B406))</f>
        <v/>
      </c>
      <c r="D413" s="13" t="str">
        <f>IF(Data!$A406="","",IF(Data!C406=0,"",Data!C406))</f>
        <v/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 t="str">
        <f>IF(Data!$A406="","",IF(Data!F406=0,"",Data!F406))</f>
        <v/>
      </c>
      <c r="H413" s="13" t="str">
        <f>IF(Data!$A406="","",IF(Data!G406=0,"",Data!G406))</f>
        <v/>
      </c>
      <c r="I413" s="13" t="str">
        <f>IF(Data!$A406="","",IF(Data!H406=0,"",Data!H406))</f>
        <v/>
      </c>
      <c r="J413" s="13" t="str">
        <f>IF(Data!$A406="","",IF(Data!I406=0,"",Data!I406))</f>
        <v/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 t="str">
        <f>IF(Data!$A406="","",IF(Data!M406=0,"",Data!M406))</f>
        <v/>
      </c>
    </row>
    <row r="414" spans="2:14" x14ac:dyDescent="0.25">
      <c r="B414" s="8" t="str">
        <f>IF(Data!$A407="","",Data!A407)</f>
        <v/>
      </c>
      <c r="C414" s="8" t="str">
        <f>IF(Data!$A407="","",IF(COUNTIF('GrandList Categories'!$A$2:$A$19,Data!B407)&gt;0,VLOOKUP(Data!B407,'GrandList Categories'!$A$2:$B$19,2),Data!B407))</f>
        <v/>
      </c>
      <c r="D414" s="13" t="str">
        <f>IF(Data!$A407="","",IF(Data!C407=0,"",Data!C407))</f>
        <v/>
      </c>
      <c r="E414" s="13" t="str">
        <f>IF(Data!$A407="","",IF(Data!D407=0,"",Data!D407))</f>
        <v/>
      </c>
      <c r="F414" s="13" t="str">
        <f>IF(Data!$A407="","",IF(Data!E407=0,"",Data!E407))</f>
        <v/>
      </c>
      <c r="G414" s="13" t="str">
        <f>IF(Data!$A407="","",IF(Data!F407=0,"",Data!F407))</f>
        <v/>
      </c>
      <c r="H414" s="13" t="str">
        <f>IF(Data!$A407="","",IF(Data!G407=0,"",Data!G407))</f>
        <v/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 t="str">
        <f>IF(Data!$A407="","",IF(Data!M407=0,"",Data!M407))</f>
        <v/>
      </c>
    </row>
    <row r="415" spans="2:14" x14ac:dyDescent="0.25">
      <c r="B415" s="8" t="str">
        <f>IF(Data!$A408="","",Data!A408)</f>
        <v/>
      </c>
      <c r="C415" s="8" t="str">
        <f>IF(Data!$A408="","",IF(COUNTIF('GrandList Categories'!$A$2:$A$19,Data!B408)&gt;0,VLOOKUP(Data!B408,'GrandList Categories'!$A$2:$B$19,2),Data!B408))</f>
        <v/>
      </c>
      <c r="D415" s="13" t="str">
        <f>IF(Data!$A408="","",IF(Data!C408=0,"",Data!C408))</f>
        <v/>
      </c>
      <c r="E415" s="13" t="str">
        <f>IF(Data!$A408="","",IF(Data!D408=0,"",Data!D408))</f>
        <v/>
      </c>
      <c r="F415" s="13" t="str">
        <f>IF(Data!$A408="","",IF(Data!E408=0,"",Data!E408))</f>
        <v/>
      </c>
      <c r="G415" s="13" t="str">
        <f>IF(Data!$A408="","",IF(Data!F408=0,"",Data!F408))</f>
        <v/>
      </c>
      <c r="H415" s="13" t="str">
        <f>IF(Data!$A408="","",IF(Data!G408=0,"",Data!G408))</f>
        <v/>
      </c>
      <c r="I415" s="13" t="str">
        <f>IF(Data!$A408="","",IF(Data!H408=0,"",Data!H408))</f>
        <v/>
      </c>
      <c r="J415" s="13" t="str">
        <f>IF(Data!$A408="","",IF(Data!I408=0,"",Data!I408))</f>
        <v/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 t="str">
        <f>IF(Data!$A408="","",IF(Data!M408=0,"",Data!M408))</f>
        <v/>
      </c>
    </row>
    <row r="416" spans="2:14" x14ac:dyDescent="0.25">
      <c r="B416" s="8" t="str">
        <f>IF(Data!$A409="","",Data!A409)</f>
        <v/>
      </c>
      <c r="C416" s="8" t="str">
        <f>IF(Data!$A409="","",IF(COUNTIF('GrandList Categories'!$A$2:$A$19,Data!B409)&gt;0,VLOOKUP(Data!B409,'GrandList Categories'!$A$2:$B$19,2),Data!B409))</f>
        <v/>
      </c>
      <c r="D416" s="13" t="str">
        <f>IF(Data!$A409="","",IF(Data!C409=0,"",Data!C409))</f>
        <v/>
      </c>
      <c r="E416" s="13" t="str">
        <f>IF(Data!$A409="","",IF(Data!D409=0,"",Data!D409))</f>
        <v/>
      </c>
      <c r="F416" s="13" t="str">
        <f>IF(Data!$A409="","",IF(Data!E409=0,"",Data!E409))</f>
        <v/>
      </c>
      <c r="G416" s="13" t="str">
        <f>IF(Data!$A409="","",IF(Data!F409=0,"",Data!F409))</f>
        <v/>
      </c>
      <c r="H416" s="13" t="str">
        <f>IF(Data!$A409="","",IF(Data!G409=0,"",Data!G409))</f>
        <v/>
      </c>
      <c r="I416" s="13" t="str">
        <f>IF(Data!$A409="","",IF(Data!H409=0,"",Data!H409))</f>
        <v/>
      </c>
      <c r="J416" s="13" t="str">
        <f>IF(Data!$A409="","",IF(Data!I409=0,"",Data!I409))</f>
        <v/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 t="str">
        <f>IF(Data!$A409="","",IF(Data!M409=0,"",Data!M409))</f>
        <v/>
      </c>
    </row>
    <row r="417" spans="2:14" x14ac:dyDescent="0.25">
      <c r="B417" s="8" t="str">
        <f>IF(Data!$A410="","",Data!A410)</f>
        <v/>
      </c>
      <c r="C417" s="8" t="str">
        <f>IF(Data!$A410="","",IF(COUNTIF('GrandList Categories'!$A$2:$A$19,Data!B410)&gt;0,VLOOKUP(Data!B410,'GrandList Categories'!$A$2:$B$19,2),Data!B410))</f>
        <v/>
      </c>
      <c r="D417" s="13" t="str">
        <f>IF(Data!$A410="","",IF(Data!C410=0,"",Data!C410))</f>
        <v/>
      </c>
      <c r="E417" s="13" t="str">
        <f>IF(Data!$A410="","",IF(Data!D410=0,"",Data!D410))</f>
        <v/>
      </c>
      <c r="F417" s="13" t="str">
        <f>IF(Data!$A410="","",IF(Data!E410=0,"",Data!E410))</f>
        <v/>
      </c>
      <c r="G417" s="13" t="str">
        <f>IF(Data!$A410="","",IF(Data!F410=0,"",Data!F410))</f>
        <v/>
      </c>
      <c r="H417" s="13" t="str">
        <f>IF(Data!$A410="","",IF(Data!G410=0,"",Data!G410))</f>
        <v/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 t="str">
        <f>IF(Data!$A410="","",IF(Data!M410=0,"",Data!M410))</f>
        <v/>
      </c>
    </row>
    <row r="418" spans="2:14" x14ac:dyDescent="0.25">
      <c r="B418" s="8" t="str">
        <f>IF(Data!$A411="","",Data!A411)</f>
        <v/>
      </c>
      <c r="C418" s="8" t="str">
        <f>IF(Data!$A411="","",IF(COUNTIF('GrandList Categories'!$A$2:$A$19,Data!B411)&gt;0,VLOOKUP(Data!B411,'GrandList Categories'!$A$2:$B$19,2),Data!B411))</f>
        <v/>
      </c>
      <c r="D418" s="13" t="str">
        <f>IF(Data!$A411="","",IF(Data!C411=0,"",Data!C411))</f>
        <v/>
      </c>
      <c r="E418" s="13" t="str">
        <f>IF(Data!$A411="","",IF(Data!D411=0,"",Data!D411))</f>
        <v/>
      </c>
      <c r="F418" s="13" t="str">
        <f>IF(Data!$A411="","",IF(Data!E411=0,"",Data!E411))</f>
        <v/>
      </c>
      <c r="G418" s="13" t="str">
        <f>IF(Data!$A411="","",IF(Data!F411=0,"",Data!F411))</f>
        <v/>
      </c>
      <c r="H418" s="13" t="str">
        <f>IF(Data!$A411="","",IF(Data!G411=0,"",Data!G411))</f>
        <v/>
      </c>
      <c r="I418" s="13" t="str">
        <f>IF(Data!$A411="","",IF(Data!H411=0,"",Data!H411))</f>
        <v/>
      </c>
      <c r="J418" s="13" t="str">
        <f>IF(Data!$A411="","",IF(Data!I411=0,"",Data!I411))</f>
        <v/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 t="str">
        <f>IF(Data!$A411="","",IF(Data!M411=0,"",Data!M411))</f>
        <v/>
      </c>
    </row>
    <row r="419" spans="2:14" x14ac:dyDescent="0.25">
      <c r="B419" s="8" t="str">
        <f>IF(Data!$A412="","",Data!A412)</f>
        <v/>
      </c>
      <c r="C419" s="8" t="str">
        <f>IF(Data!$A412="","",IF(COUNTIF('GrandList Categories'!$A$2:$A$19,Data!B412)&gt;0,VLOOKUP(Data!B412,'GrandList Categories'!$A$2:$B$19,2),Data!B412))</f>
        <v/>
      </c>
      <c r="D419" s="13" t="str">
        <f>IF(Data!$A412="","",IF(Data!C412=0,"",Data!C412))</f>
        <v/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 t="str">
        <f>IF(Data!$A412="","",IF(Data!F412=0,"",Data!F412))</f>
        <v/>
      </c>
      <c r="H419" s="13" t="str">
        <f>IF(Data!$A412="","",IF(Data!G412=0,"",Data!G412))</f>
        <v/>
      </c>
      <c r="I419" s="13" t="str">
        <f>IF(Data!$A412="","",IF(Data!H412=0,"",Data!H412))</f>
        <v/>
      </c>
      <c r="J419" s="13" t="str">
        <f>IF(Data!$A412="","",IF(Data!I412=0,"",Data!I412))</f>
        <v/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 t="str">
        <f>IF(Data!$A412="","",IF(Data!M412=0,"",Data!M412))</f>
        <v/>
      </c>
    </row>
    <row r="420" spans="2:14" x14ac:dyDescent="0.25">
      <c r="B420" s="8" t="str">
        <f>IF(Data!$A413="","",Data!A413)</f>
        <v/>
      </c>
      <c r="C420" s="8" t="str">
        <f>IF(Data!$A413="","",IF(COUNTIF('GrandList Categories'!$A$2:$A$19,Data!B413)&gt;0,VLOOKUP(Data!B413,'GrandList Categories'!$A$2:$B$19,2),Data!B413))</f>
        <v/>
      </c>
      <c r="D420" s="13" t="str">
        <f>IF(Data!$A413="","",IF(Data!C413=0,"",Data!C413))</f>
        <v/>
      </c>
      <c r="E420" s="13" t="str">
        <f>IF(Data!$A413="","",IF(Data!D413=0,"",Data!D413))</f>
        <v/>
      </c>
      <c r="F420" s="13" t="str">
        <f>IF(Data!$A413="","",IF(Data!E413=0,"",Data!E413))</f>
        <v/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/>
      </c>
      <c r="C421" s="8" t="str">
        <f>IF(Data!$A414="","",IF(COUNTIF('GrandList Categories'!$A$2:$A$19,Data!B414)&gt;0,VLOOKUP(Data!B414,'GrandList Categories'!$A$2:$B$19,2),Data!B414))</f>
        <v/>
      </c>
      <c r="D421" s="13" t="str">
        <f>IF(Data!$A414="","",IF(Data!C414=0,"",Data!C414))</f>
        <v/>
      </c>
      <c r="E421" s="13" t="str">
        <f>IF(Data!$A414="","",IF(Data!D414=0,"",Data!D414))</f>
        <v/>
      </c>
      <c r="F421" s="13" t="str">
        <f>IF(Data!$A414="","",IF(Data!E414=0,"",Data!E414))</f>
        <v/>
      </c>
      <c r="G421" s="13" t="str">
        <f>IF(Data!$A414="","",IF(Data!F414=0,"",Data!F414))</f>
        <v/>
      </c>
      <c r="H421" s="13" t="str">
        <f>IF(Data!$A414="","",IF(Data!G414=0,"",Data!G414))</f>
        <v/>
      </c>
      <c r="I421" s="13" t="str">
        <f>IF(Data!$A414="","",IF(Data!H414=0,"",Data!H414))</f>
        <v/>
      </c>
      <c r="J421" s="13" t="str">
        <f>IF(Data!$A414="","",IF(Data!I414=0,"",Data!I414))</f>
        <v/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 t="str">
        <f>IF(Data!$A414="","",IF(Data!M414=0,"",Data!M414))</f>
        <v/>
      </c>
    </row>
    <row r="422" spans="2:14" x14ac:dyDescent="0.25">
      <c r="B422" s="8" t="str">
        <f>IF(Data!$A415="","",Data!A415)</f>
        <v/>
      </c>
      <c r="C422" s="8" t="str">
        <f>IF(Data!$A415="","",IF(COUNTIF('GrandList Categories'!$A$2:$A$19,Data!B415)&gt;0,VLOOKUP(Data!B415,'GrandList Categories'!$A$2:$B$19,2),Data!B415))</f>
        <v/>
      </c>
      <c r="D422" s="13" t="str">
        <f>IF(Data!$A415="","",IF(Data!C415=0,"",Data!C415))</f>
        <v/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 t="str">
        <f>IF(Data!$A415="","",IF(Data!F415=0,"",Data!F415))</f>
        <v/>
      </c>
      <c r="H422" s="13" t="str">
        <f>IF(Data!$A415="","",IF(Data!G415=0,"",Data!G415))</f>
        <v/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 t="str">
        <f>IF(Data!$A415="","",IF(Data!M415=0,"",Data!M415))</f>
        <v/>
      </c>
    </row>
    <row r="423" spans="2:14" x14ac:dyDescent="0.25">
      <c r="B423" s="8" t="str">
        <f>IF(Data!$A416="","",Data!A416)</f>
        <v/>
      </c>
      <c r="C423" s="8" t="str">
        <f>IF(Data!$A416="","",IF(COUNTIF('GrandList Categories'!$A$2:$A$19,Data!B416)&gt;0,VLOOKUP(Data!B416,'GrandList Categories'!$A$2:$B$19,2),Data!B416))</f>
        <v/>
      </c>
      <c r="D423" s="13" t="str">
        <f>IF(Data!$A416="","",IF(Data!C416=0,"",Data!C416))</f>
        <v/>
      </c>
      <c r="E423" s="13" t="str">
        <f>IF(Data!$A416="","",IF(Data!D416=0,"",Data!D416))</f>
        <v/>
      </c>
      <c r="F423" s="13" t="str">
        <f>IF(Data!$A416="","",IF(Data!E416=0,"",Data!E416))</f>
        <v/>
      </c>
      <c r="G423" s="13" t="str">
        <f>IF(Data!$A416="","",IF(Data!F416=0,"",Data!F416))</f>
        <v/>
      </c>
      <c r="H423" s="13" t="str">
        <f>IF(Data!$A416="","",IF(Data!G416=0,"",Data!G416))</f>
        <v/>
      </c>
      <c r="I423" s="13" t="str">
        <f>IF(Data!$A416="","",IF(Data!H416=0,"",Data!H416))</f>
        <v/>
      </c>
      <c r="J423" s="13" t="str">
        <f>IF(Data!$A416="","",IF(Data!I416=0,"",Data!I416))</f>
        <v/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 t="str">
        <f>IF(Data!$A416="","",IF(Data!M416=0,"",Data!M416))</f>
        <v/>
      </c>
    </row>
    <row r="424" spans="2:14" x14ac:dyDescent="0.25">
      <c r="B424" s="8" t="str">
        <f>IF(Data!$A417="","",Data!A417)</f>
        <v/>
      </c>
      <c r="C424" s="8" t="str">
        <f>IF(Data!$A417="","",IF(COUNTIF('GrandList Categories'!$A$2:$A$19,Data!B417)&gt;0,VLOOKUP(Data!B417,'GrandList Categories'!$A$2:$B$19,2),Data!B417))</f>
        <v/>
      </c>
      <c r="D424" s="13" t="str">
        <f>IF(Data!$A417="","",IF(Data!C417=0,"",Data!C417))</f>
        <v/>
      </c>
      <c r="E424" s="13" t="str">
        <f>IF(Data!$A417="","",IF(Data!D417=0,"",Data!D417))</f>
        <v/>
      </c>
      <c r="F424" s="13" t="str">
        <f>IF(Data!$A417="","",IF(Data!E417=0,"",Data!E417))</f>
        <v/>
      </c>
      <c r="G424" s="13" t="str">
        <f>IF(Data!$A417="","",IF(Data!F417=0,"",Data!F417))</f>
        <v/>
      </c>
      <c r="H424" s="13" t="str">
        <f>IF(Data!$A417="","",IF(Data!G417=0,"",Data!G417))</f>
        <v/>
      </c>
      <c r="I424" s="13" t="str">
        <f>IF(Data!$A417="","",IF(Data!H417=0,"",Data!H417))</f>
        <v/>
      </c>
      <c r="J424" s="13" t="str">
        <f>IF(Data!$A417="","",IF(Data!I417=0,"",Data!I417))</f>
        <v/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 t="str">
        <f>IF(Data!$A417="","",IF(Data!M417=0,"",Data!M417))</f>
        <v/>
      </c>
    </row>
    <row r="425" spans="2:14" x14ac:dyDescent="0.25">
      <c r="B425" s="8" t="str">
        <f>IF(Data!$A418="","",Data!A418)</f>
        <v/>
      </c>
      <c r="C425" s="8" t="str">
        <f>IF(Data!$A418="","",IF(COUNTIF('GrandList Categories'!$A$2:$A$19,Data!B418)&gt;0,VLOOKUP(Data!B418,'GrandList Categories'!$A$2:$B$19,2),Data!B418))</f>
        <v/>
      </c>
      <c r="D425" s="13" t="str">
        <f>IF(Data!$A418="","",IF(Data!C418=0,"",Data!C418))</f>
        <v/>
      </c>
      <c r="E425" s="13" t="str">
        <f>IF(Data!$A418="","",IF(Data!D418=0,"",Data!D418))</f>
        <v/>
      </c>
      <c r="F425" s="13" t="str">
        <f>IF(Data!$A418="","",IF(Data!E418=0,"",Data!E418))</f>
        <v/>
      </c>
      <c r="G425" s="13" t="str">
        <f>IF(Data!$A418="","",IF(Data!F418=0,"",Data!F418))</f>
        <v/>
      </c>
      <c r="H425" s="13" t="str">
        <f>IF(Data!$A418="","",IF(Data!G418=0,"",Data!G418))</f>
        <v/>
      </c>
      <c r="I425" s="13" t="str">
        <f>IF(Data!$A418="","",IF(Data!H418=0,"",Data!H418))</f>
        <v/>
      </c>
      <c r="J425" s="13" t="str">
        <f>IF(Data!$A418="","",IF(Data!I418=0,"",Data!I418))</f>
        <v/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 t="str">
        <f>IF(Data!$A418="","",IF(Data!M418=0,"",Data!M418))</f>
        <v/>
      </c>
    </row>
    <row r="426" spans="2:14" x14ac:dyDescent="0.25">
      <c r="B426" s="8" t="str">
        <f>IF(Data!$A419="","",Data!A419)</f>
        <v/>
      </c>
      <c r="C426" s="8" t="str">
        <f>IF(Data!$A419="","",IF(COUNTIF('GrandList Categories'!$A$2:$A$19,Data!B419)&gt;0,VLOOKUP(Data!B419,'GrandList Categories'!$A$2:$B$19,2),Data!B419))</f>
        <v/>
      </c>
      <c r="D426" s="13" t="str">
        <f>IF(Data!$A419="","",IF(Data!C419=0,"",Data!C419))</f>
        <v/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 t="str">
        <f>IF(Data!$A419="","",IF(Data!F419=0,"",Data!F419))</f>
        <v/>
      </c>
      <c r="H426" s="13" t="str">
        <f>IF(Data!$A419="","",IF(Data!G419=0,"",Data!G419))</f>
        <v/>
      </c>
      <c r="I426" s="13" t="str">
        <f>IF(Data!$A419="","",IF(Data!H419=0,"",Data!H419))</f>
        <v/>
      </c>
      <c r="J426" s="13" t="str">
        <f>IF(Data!$A419="","",IF(Data!I419=0,"",Data!I419))</f>
        <v/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 t="str">
        <f>IF(Data!$A419="","",IF(Data!M419=0,"",Data!M419))</f>
        <v/>
      </c>
    </row>
    <row r="427" spans="2:14" x14ac:dyDescent="0.25">
      <c r="B427" s="8" t="str">
        <f>IF(Data!$A420="","",Data!A420)</f>
        <v/>
      </c>
      <c r="C427" s="8" t="str">
        <f>IF(Data!$A420="","",IF(COUNTIF('GrandList Categories'!$A$2:$A$19,Data!B420)&gt;0,VLOOKUP(Data!B420,'GrandList Categories'!$A$2:$B$19,2),Data!B420))</f>
        <v/>
      </c>
      <c r="D427" s="13" t="str">
        <f>IF(Data!$A420="","",IF(Data!C420=0,"",Data!C420))</f>
        <v/>
      </c>
      <c r="E427" s="13" t="str">
        <f>IF(Data!$A420="","",IF(Data!D420=0,"",Data!D420))</f>
        <v/>
      </c>
      <c r="F427" s="13" t="str">
        <f>IF(Data!$A420="","",IF(Data!E420=0,"",Data!E420))</f>
        <v/>
      </c>
      <c r="G427" s="13" t="str">
        <f>IF(Data!$A420="","",IF(Data!F420=0,"",Data!F420))</f>
        <v/>
      </c>
      <c r="H427" s="13" t="str">
        <f>IF(Data!$A420="","",IF(Data!G420=0,"",Data!G420))</f>
        <v/>
      </c>
      <c r="I427" s="13" t="str">
        <f>IF(Data!$A420="","",IF(Data!H420=0,"",Data!H420))</f>
        <v/>
      </c>
      <c r="J427" s="13" t="str">
        <f>IF(Data!$A420="","",IF(Data!I420=0,"",Data!I420))</f>
        <v/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 t="str">
        <f>IF(Data!$A420="","",IF(Data!M420=0,"",Data!M420))</f>
        <v/>
      </c>
    </row>
    <row r="428" spans="2:14" x14ac:dyDescent="0.25">
      <c r="B428" s="8" t="str">
        <f>IF(Data!$A421="","",Data!A421)</f>
        <v/>
      </c>
      <c r="C428" s="8" t="str">
        <f>IF(Data!$A421="","",IF(COUNTIF('GrandList Categories'!$A$2:$A$19,Data!B421)&gt;0,VLOOKUP(Data!B421,'GrandList Categories'!$A$2:$B$19,2),Data!B421))</f>
        <v/>
      </c>
      <c r="D428" s="13" t="str">
        <f>IF(Data!$A421="","",IF(Data!C421=0,"",Data!C421))</f>
        <v/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 t="str">
        <f>IF(Data!$A421="","",IF(Data!F421=0,"",Data!F421))</f>
        <v/>
      </c>
      <c r="H428" s="13" t="str">
        <f>IF(Data!$A421="","",IF(Data!G421=0,"",Data!G421))</f>
        <v/>
      </c>
      <c r="I428" s="13" t="str">
        <f>IF(Data!$A421="","",IF(Data!H421=0,"",Data!H421))</f>
        <v/>
      </c>
      <c r="J428" s="13" t="str">
        <f>IF(Data!$A421="","",IF(Data!I421=0,"",Data!I421))</f>
        <v/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 t="str">
        <f>IF(Data!$A421="","",IF(Data!M421=0,"",Data!M421))</f>
        <v/>
      </c>
    </row>
    <row r="429" spans="2:14" x14ac:dyDescent="0.25">
      <c r="B429" s="8" t="str">
        <f>IF(Data!$A422="","",Data!A422)</f>
        <v/>
      </c>
      <c r="C429" s="8" t="str">
        <f>IF(Data!$A422="","",IF(COUNTIF('GrandList Categories'!$A$2:$A$19,Data!B422)&gt;0,VLOOKUP(Data!B422,'GrandList Categories'!$A$2:$B$19,2),Data!B422))</f>
        <v/>
      </c>
      <c r="D429" s="13" t="str">
        <f>IF(Data!$A422="","",IF(Data!C422=0,"",Data!C422))</f>
        <v/>
      </c>
      <c r="E429" s="13" t="str">
        <f>IF(Data!$A422="","",IF(Data!D422=0,"",Data!D422))</f>
        <v/>
      </c>
      <c r="F429" s="13" t="str">
        <f>IF(Data!$A422="","",IF(Data!E422=0,"",Data!E422))</f>
        <v/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25">
      <c r="B430" s="8" t="str">
        <f>IF(Data!$A423="","",Data!A423)</f>
        <v/>
      </c>
      <c r="C430" s="8" t="str">
        <f>IF(Data!$A423="","",IF(COUNTIF('GrandList Categories'!$A$2:$A$19,Data!B423)&gt;0,VLOOKUP(Data!B423,'GrandList Categories'!$A$2:$B$19,2),Data!B423))</f>
        <v/>
      </c>
      <c r="D430" s="13" t="str">
        <f>IF(Data!$A423="","",IF(Data!C423=0,"",Data!C423))</f>
        <v/>
      </c>
      <c r="E430" s="13" t="str">
        <f>IF(Data!$A423="","",IF(Data!D423=0,"",Data!D423))</f>
        <v/>
      </c>
      <c r="F430" s="13" t="str">
        <f>IF(Data!$A423="","",IF(Data!E423=0,"",Data!E423))</f>
        <v/>
      </c>
      <c r="G430" s="13" t="str">
        <f>IF(Data!$A423="","",IF(Data!F423=0,"",Data!F423))</f>
        <v/>
      </c>
      <c r="H430" s="13" t="str">
        <f>IF(Data!$A423="","",IF(Data!G423=0,"",Data!G423))</f>
        <v/>
      </c>
      <c r="I430" s="13" t="str">
        <f>IF(Data!$A423="","",IF(Data!H423=0,"",Data!H423))</f>
        <v/>
      </c>
      <c r="J430" s="13" t="str">
        <f>IF(Data!$A423="","",IF(Data!I423=0,"",Data!I423))</f>
        <v/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 t="str">
        <f>IF(Data!$A423="","",IF(Data!M423=0,"",Data!M423))</f>
        <v/>
      </c>
    </row>
    <row r="431" spans="2:14" x14ac:dyDescent="0.25">
      <c r="B431" s="8" t="str">
        <f>IF(Data!$A424="","",Data!A424)</f>
        <v/>
      </c>
      <c r="C431" s="8" t="str">
        <f>IF(Data!$A424="","",IF(COUNTIF('GrandList Categories'!$A$2:$A$19,Data!B424)&gt;0,VLOOKUP(Data!B424,'GrandList Categories'!$A$2:$B$19,2),Data!B424))</f>
        <v/>
      </c>
      <c r="D431" s="13" t="str">
        <f>IF(Data!$A424="","",IF(Data!C424=0,"",Data!C424))</f>
        <v/>
      </c>
      <c r="E431" s="13" t="str">
        <f>IF(Data!$A424="","",IF(Data!D424=0,"",Data!D424))</f>
        <v/>
      </c>
      <c r="F431" s="13" t="str">
        <f>IF(Data!$A424="","",IF(Data!E424=0,"",Data!E424))</f>
        <v/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 t="str">
        <f>IF(Data!$A424="","",IF(Data!M424=0,"",Data!M424))</f>
        <v/>
      </c>
    </row>
    <row r="432" spans="2:14" x14ac:dyDescent="0.25">
      <c r="B432" s="8" t="str">
        <f>IF(Data!$A425="","",Data!A425)</f>
        <v/>
      </c>
      <c r="C432" s="8" t="str">
        <f>IF(Data!$A425="","",IF(COUNTIF('GrandList Categories'!$A$2:$A$19,Data!B425)&gt;0,VLOOKUP(Data!B425,'GrandList Categories'!$A$2:$B$19,2),Data!B425))</f>
        <v/>
      </c>
      <c r="D432" s="13" t="str">
        <f>IF(Data!$A425="","",IF(Data!C425=0,"",Data!C425))</f>
        <v/>
      </c>
      <c r="E432" s="13" t="str">
        <f>IF(Data!$A425="","",IF(Data!D425=0,"",Data!D425))</f>
        <v/>
      </c>
      <c r="F432" s="13" t="str">
        <f>IF(Data!$A425="","",IF(Data!E425=0,"",Data!E425))</f>
        <v/>
      </c>
      <c r="G432" s="13" t="str">
        <f>IF(Data!$A425="","",IF(Data!F425=0,"",Data!F425))</f>
        <v/>
      </c>
      <c r="H432" s="13" t="str">
        <f>IF(Data!$A425="","",IF(Data!G425=0,"",Data!G425))</f>
        <v/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 t="str">
        <f>IF(Data!$A425="","",IF(Data!M425=0,"",Data!M425))</f>
        <v/>
      </c>
    </row>
    <row r="433" spans="2:14" x14ac:dyDescent="0.25">
      <c r="B433" s="8" t="str">
        <f>IF(Data!$A426="","",Data!A426)</f>
        <v/>
      </c>
      <c r="C433" s="8" t="str">
        <f>IF(Data!$A426="","",IF(COUNTIF('GrandList Categories'!$A$2:$A$19,Data!B426)&gt;0,VLOOKUP(Data!B426,'GrandList Categories'!$A$2:$B$19,2),Data!B426))</f>
        <v/>
      </c>
      <c r="D433" s="13" t="str">
        <f>IF(Data!$A426="","",IF(Data!C426=0,"",Data!C426))</f>
        <v/>
      </c>
      <c r="E433" s="13" t="str">
        <f>IF(Data!$A426="","",IF(Data!D426=0,"",Data!D426))</f>
        <v/>
      </c>
      <c r="F433" s="13" t="str">
        <f>IF(Data!$A426="","",IF(Data!E426=0,"",Data!E426))</f>
        <v/>
      </c>
      <c r="G433" s="13" t="str">
        <f>IF(Data!$A426="","",IF(Data!F426=0,"",Data!F426))</f>
        <v/>
      </c>
      <c r="H433" s="13" t="str">
        <f>IF(Data!$A426="","",IF(Data!G426=0,"",Data!G426))</f>
        <v/>
      </c>
      <c r="I433" s="13" t="str">
        <f>IF(Data!$A426="","",IF(Data!H426=0,"",Data!H426))</f>
        <v/>
      </c>
      <c r="J433" s="13" t="str">
        <f>IF(Data!$A426="","",IF(Data!I426=0,"",Data!I426))</f>
        <v/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 t="str">
        <f>IF(Data!$A426="","",IF(Data!M426=0,"",Data!M426))</f>
        <v/>
      </c>
    </row>
    <row r="434" spans="2:14" x14ac:dyDescent="0.25">
      <c r="B434" s="8" t="str">
        <f>IF(Data!$A427="","",Data!A427)</f>
        <v/>
      </c>
      <c r="C434" s="8" t="str">
        <f>IF(Data!$A427="","",IF(COUNTIF('GrandList Categories'!$A$2:$A$19,Data!B427)&gt;0,VLOOKUP(Data!B427,'GrandList Categories'!$A$2:$B$19,2),Data!B427))</f>
        <v/>
      </c>
      <c r="D434" s="13" t="str">
        <f>IF(Data!$A427="","",IF(Data!C427=0,"",Data!C427))</f>
        <v/>
      </c>
      <c r="E434" s="13" t="str">
        <f>IF(Data!$A427="","",IF(Data!D427=0,"",Data!D427))</f>
        <v/>
      </c>
      <c r="F434" s="13" t="str">
        <f>IF(Data!$A427="","",IF(Data!E427=0,"",Data!E427))</f>
        <v/>
      </c>
      <c r="G434" s="13" t="str">
        <f>IF(Data!$A427="","",IF(Data!F427=0,"",Data!F427))</f>
        <v/>
      </c>
      <c r="H434" s="13" t="str">
        <f>IF(Data!$A427="","",IF(Data!G427=0,"",Data!G427))</f>
        <v/>
      </c>
      <c r="I434" s="13" t="str">
        <f>IF(Data!$A427="","",IF(Data!H427=0,"",Data!H427))</f>
        <v/>
      </c>
      <c r="J434" s="13" t="str">
        <f>IF(Data!$A427="","",IF(Data!I427=0,"",Data!I427))</f>
        <v/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 t="str">
        <f>IF(Data!$A427="","",IF(Data!M427=0,"",Data!M427))</f>
        <v/>
      </c>
    </row>
    <row r="435" spans="2:14" x14ac:dyDescent="0.25">
      <c r="B435" s="8" t="str">
        <f>IF(Data!$A428="","",Data!A428)</f>
        <v/>
      </c>
      <c r="C435" s="8" t="str">
        <f>IF(Data!$A428="","",IF(COUNTIF('GrandList Categories'!$A$2:$A$19,Data!B428)&gt;0,VLOOKUP(Data!B428,'GrandList Categories'!$A$2:$B$19,2),Data!B428))</f>
        <v/>
      </c>
      <c r="D435" s="13" t="str">
        <f>IF(Data!$A428="","",IF(Data!C428=0,"",Data!C428))</f>
        <v/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 t="str">
        <f>IF(Data!$A428="","",IF(Data!F428=0,"",Data!F428))</f>
        <v/>
      </c>
      <c r="H435" s="13" t="str">
        <f>IF(Data!$A428="","",IF(Data!G428=0,"",Data!G428))</f>
        <v/>
      </c>
      <c r="I435" s="13" t="str">
        <f>IF(Data!$A428="","",IF(Data!H428=0,"",Data!H428))</f>
        <v/>
      </c>
      <c r="J435" s="13" t="str">
        <f>IF(Data!$A428="","",IF(Data!I428=0,"",Data!I428))</f>
        <v/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 t="str">
        <f>IF(Data!$A428="","",IF(Data!M428=0,"",Data!M428))</f>
        <v/>
      </c>
    </row>
    <row r="436" spans="2:14" x14ac:dyDescent="0.25">
      <c r="B436" s="8" t="str">
        <f>IF(Data!$A429="","",Data!A429)</f>
        <v/>
      </c>
      <c r="C436" s="8" t="str">
        <f>IF(Data!$A429="","",IF(COUNTIF('GrandList Categories'!$A$2:$A$19,Data!B429)&gt;0,VLOOKUP(Data!B429,'GrandList Categories'!$A$2:$B$19,2),Data!B429))</f>
        <v/>
      </c>
      <c r="D436" s="13" t="str">
        <f>IF(Data!$A429="","",IF(Data!C429=0,"",Data!C429))</f>
        <v/>
      </c>
      <c r="E436" s="13" t="str">
        <f>IF(Data!$A429="","",IF(Data!D429=0,"",Data!D429))</f>
        <v/>
      </c>
      <c r="F436" s="13" t="str">
        <f>IF(Data!$A429="","",IF(Data!E429=0,"",Data!E429))</f>
        <v/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/>
      </c>
      <c r="C437" s="8" t="str">
        <f>IF(Data!$A430="","",IF(COUNTIF('GrandList Categories'!$A$2:$A$19,Data!B430)&gt;0,VLOOKUP(Data!B430,'GrandList Categories'!$A$2:$B$19,2),Data!B430))</f>
        <v/>
      </c>
      <c r="D437" s="13" t="str">
        <f>IF(Data!$A430="","",IF(Data!C430=0,"",Data!C430))</f>
        <v/>
      </c>
      <c r="E437" s="13" t="str">
        <f>IF(Data!$A430="","",IF(Data!D430=0,"",Data!D430))</f>
        <v/>
      </c>
      <c r="F437" s="13" t="str">
        <f>IF(Data!$A430="","",IF(Data!E430=0,"",Data!E430))</f>
        <v/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25">
      <c r="B438" s="8" t="str">
        <f>IF(Data!$A431="","",Data!A431)</f>
        <v/>
      </c>
      <c r="C438" s="8" t="str">
        <f>IF(Data!$A431="","",IF(COUNTIF('GrandList Categories'!$A$2:$A$19,Data!B431)&gt;0,VLOOKUP(Data!B431,'GrandList Categories'!$A$2:$B$19,2),Data!B431))</f>
        <v/>
      </c>
      <c r="D438" s="13" t="str">
        <f>IF(Data!$A431="","",IF(Data!C431=0,"",Data!C431))</f>
        <v/>
      </c>
      <c r="E438" s="13" t="str">
        <f>IF(Data!$A431="","",IF(Data!D431=0,"",Data!D431))</f>
        <v/>
      </c>
      <c r="F438" s="13" t="str">
        <f>IF(Data!$A431="","",IF(Data!E431=0,"",Data!E431))</f>
        <v/>
      </c>
      <c r="G438" s="13" t="str">
        <f>IF(Data!$A431="","",IF(Data!F431=0,"",Data!F431))</f>
        <v/>
      </c>
      <c r="H438" s="13" t="str">
        <f>IF(Data!$A431="","",IF(Data!G431=0,"",Data!G431))</f>
        <v/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 t="str">
        <f>IF(Data!$A431="","",IF(Data!M431=0,"",Data!M431))</f>
        <v/>
      </c>
    </row>
    <row r="439" spans="2:14" x14ac:dyDescent="0.25">
      <c r="B439" s="8" t="str">
        <f>IF(Data!$A432="","",Data!A432)</f>
        <v/>
      </c>
      <c r="C439" s="8" t="str">
        <f>IF(Data!$A432="","",IF(COUNTIF('GrandList Categories'!$A$2:$A$19,Data!B432)&gt;0,VLOOKUP(Data!B432,'GrandList Categories'!$A$2:$B$19,2),Data!B432))</f>
        <v/>
      </c>
      <c r="D439" s="13" t="str">
        <f>IF(Data!$A432="","",IF(Data!C432=0,"",Data!C432))</f>
        <v/>
      </c>
      <c r="E439" s="13" t="str">
        <f>IF(Data!$A432="","",IF(Data!D432=0,"",Data!D432))</f>
        <v/>
      </c>
      <c r="F439" s="13" t="str">
        <f>IF(Data!$A432="","",IF(Data!E432=0,"",Data!E432))</f>
        <v/>
      </c>
      <c r="G439" s="13" t="str">
        <f>IF(Data!$A432="","",IF(Data!F432=0,"",Data!F432))</f>
        <v/>
      </c>
      <c r="H439" s="13" t="str">
        <f>IF(Data!$A432="","",IF(Data!G432=0,"",Data!G432))</f>
        <v/>
      </c>
      <c r="I439" s="13" t="str">
        <f>IF(Data!$A432="","",IF(Data!H432=0,"",Data!H432))</f>
        <v/>
      </c>
      <c r="J439" s="13" t="str">
        <f>IF(Data!$A432="","",IF(Data!I432=0,"",Data!I432))</f>
        <v/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 t="str">
        <f>IF(Data!$A432="","",IF(Data!M432=0,"",Data!M432))</f>
        <v/>
      </c>
    </row>
    <row r="440" spans="2:14" x14ac:dyDescent="0.25">
      <c r="B440" s="8" t="str">
        <f>IF(Data!$A433="","",Data!A433)</f>
        <v/>
      </c>
      <c r="C440" s="8" t="str">
        <f>IF(Data!$A433="","",IF(COUNTIF('GrandList Categories'!$A$2:$A$19,Data!B433)&gt;0,VLOOKUP(Data!B433,'GrandList Categories'!$A$2:$B$19,2),Data!B433))</f>
        <v/>
      </c>
      <c r="D440" s="13" t="str">
        <f>IF(Data!$A433="","",IF(Data!C433=0,"",Data!C433))</f>
        <v/>
      </c>
      <c r="E440" s="13" t="str">
        <f>IF(Data!$A433="","",IF(Data!D433=0,"",Data!D433))</f>
        <v/>
      </c>
      <c r="F440" s="13" t="str">
        <f>IF(Data!$A433="","",IF(Data!E433=0,"",Data!E433))</f>
        <v/>
      </c>
      <c r="G440" s="13" t="str">
        <f>IF(Data!$A433="","",IF(Data!F433=0,"",Data!F433))</f>
        <v/>
      </c>
      <c r="H440" s="13" t="str">
        <f>IF(Data!$A433="","",IF(Data!G433=0,"",Data!G433))</f>
        <v/>
      </c>
      <c r="I440" s="13" t="str">
        <f>IF(Data!$A433="","",IF(Data!H433=0,"",Data!H433))</f>
        <v/>
      </c>
      <c r="J440" s="13" t="str">
        <f>IF(Data!$A433="","",IF(Data!I433=0,"",Data!I433))</f>
        <v/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 t="str">
        <f>IF(Data!$A433="","",IF(Data!M433=0,"",Data!M433))</f>
        <v/>
      </c>
    </row>
    <row r="441" spans="2:14" x14ac:dyDescent="0.25">
      <c r="B441" s="8" t="str">
        <f>IF(Data!$A434="","",Data!A434)</f>
        <v/>
      </c>
      <c r="C441" s="8" t="str">
        <f>IF(Data!$A434="","",IF(COUNTIF('GrandList Categories'!$A$2:$A$19,Data!B434)&gt;0,VLOOKUP(Data!B434,'GrandList Categories'!$A$2:$B$19,2),Data!B434))</f>
        <v/>
      </c>
      <c r="D441" s="13" t="str">
        <f>IF(Data!$A434="","",IF(Data!C434=0,"",Data!C434))</f>
        <v/>
      </c>
      <c r="E441" s="13" t="str">
        <f>IF(Data!$A434="","",IF(Data!D434=0,"",Data!D434))</f>
        <v/>
      </c>
      <c r="F441" s="13" t="str">
        <f>IF(Data!$A434="","",IF(Data!E434=0,"",Data!E434))</f>
        <v/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25">
      <c r="B442" s="8" t="str">
        <f>IF(Data!$A435="","",Data!A435)</f>
        <v/>
      </c>
      <c r="C442" s="8" t="str">
        <f>IF(Data!$A435="","",IF(COUNTIF('GrandList Categories'!$A$2:$A$19,Data!B435)&gt;0,VLOOKUP(Data!B435,'GrandList Categories'!$A$2:$B$19,2),Data!B435))</f>
        <v/>
      </c>
      <c r="D442" s="13" t="str">
        <f>IF(Data!$A435="","",IF(Data!C435=0,"",Data!C435))</f>
        <v/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 t="str">
        <f>IF(Data!$A435="","",IF(Data!F435=0,"",Data!F435))</f>
        <v/>
      </c>
      <c r="H442" s="13" t="str">
        <f>IF(Data!$A435="","",IF(Data!G435=0,"",Data!G435))</f>
        <v/>
      </c>
      <c r="I442" s="13" t="str">
        <f>IF(Data!$A435="","",IF(Data!H435=0,"",Data!H435))</f>
        <v/>
      </c>
      <c r="J442" s="13" t="str">
        <f>IF(Data!$A435="","",IF(Data!I435=0,"",Data!I435))</f>
        <v/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25">
      <c r="B443" s="8" t="str">
        <f>IF(Data!$A436="","",Data!A436)</f>
        <v/>
      </c>
      <c r="C443" s="8" t="str">
        <f>IF(Data!$A436="","",IF(COUNTIF('GrandList Categories'!$A$2:$A$19,Data!B436)&gt;0,VLOOKUP(Data!B436,'GrandList Categories'!$A$2:$B$19,2),Data!B436))</f>
        <v/>
      </c>
      <c r="D443" s="13" t="str">
        <f>IF(Data!$A436="","",IF(Data!C436=0,"",Data!C436))</f>
        <v/>
      </c>
      <c r="E443" s="13" t="str">
        <f>IF(Data!$A436="","",IF(Data!D436=0,"",Data!D436))</f>
        <v/>
      </c>
      <c r="F443" s="13" t="str">
        <f>IF(Data!$A436="","",IF(Data!E436=0,"",Data!E436))</f>
        <v/>
      </c>
      <c r="G443" s="13" t="str">
        <f>IF(Data!$A436="","",IF(Data!F436=0,"",Data!F436))</f>
        <v/>
      </c>
      <c r="H443" s="13" t="str">
        <f>IF(Data!$A436="","",IF(Data!G436=0,"",Data!G436))</f>
        <v/>
      </c>
      <c r="I443" s="13" t="str">
        <f>IF(Data!$A436="","",IF(Data!H436=0,"",Data!H436))</f>
        <v/>
      </c>
      <c r="J443" s="13" t="str">
        <f>IF(Data!$A436="","",IF(Data!I436=0,"",Data!I436))</f>
        <v/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 t="str">
        <f>IF(Data!$A436="","",IF(Data!M436=0,"",Data!M436))</f>
        <v/>
      </c>
    </row>
    <row r="444" spans="2:14" x14ac:dyDescent="0.25">
      <c r="B444" s="8" t="str">
        <f>IF(Data!$A437="","",Data!A437)</f>
        <v/>
      </c>
      <c r="C444" s="8" t="str">
        <f>IF(Data!$A437="","",IF(COUNTIF('GrandList Categories'!$A$2:$A$19,Data!B437)&gt;0,VLOOKUP(Data!B437,'GrandList Categories'!$A$2:$B$19,2),Data!B437))</f>
        <v/>
      </c>
      <c r="D444" s="13" t="str">
        <f>IF(Data!$A437="","",IF(Data!C437=0,"",Data!C437))</f>
        <v/>
      </c>
      <c r="E444" s="13" t="str">
        <f>IF(Data!$A437="","",IF(Data!D437=0,"",Data!D437))</f>
        <v/>
      </c>
      <c r="F444" s="13" t="str">
        <f>IF(Data!$A437="","",IF(Data!E437=0,"",Data!E437))</f>
        <v/>
      </c>
      <c r="G444" s="13" t="str">
        <f>IF(Data!$A437="","",IF(Data!F437=0,"",Data!F437))</f>
        <v/>
      </c>
      <c r="H444" s="13" t="str">
        <f>IF(Data!$A437="","",IF(Data!G437=0,"",Data!G437))</f>
        <v/>
      </c>
      <c r="I444" s="13" t="str">
        <f>IF(Data!$A437="","",IF(Data!H437=0,"",Data!H437))</f>
        <v/>
      </c>
      <c r="J444" s="13" t="str">
        <f>IF(Data!$A437="","",IF(Data!I437=0,"",Data!I437))</f>
        <v/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 t="str">
        <f>IF(Data!$A437="","",IF(Data!M437=0,"",Data!M437))</f>
        <v/>
      </c>
    </row>
    <row r="445" spans="2:14" x14ac:dyDescent="0.25">
      <c r="B445" s="8" t="str">
        <f>IF(Data!$A438="","",Data!A438)</f>
        <v/>
      </c>
      <c r="C445" s="8" t="str">
        <f>IF(Data!$A438="","",IF(COUNTIF('GrandList Categories'!$A$2:$A$19,Data!B438)&gt;0,VLOOKUP(Data!B438,'GrandList Categories'!$A$2:$B$19,2),Data!B438))</f>
        <v/>
      </c>
      <c r="D445" s="13" t="str">
        <f>IF(Data!$A438="","",IF(Data!C438=0,"",Data!C438))</f>
        <v/>
      </c>
      <c r="E445" s="13" t="str">
        <f>IF(Data!$A438="","",IF(Data!D438=0,"",Data!D438))</f>
        <v/>
      </c>
      <c r="F445" s="13" t="str">
        <f>IF(Data!$A438="","",IF(Data!E438=0,"",Data!E438))</f>
        <v/>
      </c>
      <c r="G445" s="13" t="str">
        <f>IF(Data!$A438="","",IF(Data!F438=0,"",Data!F438))</f>
        <v/>
      </c>
      <c r="H445" s="13" t="str">
        <f>IF(Data!$A438="","",IF(Data!G438=0,"",Data!G438))</f>
        <v/>
      </c>
      <c r="I445" s="13" t="str">
        <f>IF(Data!$A438="","",IF(Data!H438=0,"",Data!H438))</f>
        <v/>
      </c>
      <c r="J445" s="13" t="str">
        <f>IF(Data!$A438="","",IF(Data!I438=0,"",Data!I438))</f>
        <v/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 t="str">
        <f>IF(Data!$A438="","",IF(Data!M438=0,"",Data!M438))</f>
        <v/>
      </c>
    </row>
    <row r="446" spans="2:14" x14ac:dyDescent="0.25">
      <c r="B446" s="8" t="str">
        <f>IF(Data!$A439="","",Data!A439)</f>
        <v/>
      </c>
      <c r="C446" s="8" t="str">
        <f>IF(Data!$A439="","",IF(COUNTIF('GrandList Categories'!$A$2:$A$19,Data!B439)&gt;0,VLOOKUP(Data!B439,'GrandList Categories'!$A$2:$B$19,2),Data!B439))</f>
        <v/>
      </c>
      <c r="D446" s="13" t="str">
        <f>IF(Data!$A439="","",IF(Data!C439=0,"",Data!C439))</f>
        <v/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 t="str">
        <f>IF(Data!$A439="","",IF(Data!F439=0,"",Data!F439))</f>
        <v/>
      </c>
      <c r="H446" s="13" t="str">
        <f>IF(Data!$A439="","",IF(Data!G439=0,"",Data!G439))</f>
        <v/>
      </c>
      <c r="I446" s="13" t="str">
        <f>IF(Data!$A439="","",IF(Data!H439=0,"",Data!H439))</f>
        <v/>
      </c>
      <c r="J446" s="13" t="str">
        <f>IF(Data!$A439="","",IF(Data!I439=0,"",Data!I439))</f>
        <v/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 t="str">
        <f>IF(Data!$A439="","",IF(Data!M439=0,"",Data!M439))</f>
        <v/>
      </c>
    </row>
    <row r="447" spans="2:14" x14ac:dyDescent="0.25">
      <c r="B447" s="8" t="str">
        <f>IF(Data!$A440="","",Data!A440)</f>
        <v/>
      </c>
      <c r="C447" s="8" t="str">
        <f>IF(Data!$A440="","",IF(COUNTIF('GrandList Categories'!$A$2:$A$19,Data!B440)&gt;0,VLOOKUP(Data!B440,'GrandList Categories'!$A$2:$B$19,2),Data!B440))</f>
        <v/>
      </c>
      <c r="D447" s="13" t="str">
        <f>IF(Data!$A440="","",IF(Data!C440=0,"",Data!C440))</f>
        <v/>
      </c>
      <c r="E447" s="13" t="str">
        <f>IF(Data!$A440="","",IF(Data!D440=0,"",Data!D440))</f>
        <v/>
      </c>
      <c r="F447" s="13" t="str">
        <f>IF(Data!$A440="","",IF(Data!E440=0,"",Data!E440))</f>
        <v/>
      </c>
      <c r="G447" s="13" t="str">
        <f>IF(Data!$A440="","",IF(Data!F440=0,"",Data!F440))</f>
        <v/>
      </c>
      <c r="H447" s="13" t="str">
        <f>IF(Data!$A440="","",IF(Data!G440=0,"",Data!G440))</f>
        <v/>
      </c>
      <c r="I447" s="13" t="str">
        <f>IF(Data!$A440="","",IF(Data!H440=0,"",Data!H440))</f>
        <v/>
      </c>
      <c r="J447" s="13" t="str">
        <f>IF(Data!$A440="","",IF(Data!I440=0,"",Data!I440))</f>
        <v/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 t="str">
        <f>IF(Data!$A440="","",IF(Data!M440=0,"",Data!M440))</f>
        <v/>
      </c>
    </row>
    <row r="448" spans="2:14" x14ac:dyDescent="0.25">
      <c r="B448" s="8" t="str">
        <f>IF(Data!$A441="","",Data!A441)</f>
        <v/>
      </c>
      <c r="C448" s="8" t="str">
        <f>IF(Data!$A441="","",IF(COUNTIF('GrandList Categories'!$A$2:$A$19,Data!B441)&gt;0,VLOOKUP(Data!B441,'GrandList Categories'!$A$2:$B$19,2),Data!B441))</f>
        <v/>
      </c>
      <c r="D448" s="13" t="str">
        <f>IF(Data!$A441="","",IF(Data!C441=0,"",Data!C441))</f>
        <v/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 t="str">
        <f>IF(Data!$A441="","",IF(Data!F441=0,"",Data!F441))</f>
        <v/>
      </c>
      <c r="H448" s="13" t="str">
        <f>IF(Data!$A441="","",IF(Data!G441=0,"",Data!G441))</f>
        <v/>
      </c>
      <c r="I448" s="13" t="str">
        <f>IF(Data!$A441="","",IF(Data!H441=0,"",Data!H441))</f>
        <v/>
      </c>
      <c r="J448" s="13" t="str">
        <f>IF(Data!$A441="","",IF(Data!I441=0,"",Data!I441))</f>
        <v/>
      </c>
      <c r="K448" s="13" t="str">
        <f>IF(Data!$A441="","",IF(Data!J441=0,"",Data!J441))</f>
        <v/>
      </c>
      <c r="L448" s="13" t="str">
        <f>IF(Data!$A441="","",IF(Data!K441=0,"",Data!K441))</f>
        <v/>
      </c>
      <c r="M448" s="13" t="str">
        <f>IF(Data!$A441="","",IF(Data!L441=0,"",Data!L441))</f>
        <v/>
      </c>
      <c r="N448" s="13" t="str">
        <f>IF(Data!$A441="","",IF(Data!M441=0,"",Data!M441))</f>
        <v/>
      </c>
    </row>
    <row r="449" spans="2:14" x14ac:dyDescent="0.25">
      <c r="B449" s="8" t="str">
        <f>IF(Data!$A442="","",Data!A442)</f>
        <v/>
      </c>
      <c r="C449" s="8" t="str">
        <f>IF(Data!$A442="","",IF(COUNTIF('GrandList Categories'!$A$2:$A$19,Data!B442)&gt;0,VLOOKUP(Data!B442,'GrandList Categories'!$A$2:$B$19,2),Data!B442))</f>
        <v/>
      </c>
      <c r="D449" s="13" t="str">
        <f>IF(Data!$A442="","",IF(Data!C442=0,"",Data!C442))</f>
        <v/>
      </c>
      <c r="E449" s="13" t="str">
        <f>IF(Data!$A442="","",IF(Data!D442=0,"",Data!D442))</f>
        <v/>
      </c>
      <c r="F449" s="13" t="str">
        <f>IF(Data!$A442="","",IF(Data!E442=0,"",Data!E442))</f>
        <v/>
      </c>
      <c r="G449" s="13" t="str">
        <f>IF(Data!$A442="","",IF(Data!F442=0,"",Data!F442))</f>
        <v/>
      </c>
      <c r="H449" s="13" t="str">
        <f>IF(Data!$A442="","",IF(Data!G442=0,"",Data!G442))</f>
        <v/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 t="str">
        <f>IF(Data!$A442="","",IF(Data!M442=0,"",Data!M442))</f>
        <v/>
      </c>
    </row>
    <row r="450" spans="2:14" x14ac:dyDescent="0.25">
      <c r="B450" s="8" t="str">
        <f>IF(Data!$A443="","",Data!A443)</f>
        <v/>
      </c>
      <c r="C450" s="8" t="str">
        <f>IF(Data!$A443="","",IF(COUNTIF('GrandList Categories'!$A$2:$A$19,Data!B443)&gt;0,VLOOKUP(Data!B443,'GrandList Categories'!$A$2:$B$19,2),Data!B443))</f>
        <v/>
      </c>
      <c r="D450" s="13" t="str">
        <f>IF(Data!$A443="","",IF(Data!C443=0,"",Data!C443))</f>
        <v/>
      </c>
      <c r="E450" s="13" t="str">
        <f>IF(Data!$A443="","",IF(Data!D443=0,"",Data!D443))</f>
        <v/>
      </c>
      <c r="F450" s="13" t="str">
        <f>IF(Data!$A443="","",IF(Data!E443=0,"",Data!E443))</f>
        <v/>
      </c>
      <c r="G450" s="13" t="str">
        <f>IF(Data!$A443="","",IF(Data!F443=0,"",Data!F443))</f>
        <v/>
      </c>
      <c r="H450" s="13" t="str">
        <f>IF(Data!$A443="","",IF(Data!G443=0,"",Data!G443))</f>
        <v/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 t="str">
        <f>IF(Data!$A443="","",IF(Data!M443=0,"",Data!M443))</f>
        <v/>
      </c>
    </row>
    <row r="451" spans="2:14" x14ac:dyDescent="0.25">
      <c r="B451" s="8" t="str">
        <f>IF(Data!$A444="","",Data!A444)</f>
        <v/>
      </c>
      <c r="C451" s="8" t="str">
        <f>IF(Data!$A444="","",IF(COUNTIF('GrandList Categories'!$A$2:$A$19,Data!B444)&gt;0,VLOOKUP(Data!B444,'GrandList Categories'!$A$2:$B$19,2),Data!B444))</f>
        <v/>
      </c>
      <c r="D451" s="13" t="str">
        <f>IF(Data!$A444="","",IF(Data!C444=0,"",Data!C444))</f>
        <v/>
      </c>
      <c r="E451" s="13" t="str">
        <f>IF(Data!$A444="","",IF(Data!D444=0,"",Data!D444))</f>
        <v/>
      </c>
      <c r="F451" s="13" t="str">
        <f>IF(Data!$A444="","",IF(Data!E444=0,"",Data!E444))</f>
        <v/>
      </c>
      <c r="G451" s="13" t="str">
        <f>IF(Data!$A444="","",IF(Data!F444=0,"",Data!F444))</f>
        <v/>
      </c>
      <c r="H451" s="13" t="str">
        <f>IF(Data!$A444="","",IF(Data!G444=0,"",Data!G444))</f>
        <v/>
      </c>
      <c r="I451" s="13" t="str">
        <f>IF(Data!$A444="","",IF(Data!H444=0,"",Data!H444))</f>
        <v/>
      </c>
      <c r="J451" s="13" t="str">
        <f>IF(Data!$A444="","",IF(Data!I444=0,"",Data!I444))</f>
        <v/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 t="str">
        <f>IF(Data!$A444="","",IF(Data!M444=0,"",Data!M444))</f>
        <v/>
      </c>
    </row>
    <row r="452" spans="2:14" x14ac:dyDescent="0.25">
      <c r="B452" s="8" t="str">
        <f>IF(Data!$A445="","",Data!A445)</f>
        <v/>
      </c>
      <c r="C452" s="8" t="str">
        <f>IF(Data!$A445="","",IF(COUNTIF('GrandList Categories'!$A$2:$A$19,Data!B445)&gt;0,VLOOKUP(Data!B445,'GrandList Categories'!$A$2:$B$19,2),Data!B445))</f>
        <v/>
      </c>
      <c r="D452" s="13" t="str">
        <f>IF(Data!$A445="","",IF(Data!C445=0,"",Data!C445))</f>
        <v/>
      </c>
      <c r="E452" s="13" t="str">
        <f>IF(Data!$A445="","",IF(Data!D445=0,"",Data!D445))</f>
        <v/>
      </c>
      <c r="F452" s="13" t="str">
        <f>IF(Data!$A445="","",IF(Data!E445=0,"",Data!E445))</f>
        <v/>
      </c>
      <c r="G452" s="13" t="str">
        <f>IF(Data!$A445="","",IF(Data!F445=0,"",Data!F445))</f>
        <v/>
      </c>
      <c r="H452" s="13" t="str">
        <f>IF(Data!$A445="","",IF(Data!G445=0,"",Data!G445))</f>
        <v/>
      </c>
      <c r="I452" s="13" t="str">
        <f>IF(Data!$A445="","",IF(Data!H445=0,"",Data!H445))</f>
        <v/>
      </c>
      <c r="J452" s="13" t="str">
        <f>IF(Data!$A445="","",IF(Data!I445=0,"",Data!I445))</f>
        <v/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 t="str">
        <f>IF(Data!$A445="","",IF(Data!M445=0,"",Data!M445))</f>
        <v/>
      </c>
    </row>
    <row r="453" spans="2:14" x14ac:dyDescent="0.25">
      <c r="B453" s="8" t="str">
        <f>IF(Data!$A446="","",Data!A446)</f>
        <v/>
      </c>
      <c r="C453" s="8" t="str">
        <f>IF(Data!$A446="","",IF(COUNTIF('GrandList Categories'!$A$2:$A$19,Data!B446)&gt;0,VLOOKUP(Data!B446,'GrandList Categories'!$A$2:$B$19,2),Data!B446))</f>
        <v/>
      </c>
      <c r="D453" s="13" t="str">
        <f>IF(Data!$A446="","",IF(Data!C446=0,"",Data!C446))</f>
        <v/>
      </c>
      <c r="E453" s="13" t="str">
        <f>IF(Data!$A446="","",IF(Data!D446=0,"",Data!D446))</f>
        <v/>
      </c>
      <c r="F453" s="13" t="str">
        <f>IF(Data!$A446="","",IF(Data!E446=0,"",Data!E446))</f>
        <v/>
      </c>
      <c r="G453" s="13" t="str">
        <f>IF(Data!$A446="","",IF(Data!F446=0,"",Data!F446))</f>
        <v/>
      </c>
      <c r="H453" s="13" t="str">
        <f>IF(Data!$A446="","",IF(Data!G446=0,"",Data!G446))</f>
        <v/>
      </c>
      <c r="I453" s="13" t="str">
        <f>IF(Data!$A446="","",IF(Data!H446=0,"",Data!H446))</f>
        <v/>
      </c>
      <c r="J453" s="13" t="str">
        <f>IF(Data!$A446="","",IF(Data!I446=0,"",Data!I446))</f>
        <v/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 t="str">
        <f>IF(Data!$A446="","",IF(Data!M446=0,"",Data!M446))</f>
        <v/>
      </c>
    </row>
    <row r="454" spans="2:14" x14ac:dyDescent="0.25">
      <c r="B454" s="8" t="str">
        <f>IF(Data!$A447="","",Data!A447)</f>
        <v/>
      </c>
      <c r="C454" s="8" t="str">
        <f>IF(Data!$A447="","",IF(COUNTIF('GrandList Categories'!$A$2:$A$19,Data!B447)&gt;0,VLOOKUP(Data!B447,'GrandList Categories'!$A$2:$B$19,2),Data!B447))</f>
        <v/>
      </c>
      <c r="D454" s="13" t="str">
        <f>IF(Data!$A447="","",IF(Data!C447=0,"",Data!C447))</f>
        <v/>
      </c>
      <c r="E454" s="13" t="str">
        <f>IF(Data!$A447="","",IF(Data!D447=0,"",Data!D447))</f>
        <v/>
      </c>
      <c r="F454" s="13" t="str">
        <f>IF(Data!$A447="","",IF(Data!E447=0,"",Data!E447))</f>
        <v/>
      </c>
      <c r="G454" s="13" t="str">
        <f>IF(Data!$A447="","",IF(Data!F447=0,"",Data!F447))</f>
        <v/>
      </c>
      <c r="H454" s="13" t="str">
        <f>IF(Data!$A447="","",IF(Data!G447=0,"",Data!G447))</f>
        <v/>
      </c>
      <c r="I454" s="13" t="str">
        <f>IF(Data!$A447="","",IF(Data!H447=0,"",Data!H447))</f>
        <v/>
      </c>
      <c r="J454" s="13" t="str">
        <f>IF(Data!$A447="","",IF(Data!I447=0,"",Data!I447))</f>
        <v/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 t="str">
        <f>IF(Data!$A447="","",IF(Data!M447=0,"",Data!M447))</f>
        <v/>
      </c>
    </row>
    <row r="455" spans="2:14" x14ac:dyDescent="0.25">
      <c r="B455" s="8" t="str">
        <f>IF(Data!$A448="","",Data!A448)</f>
        <v/>
      </c>
      <c r="C455" s="8" t="str">
        <f>IF(Data!$A448="","",IF(COUNTIF('GrandList Categories'!$A$2:$A$19,Data!B448)&gt;0,VLOOKUP(Data!B448,'GrandList Categories'!$A$2:$B$19,2),Data!B448))</f>
        <v/>
      </c>
      <c r="D455" s="13" t="str">
        <f>IF(Data!$A448="","",IF(Data!C448=0,"",Data!C448))</f>
        <v/>
      </c>
      <c r="E455" s="13" t="str">
        <f>IF(Data!$A448="","",IF(Data!D448=0,"",Data!D448))</f>
        <v/>
      </c>
      <c r="F455" s="13" t="str">
        <f>IF(Data!$A448="","",IF(Data!E448=0,"",Data!E448))</f>
        <v/>
      </c>
      <c r="G455" s="13" t="str">
        <f>IF(Data!$A448="","",IF(Data!F448=0,"",Data!F448))</f>
        <v/>
      </c>
      <c r="H455" s="13" t="str">
        <f>IF(Data!$A448="","",IF(Data!G448=0,"",Data!G448))</f>
        <v/>
      </c>
      <c r="I455" s="13" t="str">
        <f>IF(Data!$A448="","",IF(Data!H448=0,"",Data!H448))</f>
        <v/>
      </c>
      <c r="J455" s="13" t="str">
        <f>IF(Data!$A448="","",IF(Data!I448=0,"",Data!I448))</f>
        <v/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 t="str">
        <f>IF(Data!$A448="","",IF(Data!M448=0,"",Data!M448))</f>
        <v/>
      </c>
    </row>
    <row r="456" spans="2:14" x14ac:dyDescent="0.25">
      <c r="B456" s="8" t="str">
        <f>IF(Data!$A449="","",Data!A449)</f>
        <v/>
      </c>
      <c r="C456" s="8" t="str">
        <f>IF(Data!$A449="","",IF(COUNTIF('GrandList Categories'!$A$2:$A$19,Data!B449)&gt;0,VLOOKUP(Data!B449,'GrandList Categories'!$A$2:$B$19,2),Data!B449))</f>
        <v/>
      </c>
      <c r="D456" s="13" t="str">
        <f>IF(Data!$A449="","",IF(Data!C449=0,"",Data!C449))</f>
        <v/>
      </c>
      <c r="E456" s="13" t="str">
        <f>IF(Data!$A449="","",IF(Data!D449=0,"",Data!D449))</f>
        <v/>
      </c>
      <c r="F456" s="13" t="str">
        <f>IF(Data!$A449="","",IF(Data!E449=0,"",Data!E449))</f>
        <v/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25">
      <c r="B457" s="8" t="str">
        <f>IF(Data!$A450="","",Data!A450)</f>
        <v/>
      </c>
      <c r="C457" s="8" t="str">
        <f>IF(Data!$A450="","",IF(COUNTIF('GrandList Categories'!$A$2:$A$19,Data!B450)&gt;0,VLOOKUP(Data!B450,'GrandList Categories'!$A$2:$B$19,2),Data!B450))</f>
        <v/>
      </c>
      <c r="D457" s="13" t="str">
        <f>IF(Data!$A450="","",IF(Data!C450=0,"",Data!C450))</f>
        <v/>
      </c>
      <c r="E457" s="13" t="str">
        <f>IF(Data!$A450="","",IF(Data!D450=0,"",Data!D450))</f>
        <v/>
      </c>
      <c r="F457" s="13" t="str">
        <f>IF(Data!$A450="","",IF(Data!E450=0,"",Data!E450))</f>
        <v/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25">
      <c r="B458" s="8" t="str">
        <f>IF(Data!$A451="","",Data!A451)</f>
        <v/>
      </c>
      <c r="C458" s="8" t="str">
        <f>IF(Data!$A451="","",IF(COUNTIF('GrandList Categories'!$A$2:$A$19,Data!B451)&gt;0,VLOOKUP(Data!B451,'GrandList Categories'!$A$2:$B$19,2),Data!B451))</f>
        <v/>
      </c>
      <c r="D458" s="13" t="str">
        <f>IF(Data!$A451="","",IF(Data!C451=0,"",Data!C451))</f>
        <v/>
      </c>
      <c r="E458" s="13" t="str">
        <f>IF(Data!$A451="","",IF(Data!D451=0,"",Data!D451))</f>
        <v/>
      </c>
      <c r="F458" s="13" t="str">
        <f>IF(Data!$A451="","",IF(Data!E451=0,"",Data!E451))</f>
        <v/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/>
      </c>
      <c r="C459" s="8" t="str">
        <f>IF(Data!$A452="","",IF(COUNTIF('GrandList Categories'!$A$2:$A$19,Data!B452)&gt;0,VLOOKUP(Data!B452,'GrandList Categories'!$A$2:$B$19,2),Data!B452))</f>
        <v/>
      </c>
      <c r="D459" s="13" t="str">
        <f>IF(Data!$A452="","",IF(Data!C452=0,"",Data!C452))</f>
        <v/>
      </c>
      <c r="E459" s="13" t="str">
        <f>IF(Data!$A452="","",IF(Data!D452=0,"",Data!D452))</f>
        <v/>
      </c>
      <c r="F459" s="13" t="str">
        <f>IF(Data!$A452="","",IF(Data!E452=0,"",Data!E452))</f>
        <v/>
      </c>
      <c r="G459" s="13" t="str">
        <f>IF(Data!$A452="","",IF(Data!F452=0,"",Data!F452))</f>
        <v/>
      </c>
      <c r="H459" s="13" t="str">
        <f>IF(Data!$A452="","",IF(Data!G452=0,"",Data!G452))</f>
        <v/>
      </c>
      <c r="I459" s="13" t="str">
        <f>IF(Data!$A452="","",IF(Data!H452=0,"",Data!H452))</f>
        <v/>
      </c>
      <c r="J459" s="13" t="str">
        <f>IF(Data!$A452="","",IF(Data!I452=0,"",Data!I452))</f>
        <v/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 t="str">
        <f>IF(Data!$A452="","",IF(Data!M452=0,"",Data!M452))</f>
        <v/>
      </c>
    </row>
    <row r="460" spans="2:14" x14ac:dyDescent="0.25">
      <c r="B460" s="8" t="str">
        <f>IF(Data!$A453="","",Data!A453)</f>
        <v/>
      </c>
      <c r="C460" s="8" t="str">
        <f>IF(Data!$A453="","",IF(COUNTIF('GrandList Categories'!$A$2:$A$19,Data!B453)&gt;0,VLOOKUP(Data!B453,'GrandList Categories'!$A$2:$B$19,2),Data!B453))</f>
        <v/>
      </c>
      <c r="D460" s="13" t="str">
        <f>IF(Data!$A453="","",IF(Data!C453=0,"",Data!C453))</f>
        <v/>
      </c>
      <c r="E460" s="13" t="str">
        <f>IF(Data!$A453="","",IF(Data!D453=0,"",Data!D453))</f>
        <v/>
      </c>
      <c r="F460" s="13" t="str">
        <f>IF(Data!$A453="","",IF(Data!E453=0,"",Data!E453))</f>
        <v/>
      </c>
      <c r="G460" s="13" t="str">
        <f>IF(Data!$A453="","",IF(Data!F453=0,"",Data!F453))</f>
        <v/>
      </c>
      <c r="H460" s="13" t="str">
        <f>IF(Data!$A453="","",IF(Data!G453=0,"",Data!G453))</f>
        <v/>
      </c>
      <c r="I460" s="13" t="str">
        <f>IF(Data!$A453="","",IF(Data!H453=0,"",Data!H453))</f>
        <v/>
      </c>
      <c r="J460" s="13" t="str">
        <f>IF(Data!$A453="","",IF(Data!I453=0,"",Data!I453))</f>
        <v/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 t="str">
        <f>IF(Data!$A453="","",IF(Data!M453=0,"",Data!M453))</f>
        <v/>
      </c>
    </row>
    <row r="461" spans="2:14" x14ac:dyDescent="0.25">
      <c r="B461" s="8" t="str">
        <f>IF(Data!$A454="","",Data!A454)</f>
        <v/>
      </c>
      <c r="C461" s="8" t="str">
        <f>IF(Data!$A454="","",IF(COUNTIF('GrandList Categories'!$A$2:$A$19,Data!B454)&gt;0,VLOOKUP(Data!B454,'GrandList Categories'!$A$2:$B$19,2),Data!B454))</f>
        <v/>
      </c>
      <c r="D461" s="13" t="str">
        <f>IF(Data!$A454="","",IF(Data!C454=0,"",Data!C454))</f>
        <v/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 t="str">
        <f>IF(Data!$A454="","",IF(Data!F454=0,"",Data!F454))</f>
        <v/>
      </c>
      <c r="H461" s="13" t="str">
        <f>IF(Data!$A454="","",IF(Data!G454=0,"",Data!G454))</f>
        <v/>
      </c>
      <c r="I461" s="13" t="str">
        <f>IF(Data!$A454="","",IF(Data!H454=0,"",Data!H454))</f>
        <v/>
      </c>
      <c r="J461" s="13" t="str">
        <f>IF(Data!$A454="","",IF(Data!I454=0,"",Data!I454))</f>
        <v/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 t="str">
        <f>IF(Data!$A454="","",IF(Data!M454=0,"",Data!M454))</f>
        <v/>
      </c>
    </row>
    <row r="462" spans="2:14" x14ac:dyDescent="0.25">
      <c r="B462" s="8" t="str">
        <f>IF(Data!$A455="","",Data!A455)</f>
        <v/>
      </c>
      <c r="C462" s="8" t="str">
        <f>IF(Data!$A455="","",IF(COUNTIF('GrandList Categories'!$A$2:$A$19,Data!B455)&gt;0,VLOOKUP(Data!B455,'GrandList Categories'!$A$2:$B$19,2),Data!B455))</f>
        <v/>
      </c>
      <c r="D462" s="13" t="str">
        <f>IF(Data!$A455="","",IF(Data!C455=0,"",Data!C455))</f>
        <v/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 t="str">
        <f>IF(Data!$A455="","",IF(Data!F455=0,"",Data!F455))</f>
        <v/>
      </c>
      <c r="H462" s="13" t="str">
        <f>IF(Data!$A455="","",IF(Data!G455=0,"",Data!G455))</f>
        <v/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 t="str">
        <f>IF(Data!$A455="","",IF(Data!M455=0,"",Data!M455))</f>
        <v/>
      </c>
    </row>
    <row r="463" spans="2:14" x14ac:dyDescent="0.25">
      <c r="B463" s="8" t="str">
        <f>IF(Data!$A456="","",Data!A456)</f>
        <v/>
      </c>
      <c r="C463" s="8" t="str">
        <f>IF(Data!$A456="","",IF(COUNTIF('GrandList Categories'!$A$2:$A$19,Data!B456)&gt;0,VLOOKUP(Data!B456,'GrandList Categories'!$A$2:$B$19,2),Data!B456))</f>
        <v/>
      </c>
      <c r="D463" s="13" t="str">
        <f>IF(Data!$A456="","",IF(Data!C456=0,"",Data!C456))</f>
        <v/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 t="str">
        <f>IF(Data!$A456="","",IF(Data!F456=0,"",Data!F456))</f>
        <v/>
      </c>
      <c r="H463" s="13" t="str">
        <f>IF(Data!$A456="","",IF(Data!G456=0,"",Data!G456))</f>
        <v/>
      </c>
      <c r="I463" s="13" t="str">
        <f>IF(Data!$A456="","",IF(Data!H456=0,"",Data!H456))</f>
        <v/>
      </c>
      <c r="J463" s="13" t="str">
        <f>IF(Data!$A456="","",IF(Data!I456=0,"",Data!I456))</f>
        <v/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 t="str">
        <f>IF(Data!$A456="","",IF(Data!M456=0,"",Data!M456))</f>
        <v/>
      </c>
    </row>
    <row r="464" spans="2:14" x14ac:dyDescent="0.25">
      <c r="B464" s="8" t="str">
        <f>IF(Data!$A457="","",Data!A457)</f>
        <v/>
      </c>
      <c r="C464" s="8" t="str">
        <f>IF(Data!$A457="","",IF(COUNTIF('GrandList Categories'!$A$2:$A$19,Data!B457)&gt;0,VLOOKUP(Data!B457,'GrandList Categories'!$A$2:$B$19,2),Data!B457))</f>
        <v/>
      </c>
      <c r="D464" s="13" t="str">
        <f>IF(Data!$A457="","",IF(Data!C457=0,"",Data!C457))</f>
        <v/>
      </c>
      <c r="E464" s="13" t="str">
        <f>IF(Data!$A457="","",IF(Data!D457=0,"",Data!D457))</f>
        <v/>
      </c>
      <c r="F464" s="13" t="str">
        <f>IF(Data!$A457="","",IF(Data!E457=0,"",Data!E457))</f>
        <v/>
      </c>
      <c r="G464" s="13" t="str">
        <f>IF(Data!$A457="","",IF(Data!F457=0,"",Data!F457))</f>
        <v/>
      </c>
      <c r="H464" s="13" t="str">
        <f>IF(Data!$A457="","",IF(Data!G457=0,"",Data!G457))</f>
        <v/>
      </c>
      <c r="I464" s="13" t="str">
        <f>IF(Data!$A457="","",IF(Data!H457=0,"",Data!H457))</f>
        <v/>
      </c>
      <c r="J464" s="13" t="str">
        <f>IF(Data!$A457="","",IF(Data!I457=0,"",Data!I457))</f>
        <v/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 t="str">
        <f>IF(Data!$A457="","",IF(Data!M457=0,"",Data!M457))</f>
        <v/>
      </c>
    </row>
    <row r="465" spans="2:14" x14ac:dyDescent="0.25">
      <c r="B465" s="8" t="str">
        <f>IF(Data!$A458="","",Data!A458)</f>
        <v/>
      </c>
      <c r="C465" s="8" t="str">
        <f>IF(Data!$A458="","",IF(COUNTIF('GrandList Categories'!$A$2:$A$19,Data!B458)&gt;0,VLOOKUP(Data!B458,'GrandList Categories'!$A$2:$B$19,2),Data!B458))</f>
        <v/>
      </c>
      <c r="D465" s="13" t="str">
        <f>IF(Data!$A458="","",IF(Data!C458=0,"",Data!C458))</f>
        <v/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 t="str">
        <f>IF(Data!$A458="","",IF(Data!F458=0,"",Data!F458))</f>
        <v/>
      </c>
      <c r="H465" s="13" t="str">
        <f>IF(Data!$A458="","",IF(Data!G458=0,"",Data!G458))</f>
        <v/>
      </c>
      <c r="I465" s="13" t="str">
        <f>IF(Data!$A458="","",IF(Data!H458=0,"",Data!H458))</f>
        <v/>
      </c>
      <c r="J465" s="13" t="str">
        <f>IF(Data!$A458="","",IF(Data!I458=0,"",Data!I458))</f>
        <v/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 t="str">
        <f>IF(Data!$A458="","",IF(Data!M458=0,"",Data!M458))</f>
        <v/>
      </c>
    </row>
    <row r="466" spans="2:14" x14ac:dyDescent="0.25">
      <c r="B466" s="8" t="str">
        <f>IF(Data!$A459="","",Data!A459)</f>
        <v/>
      </c>
      <c r="C466" s="8" t="str">
        <f>IF(Data!$A459="","",IF(COUNTIF('GrandList Categories'!$A$2:$A$19,Data!B459)&gt;0,VLOOKUP(Data!B459,'GrandList Categories'!$A$2:$B$19,2),Data!B459))</f>
        <v/>
      </c>
      <c r="D466" s="13" t="str">
        <f>IF(Data!$A459="","",IF(Data!C459=0,"",Data!C459))</f>
        <v/>
      </c>
      <c r="E466" s="13" t="str">
        <f>IF(Data!$A459="","",IF(Data!D459=0,"",Data!D459))</f>
        <v/>
      </c>
      <c r="F466" s="13" t="str">
        <f>IF(Data!$A459="","",IF(Data!E459=0,"",Data!E459))</f>
        <v/>
      </c>
      <c r="G466" s="13" t="str">
        <f>IF(Data!$A459="","",IF(Data!F459=0,"",Data!F459))</f>
        <v/>
      </c>
      <c r="H466" s="13" t="str">
        <f>IF(Data!$A459="","",IF(Data!G459=0,"",Data!G459))</f>
        <v/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 t="str">
        <f>IF(Data!$A459="","",IF(Data!M459=0,"",Data!M459))</f>
        <v/>
      </c>
    </row>
    <row r="467" spans="2:14" x14ac:dyDescent="0.25">
      <c r="B467" s="8" t="str">
        <f>IF(Data!$A460="","",Data!A460)</f>
        <v/>
      </c>
      <c r="C467" s="8" t="str">
        <f>IF(Data!$A460="","",IF(COUNTIF('GrandList Categories'!$A$2:$A$19,Data!B460)&gt;0,VLOOKUP(Data!B460,'GrandList Categories'!$A$2:$B$19,2),Data!B460))</f>
        <v/>
      </c>
      <c r="D467" s="13" t="str">
        <f>IF(Data!$A460="","",IF(Data!C460=0,"",Data!C460))</f>
        <v/>
      </c>
      <c r="E467" s="13" t="str">
        <f>IF(Data!$A460="","",IF(Data!D460=0,"",Data!D460))</f>
        <v/>
      </c>
      <c r="F467" s="13" t="str">
        <f>IF(Data!$A460="","",IF(Data!E460=0,"",Data!E460))</f>
        <v/>
      </c>
      <c r="G467" s="13" t="str">
        <f>IF(Data!$A460="","",IF(Data!F460=0,"",Data!F460))</f>
        <v/>
      </c>
      <c r="H467" s="13" t="str">
        <f>IF(Data!$A460="","",IF(Data!G460=0,"",Data!G460))</f>
        <v/>
      </c>
      <c r="I467" s="13" t="str">
        <f>IF(Data!$A460="","",IF(Data!H460=0,"",Data!H460))</f>
        <v/>
      </c>
      <c r="J467" s="13" t="str">
        <f>IF(Data!$A460="","",IF(Data!I460=0,"",Data!I460))</f>
        <v/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 t="str">
        <f>IF(Data!$A460="","",IF(Data!M460=0,"",Data!M460))</f>
        <v/>
      </c>
    </row>
    <row r="468" spans="2:14" x14ac:dyDescent="0.25">
      <c r="B468" s="8" t="str">
        <f>IF(Data!$A461="","",Data!A461)</f>
        <v/>
      </c>
      <c r="C468" s="8" t="str">
        <f>IF(Data!$A461="","",IF(COUNTIF('GrandList Categories'!$A$2:$A$19,Data!B461)&gt;0,VLOOKUP(Data!B461,'GrandList Categories'!$A$2:$B$19,2),Data!B461))</f>
        <v/>
      </c>
      <c r="D468" s="13" t="str">
        <f>IF(Data!$A461="","",IF(Data!C461=0,"",Data!C461))</f>
        <v/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 t="str">
        <f>IF(Data!$A461="","",IF(Data!F461=0,"",Data!F461))</f>
        <v/>
      </c>
      <c r="H468" s="13" t="str">
        <f>IF(Data!$A461="","",IF(Data!G461=0,"",Data!G461))</f>
        <v/>
      </c>
      <c r="I468" s="13" t="str">
        <f>IF(Data!$A461="","",IF(Data!H461=0,"",Data!H461))</f>
        <v/>
      </c>
      <c r="J468" s="13" t="str">
        <f>IF(Data!$A461="","",IF(Data!I461=0,"",Data!I461))</f>
        <v/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 t="str">
        <f>IF(Data!$A461="","",IF(Data!M461=0,"",Data!M461))</f>
        <v/>
      </c>
    </row>
    <row r="469" spans="2:14" x14ac:dyDescent="0.25">
      <c r="B469" s="8" t="str">
        <f>IF(Data!$A462="","",Data!A462)</f>
        <v/>
      </c>
      <c r="C469" s="8" t="str">
        <f>IF(Data!$A462="","",IF(COUNTIF('GrandList Categories'!$A$2:$A$19,Data!B462)&gt;0,VLOOKUP(Data!B462,'GrandList Categories'!$A$2:$B$19,2),Data!B462))</f>
        <v/>
      </c>
      <c r="D469" s="13" t="str">
        <f>IF(Data!$A462="","",IF(Data!C462=0,"",Data!C462))</f>
        <v/>
      </c>
      <c r="E469" s="13" t="str">
        <f>IF(Data!$A462="","",IF(Data!D462=0,"",Data!D462))</f>
        <v/>
      </c>
      <c r="F469" s="13" t="str">
        <f>IF(Data!$A462="","",IF(Data!E462=0,"",Data!E462))</f>
        <v/>
      </c>
      <c r="G469" s="13" t="str">
        <f>IF(Data!$A462="","",IF(Data!F462=0,"",Data!F462))</f>
        <v/>
      </c>
      <c r="H469" s="13" t="str">
        <f>IF(Data!$A462="","",IF(Data!G462=0,"",Data!G462))</f>
        <v/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 t="str">
        <f>IF(Data!$A462="","",IF(Data!M462=0,"",Data!M462))</f>
        <v/>
      </c>
    </row>
    <row r="470" spans="2:14" x14ac:dyDescent="0.25">
      <c r="B470" s="8" t="str">
        <f>IF(Data!$A463="","",Data!A463)</f>
        <v/>
      </c>
      <c r="C470" s="8" t="str">
        <f>IF(Data!$A463="","",IF(COUNTIF('GrandList Categories'!$A$2:$A$19,Data!B463)&gt;0,VLOOKUP(Data!B463,'GrandList Categories'!$A$2:$B$19,2),Data!B463))</f>
        <v/>
      </c>
      <c r="D470" s="13" t="str">
        <f>IF(Data!$A463="","",IF(Data!C463=0,"",Data!C463))</f>
        <v/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 t="str">
        <f>IF(Data!$A463="","",IF(Data!F463=0,"",Data!F463))</f>
        <v/>
      </c>
      <c r="H470" s="13" t="str">
        <f>IF(Data!$A463="","",IF(Data!G463=0,"",Data!G463))</f>
        <v/>
      </c>
      <c r="I470" s="13" t="str">
        <f>IF(Data!$A463="","",IF(Data!H463=0,"",Data!H463))</f>
        <v/>
      </c>
      <c r="J470" s="13" t="str">
        <f>IF(Data!$A463="","",IF(Data!I463=0,"",Data!I463))</f>
        <v/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 t="str">
        <f>IF(Data!$A463="","",IF(Data!M463=0,"",Data!M463))</f>
        <v/>
      </c>
    </row>
    <row r="471" spans="2:14" x14ac:dyDescent="0.25">
      <c r="B471" s="8" t="str">
        <f>IF(Data!$A464="","",Data!A464)</f>
        <v/>
      </c>
      <c r="C471" s="8" t="str">
        <f>IF(Data!$A464="","",IF(COUNTIF('GrandList Categories'!$A$2:$A$19,Data!B464)&gt;0,VLOOKUP(Data!B464,'GrandList Categories'!$A$2:$B$19,2),Data!B464))</f>
        <v/>
      </c>
      <c r="D471" s="13" t="str">
        <f>IF(Data!$A464="","",IF(Data!C464=0,"",Data!C464))</f>
        <v/>
      </c>
      <c r="E471" s="13" t="str">
        <f>IF(Data!$A464="","",IF(Data!D464=0,"",Data!D464))</f>
        <v/>
      </c>
      <c r="F471" s="13" t="str">
        <f>IF(Data!$A464="","",IF(Data!E464=0,"",Data!E464))</f>
        <v/>
      </c>
      <c r="G471" s="13" t="str">
        <f>IF(Data!$A464="","",IF(Data!F464=0,"",Data!F464))</f>
        <v/>
      </c>
      <c r="H471" s="13" t="str">
        <f>IF(Data!$A464="","",IF(Data!G464=0,"",Data!G464))</f>
        <v/>
      </c>
      <c r="I471" s="13" t="str">
        <f>IF(Data!$A464="","",IF(Data!H464=0,"",Data!H464))</f>
        <v/>
      </c>
      <c r="J471" s="13" t="str">
        <f>IF(Data!$A464="","",IF(Data!I464=0,"",Data!I464))</f>
        <v/>
      </c>
      <c r="K471" s="13" t="str">
        <f>IF(Data!$A464="","",IF(Data!J464=0,"",Data!J464))</f>
        <v/>
      </c>
      <c r="L471" s="13" t="str">
        <f>IF(Data!$A464="","",IF(Data!K464=0,"",Data!K464))</f>
        <v/>
      </c>
      <c r="M471" s="13" t="str">
        <f>IF(Data!$A464="","",IF(Data!L464=0,"",Data!L464))</f>
        <v/>
      </c>
      <c r="N471" s="13" t="str">
        <f>IF(Data!$A464="","",IF(Data!M464=0,"",Data!M464))</f>
        <v/>
      </c>
    </row>
    <row r="472" spans="2:14" x14ac:dyDescent="0.25">
      <c r="B472" s="8" t="str">
        <f>IF(Data!$A465="","",Data!A465)</f>
        <v/>
      </c>
      <c r="C472" s="8" t="str">
        <f>IF(Data!$A465="","",IF(COUNTIF('GrandList Categories'!$A$2:$A$19,Data!B465)&gt;0,VLOOKUP(Data!B465,'GrandList Categories'!$A$2:$B$19,2),Data!B465))</f>
        <v/>
      </c>
      <c r="D472" s="13" t="str">
        <f>IF(Data!$A465="","",IF(Data!C465=0,"",Data!C465))</f>
        <v/>
      </c>
      <c r="E472" s="13" t="str">
        <f>IF(Data!$A465="","",IF(Data!D465=0,"",Data!D465))</f>
        <v/>
      </c>
      <c r="F472" s="13" t="str">
        <f>IF(Data!$A465="","",IF(Data!E465=0,"",Data!E465))</f>
        <v/>
      </c>
      <c r="G472" s="13" t="str">
        <f>IF(Data!$A465="","",IF(Data!F465=0,"",Data!F465))</f>
        <v/>
      </c>
      <c r="H472" s="13" t="str">
        <f>IF(Data!$A465="","",IF(Data!G465=0,"",Data!G465))</f>
        <v/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 t="str">
        <f>IF(Data!$A465="","",IF(Data!M465=0,"",Data!M465))</f>
        <v/>
      </c>
    </row>
    <row r="473" spans="2:14" x14ac:dyDescent="0.25">
      <c r="B473" s="8" t="str">
        <f>IF(Data!$A466="","",Data!A466)</f>
        <v/>
      </c>
      <c r="C473" s="8" t="str">
        <f>IF(Data!$A466="","",IF(COUNTIF('GrandList Categories'!$A$2:$A$19,Data!B466)&gt;0,VLOOKUP(Data!B466,'GrandList Categories'!$A$2:$B$19,2),Data!B466))</f>
        <v/>
      </c>
      <c r="D473" s="13" t="str">
        <f>IF(Data!$A466="","",IF(Data!C466=0,"",Data!C466))</f>
        <v/>
      </c>
      <c r="E473" s="13" t="str">
        <f>IF(Data!$A466="","",IF(Data!D466=0,"",Data!D466))</f>
        <v/>
      </c>
      <c r="F473" s="13" t="str">
        <f>IF(Data!$A466="","",IF(Data!E466=0,"",Data!E466))</f>
        <v/>
      </c>
      <c r="G473" s="13" t="str">
        <f>IF(Data!$A466="","",IF(Data!F466=0,"",Data!F466))</f>
        <v/>
      </c>
      <c r="H473" s="13" t="str">
        <f>IF(Data!$A466="","",IF(Data!G466=0,"",Data!G466))</f>
        <v/>
      </c>
      <c r="I473" s="13" t="str">
        <f>IF(Data!$A466="","",IF(Data!H466=0,"",Data!H466))</f>
        <v/>
      </c>
      <c r="J473" s="13" t="str">
        <f>IF(Data!$A466="","",IF(Data!I466=0,"",Data!I466))</f>
        <v/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 t="str">
        <f>IF(Data!$A466="","",IF(Data!M466=0,"",Data!M466))</f>
        <v/>
      </c>
    </row>
    <row r="474" spans="2:14" x14ac:dyDescent="0.25">
      <c r="B474" s="8" t="str">
        <f>IF(Data!$A467="","",Data!A467)</f>
        <v/>
      </c>
      <c r="C474" s="8" t="str">
        <f>IF(Data!$A467="","",IF(COUNTIF('GrandList Categories'!$A$2:$A$19,Data!B467)&gt;0,VLOOKUP(Data!B467,'GrandList Categories'!$A$2:$B$19,2),Data!B467))</f>
        <v/>
      </c>
      <c r="D474" s="13" t="str">
        <f>IF(Data!$A467="","",IF(Data!C467=0,"",Data!C467))</f>
        <v/>
      </c>
      <c r="E474" s="13" t="str">
        <f>IF(Data!$A467="","",IF(Data!D467=0,"",Data!D467))</f>
        <v/>
      </c>
      <c r="F474" s="13" t="str">
        <f>IF(Data!$A467="","",IF(Data!E467=0,"",Data!E467))</f>
        <v/>
      </c>
      <c r="G474" s="13" t="str">
        <f>IF(Data!$A467="","",IF(Data!F467=0,"",Data!F467))</f>
        <v/>
      </c>
      <c r="H474" s="13" t="str">
        <f>IF(Data!$A467="","",IF(Data!G467=0,"",Data!G467))</f>
        <v/>
      </c>
      <c r="I474" s="13" t="str">
        <f>IF(Data!$A467="","",IF(Data!H467=0,"",Data!H467))</f>
        <v/>
      </c>
      <c r="J474" s="13" t="str">
        <f>IF(Data!$A467="","",IF(Data!I467=0,"",Data!I467))</f>
        <v/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 t="str">
        <f>IF(Data!$A467="","",IF(Data!M467=0,"",Data!M467))</f>
        <v/>
      </c>
    </row>
    <row r="475" spans="2:14" x14ac:dyDescent="0.25">
      <c r="B475" s="8" t="str">
        <f>IF(Data!$A468="","",Data!A468)</f>
        <v/>
      </c>
      <c r="C475" s="8" t="str">
        <f>IF(Data!$A468="","",IF(COUNTIF('GrandList Categories'!$A$2:$A$19,Data!B468)&gt;0,VLOOKUP(Data!B468,'GrandList Categories'!$A$2:$B$19,2),Data!B468))</f>
        <v/>
      </c>
      <c r="D475" s="13" t="str">
        <f>IF(Data!$A468="","",IF(Data!C468=0,"",Data!C468))</f>
        <v/>
      </c>
      <c r="E475" s="13" t="str">
        <f>IF(Data!$A468="","",IF(Data!D468=0,"",Data!D468))</f>
        <v/>
      </c>
      <c r="F475" s="13" t="str">
        <f>IF(Data!$A468="","",IF(Data!E468=0,"",Data!E468))</f>
        <v/>
      </c>
      <c r="G475" s="13" t="str">
        <f>IF(Data!$A468="","",IF(Data!F468=0,"",Data!F468))</f>
        <v/>
      </c>
      <c r="H475" s="13" t="str">
        <f>IF(Data!$A468="","",IF(Data!G468=0,"",Data!G468))</f>
        <v/>
      </c>
      <c r="I475" s="13" t="str">
        <f>IF(Data!$A468="","",IF(Data!H468=0,"",Data!H468))</f>
        <v/>
      </c>
      <c r="J475" s="13" t="str">
        <f>IF(Data!$A468="","",IF(Data!I468=0,"",Data!I468))</f>
        <v/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 t="str">
        <f>IF(Data!$A468="","",IF(Data!M468=0,"",Data!M468))</f>
        <v/>
      </c>
    </row>
    <row r="476" spans="2:14" x14ac:dyDescent="0.25">
      <c r="B476" s="8" t="str">
        <f>IF(Data!$A469="","",Data!A469)</f>
        <v/>
      </c>
      <c r="C476" s="8" t="str">
        <f>IF(Data!$A469="","",IF(COUNTIF('GrandList Categories'!$A$2:$A$19,Data!B469)&gt;0,VLOOKUP(Data!B469,'GrandList Categories'!$A$2:$B$19,2),Data!B469))</f>
        <v/>
      </c>
      <c r="D476" s="13" t="str">
        <f>IF(Data!$A469="","",IF(Data!C469=0,"",Data!C469))</f>
        <v/>
      </c>
      <c r="E476" s="13" t="str">
        <f>IF(Data!$A469="","",IF(Data!D469=0,"",Data!D469))</f>
        <v/>
      </c>
      <c r="F476" s="13" t="str">
        <f>IF(Data!$A469="","",IF(Data!E469=0,"",Data!E469))</f>
        <v/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 t="str">
        <f>IF(Data!$A469="","",IF(Data!M469=0,"",Data!M469))</f>
        <v/>
      </c>
    </row>
    <row r="477" spans="2:14" x14ac:dyDescent="0.25">
      <c r="B477" s="8" t="str">
        <f>IF(Data!$A470="","",Data!A470)</f>
        <v/>
      </c>
      <c r="C477" s="8" t="str">
        <f>IF(Data!$A470="","",IF(COUNTIF('GrandList Categories'!$A$2:$A$19,Data!B470)&gt;0,VLOOKUP(Data!B470,'GrandList Categories'!$A$2:$B$19,2),Data!B470))</f>
        <v/>
      </c>
      <c r="D477" s="13" t="str">
        <f>IF(Data!$A470="","",IF(Data!C470=0,"",Data!C470))</f>
        <v/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 t="str">
        <f>IF(Data!$A470="","",IF(Data!F470=0,"",Data!F470))</f>
        <v/>
      </c>
      <c r="H477" s="13" t="str">
        <f>IF(Data!$A470="","",IF(Data!G470=0,"",Data!G470))</f>
        <v/>
      </c>
      <c r="I477" s="13" t="str">
        <f>IF(Data!$A470="","",IF(Data!H470=0,"",Data!H470))</f>
        <v/>
      </c>
      <c r="J477" s="13" t="str">
        <f>IF(Data!$A470="","",IF(Data!I470=0,"",Data!I470))</f>
        <v/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 t="str">
        <f>IF(Data!$A470="","",IF(Data!M470=0,"",Data!M470))</f>
        <v/>
      </c>
    </row>
    <row r="478" spans="2:14" x14ac:dyDescent="0.25">
      <c r="B478" s="8" t="str">
        <f>IF(Data!$A471="","",Data!A471)</f>
        <v/>
      </c>
      <c r="C478" s="8" t="str">
        <f>IF(Data!$A471="","",IF(COUNTIF('GrandList Categories'!$A$2:$A$19,Data!B471)&gt;0,VLOOKUP(Data!B471,'GrandList Categories'!$A$2:$B$19,2),Data!B471))</f>
        <v/>
      </c>
      <c r="D478" s="13" t="str">
        <f>IF(Data!$A471="","",IF(Data!C471=0,"",Data!C471))</f>
        <v/>
      </c>
      <c r="E478" s="13" t="str">
        <f>IF(Data!$A471="","",IF(Data!D471=0,"",Data!D471))</f>
        <v/>
      </c>
      <c r="F478" s="13" t="str">
        <f>IF(Data!$A471="","",IF(Data!E471=0,"",Data!E471))</f>
        <v/>
      </c>
      <c r="G478" s="13" t="str">
        <f>IF(Data!$A471="","",IF(Data!F471=0,"",Data!F471))</f>
        <v/>
      </c>
      <c r="H478" s="13" t="str">
        <f>IF(Data!$A471="","",IF(Data!G471=0,"",Data!G471))</f>
        <v/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 t="str">
        <f>IF(Data!$A471="","",IF(Data!M471=0,"",Data!M471))</f>
        <v/>
      </c>
    </row>
    <row r="479" spans="2:14" x14ac:dyDescent="0.25">
      <c r="B479" s="8" t="str">
        <f>IF(Data!$A472="","",Data!A472)</f>
        <v/>
      </c>
      <c r="C479" s="8" t="str">
        <f>IF(Data!$A472="","",IF(COUNTIF('GrandList Categories'!$A$2:$A$19,Data!B472)&gt;0,VLOOKUP(Data!B472,'GrandList Categories'!$A$2:$B$19,2),Data!B472))</f>
        <v/>
      </c>
      <c r="D479" s="13" t="str">
        <f>IF(Data!$A472="","",IF(Data!C472=0,"",Data!C472))</f>
        <v/>
      </c>
      <c r="E479" s="13" t="str">
        <f>IF(Data!$A472="","",IF(Data!D472=0,"",Data!D472))</f>
        <v/>
      </c>
      <c r="F479" s="13" t="str">
        <f>IF(Data!$A472="","",IF(Data!E472=0,"",Data!E472))</f>
        <v/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25">
      <c r="B480" s="8" t="str">
        <f>IF(Data!$A473="","",Data!A473)</f>
        <v/>
      </c>
      <c r="C480" s="8" t="str">
        <f>IF(Data!$A473="","",IF(COUNTIF('GrandList Categories'!$A$2:$A$19,Data!B473)&gt;0,VLOOKUP(Data!B473,'GrandList Categories'!$A$2:$B$19,2),Data!B473))</f>
        <v/>
      </c>
      <c r="D480" s="13" t="str">
        <f>IF(Data!$A473="","",IF(Data!C473=0,"",Data!C473))</f>
        <v/>
      </c>
      <c r="E480" s="13" t="str">
        <f>IF(Data!$A473="","",IF(Data!D473=0,"",Data!D473))</f>
        <v/>
      </c>
      <c r="F480" s="13" t="str">
        <f>IF(Data!$A473="","",IF(Data!E473=0,"",Data!E473))</f>
        <v/>
      </c>
      <c r="G480" s="13" t="str">
        <f>IF(Data!$A473="","",IF(Data!F473=0,"",Data!F473))</f>
        <v/>
      </c>
      <c r="H480" s="13" t="str">
        <f>IF(Data!$A473="","",IF(Data!G473=0,"",Data!G473))</f>
        <v/>
      </c>
      <c r="I480" s="13" t="str">
        <f>IF(Data!$A473="","",IF(Data!H473=0,"",Data!H473))</f>
        <v/>
      </c>
      <c r="J480" s="13" t="str">
        <f>IF(Data!$A473="","",IF(Data!I473=0,"",Data!I473))</f>
        <v/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 t="str">
        <f>IF(Data!$A473="","",IF(Data!M473=0,"",Data!M473))</f>
        <v/>
      </c>
    </row>
    <row r="481" spans="2:14" x14ac:dyDescent="0.25">
      <c r="B481" s="8" t="str">
        <f>IF(Data!$A474="","",Data!A474)</f>
        <v/>
      </c>
      <c r="C481" s="8" t="str">
        <f>IF(Data!$A474="","",IF(COUNTIF('GrandList Categories'!$A$2:$A$19,Data!B474)&gt;0,VLOOKUP(Data!B474,'GrandList Categories'!$A$2:$B$19,2),Data!B474))</f>
        <v/>
      </c>
      <c r="D481" s="13" t="str">
        <f>IF(Data!$A474="","",IF(Data!C474=0,"",Data!C474))</f>
        <v/>
      </c>
      <c r="E481" s="13" t="str">
        <f>IF(Data!$A474="","",IF(Data!D474=0,"",Data!D474))</f>
        <v/>
      </c>
      <c r="F481" s="13" t="str">
        <f>IF(Data!$A474="","",IF(Data!E474=0,"",Data!E474))</f>
        <v/>
      </c>
      <c r="G481" s="13" t="str">
        <f>IF(Data!$A474="","",IF(Data!F474=0,"",Data!F474))</f>
        <v/>
      </c>
      <c r="H481" s="13" t="str">
        <f>IF(Data!$A474="","",IF(Data!G474=0,"",Data!G474))</f>
        <v/>
      </c>
      <c r="I481" s="13" t="str">
        <f>IF(Data!$A474="","",IF(Data!H474=0,"",Data!H474))</f>
        <v/>
      </c>
      <c r="J481" s="13" t="str">
        <f>IF(Data!$A474="","",IF(Data!I474=0,"",Data!I474))</f>
        <v/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 t="str">
        <f>IF(Data!$A474="","",IF(Data!M474=0,"",Data!M474))</f>
        <v/>
      </c>
    </row>
    <row r="482" spans="2:14" x14ac:dyDescent="0.25">
      <c r="B482" s="8" t="str">
        <f>IF(Data!$A475="","",Data!A475)</f>
        <v/>
      </c>
      <c r="C482" s="8" t="str">
        <f>IF(Data!$A475="","",IF(COUNTIF('GrandList Categories'!$A$2:$A$19,Data!B475)&gt;0,VLOOKUP(Data!B475,'GrandList Categories'!$A$2:$B$19,2),Data!B475))</f>
        <v/>
      </c>
      <c r="D482" s="13" t="str">
        <f>IF(Data!$A475="","",IF(Data!C475=0,"",Data!C475))</f>
        <v/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 t="str">
        <f>IF(Data!$A475="","",IF(Data!F475=0,"",Data!F475))</f>
        <v/>
      </c>
      <c r="H482" s="13" t="str">
        <f>IF(Data!$A475="","",IF(Data!G475=0,"",Data!G475))</f>
        <v/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 t="str">
        <f>IF(Data!$A475="","",IF(Data!M475=0,"",Data!M475))</f>
        <v/>
      </c>
    </row>
    <row r="483" spans="2:14" x14ac:dyDescent="0.25">
      <c r="B483" s="8" t="str">
        <f>IF(Data!$A476="","",Data!A476)</f>
        <v/>
      </c>
      <c r="C483" s="8" t="str">
        <f>IF(Data!$A476="","",IF(COUNTIF('GrandList Categories'!$A$2:$A$19,Data!B476)&gt;0,VLOOKUP(Data!B476,'GrandList Categories'!$A$2:$B$19,2),Data!B476))</f>
        <v/>
      </c>
      <c r="D483" s="13" t="str">
        <f>IF(Data!$A476="","",IF(Data!C476=0,"",Data!C476))</f>
        <v/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 t="str">
        <f>IF(Data!$A476="","",IF(Data!F476=0,"",Data!F476))</f>
        <v/>
      </c>
      <c r="H483" s="13" t="str">
        <f>IF(Data!$A476="","",IF(Data!G476=0,"",Data!G476))</f>
        <v/>
      </c>
      <c r="I483" s="13" t="str">
        <f>IF(Data!$A476="","",IF(Data!H476=0,"",Data!H476))</f>
        <v/>
      </c>
      <c r="J483" s="13" t="str">
        <f>IF(Data!$A476="","",IF(Data!I476=0,"",Data!I476))</f>
        <v/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 t="str">
        <f>IF(Data!$A476="","",IF(Data!M476=0,"",Data!M476))</f>
        <v/>
      </c>
    </row>
    <row r="484" spans="2:14" x14ac:dyDescent="0.25">
      <c r="B484" s="8" t="str">
        <f>IF(Data!$A477="","",Data!A477)</f>
        <v/>
      </c>
      <c r="C484" s="8" t="str">
        <f>IF(Data!$A477="","",IF(COUNTIF('GrandList Categories'!$A$2:$A$19,Data!B477)&gt;0,VLOOKUP(Data!B477,'GrandList Categories'!$A$2:$B$19,2),Data!B477))</f>
        <v/>
      </c>
      <c r="D484" s="13" t="str">
        <f>IF(Data!$A477="","",IF(Data!C477=0,"",Data!C477))</f>
        <v/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 t="str">
        <f>IF(Data!$A477="","",IF(Data!F477=0,"",Data!F477))</f>
        <v/>
      </c>
      <c r="H484" s="13" t="str">
        <f>IF(Data!$A477="","",IF(Data!G477=0,"",Data!G477))</f>
        <v/>
      </c>
      <c r="I484" s="13" t="str">
        <f>IF(Data!$A477="","",IF(Data!H477=0,"",Data!H477))</f>
        <v/>
      </c>
      <c r="J484" s="13" t="str">
        <f>IF(Data!$A477="","",IF(Data!I477=0,"",Data!I477))</f>
        <v/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 t="str">
        <f>IF(Data!$A477="","",IF(Data!M477=0,"",Data!M477))</f>
        <v/>
      </c>
    </row>
    <row r="485" spans="2:14" x14ac:dyDescent="0.25">
      <c r="B485" s="8" t="str">
        <f>IF(Data!$A478="","",Data!A478)</f>
        <v/>
      </c>
      <c r="C485" s="8" t="str">
        <f>IF(Data!$A478="","",IF(COUNTIF('GrandList Categories'!$A$2:$A$19,Data!B478)&gt;0,VLOOKUP(Data!B478,'GrandList Categories'!$A$2:$B$19,2),Data!B478))</f>
        <v/>
      </c>
      <c r="D485" s="13" t="str">
        <f>IF(Data!$A478="","",IF(Data!C478=0,"",Data!C478))</f>
        <v/>
      </c>
      <c r="E485" s="13" t="str">
        <f>IF(Data!$A478="","",IF(Data!D478=0,"",Data!D478))</f>
        <v/>
      </c>
      <c r="F485" s="13" t="str">
        <f>IF(Data!$A478="","",IF(Data!E478=0,"",Data!E478))</f>
        <v/>
      </c>
      <c r="G485" s="13" t="str">
        <f>IF(Data!$A478="","",IF(Data!F478=0,"",Data!F478))</f>
        <v/>
      </c>
      <c r="H485" s="13" t="str">
        <f>IF(Data!$A478="","",IF(Data!G478=0,"",Data!G478))</f>
        <v/>
      </c>
      <c r="I485" s="13" t="str">
        <f>IF(Data!$A478="","",IF(Data!H478=0,"",Data!H478))</f>
        <v/>
      </c>
      <c r="J485" s="13" t="str">
        <f>IF(Data!$A478="","",IF(Data!I478=0,"",Data!I478))</f>
        <v/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 t="str">
        <f>IF(Data!$A478="","",IF(Data!M478=0,"",Data!M478))</f>
        <v/>
      </c>
    </row>
    <row r="486" spans="2:14" x14ac:dyDescent="0.25">
      <c r="B486" s="8" t="str">
        <f>IF(Data!$A479="","",Data!A479)</f>
        <v/>
      </c>
      <c r="C486" s="8" t="str">
        <f>IF(Data!$A479="","",IF(COUNTIF('GrandList Categories'!$A$2:$A$19,Data!B479)&gt;0,VLOOKUP(Data!B479,'GrandList Categories'!$A$2:$B$19,2),Data!B479))</f>
        <v/>
      </c>
      <c r="D486" s="13" t="str">
        <f>IF(Data!$A479="","",IF(Data!C479=0,"",Data!C479))</f>
        <v/>
      </c>
      <c r="E486" s="13" t="str">
        <f>IF(Data!$A479="","",IF(Data!D479=0,"",Data!D479))</f>
        <v/>
      </c>
      <c r="F486" s="13" t="str">
        <f>IF(Data!$A479="","",IF(Data!E479=0,"",Data!E479))</f>
        <v/>
      </c>
      <c r="G486" s="13" t="str">
        <f>IF(Data!$A479="","",IF(Data!F479=0,"",Data!F479))</f>
        <v/>
      </c>
      <c r="H486" s="13" t="str">
        <f>IF(Data!$A479="","",IF(Data!G479=0,"",Data!G479))</f>
        <v/>
      </c>
      <c r="I486" s="13" t="str">
        <f>IF(Data!$A479="","",IF(Data!H479=0,"",Data!H479))</f>
        <v/>
      </c>
      <c r="J486" s="13" t="str">
        <f>IF(Data!$A479="","",IF(Data!I479=0,"",Data!I479))</f>
        <v/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 t="str">
        <f>IF(Data!$A479="","",IF(Data!M479=0,"",Data!M479))</f>
        <v/>
      </c>
    </row>
    <row r="487" spans="2:14" x14ac:dyDescent="0.25">
      <c r="B487" s="8" t="str">
        <f>IF(Data!$A480="","",Data!A480)</f>
        <v/>
      </c>
      <c r="C487" s="8" t="str">
        <f>IF(Data!$A480="","",IF(COUNTIF('GrandList Categories'!$A$2:$A$19,Data!B480)&gt;0,VLOOKUP(Data!B480,'GrandList Categories'!$A$2:$B$19,2),Data!B480))</f>
        <v/>
      </c>
      <c r="D487" s="13" t="str">
        <f>IF(Data!$A480="","",IF(Data!C480=0,"",Data!C480))</f>
        <v/>
      </c>
      <c r="E487" s="13" t="str">
        <f>IF(Data!$A480="","",IF(Data!D480=0,"",Data!D480))</f>
        <v/>
      </c>
      <c r="F487" s="13" t="str">
        <f>IF(Data!$A480="","",IF(Data!E480=0,"",Data!E480))</f>
        <v/>
      </c>
      <c r="G487" s="13" t="str">
        <f>IF(Data!$A480="","",IF(Data!F480=0,"",Data!F480))</f>
        <v/>
      </c>
      <c r="H487" s="13" t="str">
        <f>IF(Data!$A480="","",IF(Data!G480=0,"",Data!G480))</f>
        <v/>
      </c>
      <c r="I487" s="13" t="str">
        <f>IF(Data!$A480="","",IF(Data!H480=0,"",Data!H480))</f>
        <v/>
      </c>
      <c r="J487" s="13" t="str">
        <f>IF(Data!$A480="","",IF(Data!I480=0,"",Data!I480))</f>
        <v/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 t="str">
        <f>IF(Data!$A480="","",IF(Data!M480=0,"",Data!M480))</f>
        <v/>
      </c>
    </row>
    <row r="488" spans="2:14" x14ac:dyDescent="0.25">
      <c r="B488" s="8" t="str">
        <f>IF(Data!$A481="","",Data!A481)</f>
        <v/>
      </c>
      <c r="C488" s="8" t="str">
        <f>IF(Data!$A481="","",IF(COUNTIF('GrandList Categories'!$A$2:$A$19,Data!B481)&gt;0,VLOOKUP(Data!B481,'GrandList Categories'!$A$2:$B$19,2),Data!B481))</f>
        <v/>
      </c>
      <c r="D488" s="13" t="str">
        <f>IF(Data!$A481="","",IF(Data!C481=0,"",Data!C481))</f>
        <v/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 t="str">
        <f>IF(Data!$A481="","",IF(Data!F481=0,"",Data!F481))</f>
        <v/>
      </c>
      <c r="H488" s="13" t="str">
        <f>IF(Data!$A481="","",IF(Data!G481=0,"",Data!G481))</f>
        <v/>
      </c>
      <c r="I488" s="13" t="str">
        <f>IF(Data!$A481="","",IF(Data!H481=0,"",Data!H481))</f>
        <v/>
      </c>
      <c r="J488" s="13" t="str">
        <f>IF(Data!$A481="","",IF(Data!I481=0,"",Data!I481))</f>
        <v/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 t="str">
        <f>IF(Data!$A481="","",IF(Data!M481=0,"",Data!M481))</f>
        <v/>
      </c>
    </row>
    <row r="489" spans="2:14" x14ac:dyDescent="0.25">
      <c r="B489" s="8" t="str">
        <f>IF(Data!$A482="","",Data!A482)</f>
        <v/>
      </c>
      <c r="C489" s="8" t="str">
        <f>IF(Data!$A482="","",IF(COUNTIF('GrandList Categories'!$A$2:$A$19,Data!B482)&gt;0,VLOOKUP(Data!B482,'GrandList Categories'!$A$2:$B$19,2),Data!B482))</f>
        <v/>
      </c>
      <c r="D489" s="13" t="str">
        <f>IF(Data!$A482="","",IF(Data!C482=0,"",Data!C482))</f>
        <v/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 t="str">
        <f>IF(Data!$A482="","",IF(Data!F482=0,"",Data!F482))</f>
        <v/>
      </c>
      <c r="H489" s="13" t="str">
        <f>IF(Data!$A482="","",IF(Data!G482=0,"",Data!G482))</f>
        <v/>
      </c>
      <c r="I489" s="13" t="str">
        <f>IF(Data!$A482="","",IF(Data!H482=0,"",Data!H482))</f>
        <v/>
      </c>
      <c r="J489" s="13" t="str">
        <f>IF(Data!$A482="","",IF(Data!I482=0,"",Data!I482))</f>
        <v/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 t="str">
        <f>IF(Data!$A482="","",IF(Data!M482=0,"",Data!M482))</f>
        <v/>
      </c>
    </row>
    <row r="490" spans="2:14" x14ac:dyDescent="0.25">
      <c r="B490" s="8" t="str">
        <f>IF(Data!$A483="","",Data!A483)</f>
        <v/>
      </c>
      <c r="C490" s="8" t="str">
        <f>IF(Data!$A483="","",IF(COUNTIF('GrandList Categories'!$A$2:$A$19,Data!B483)&gt;0,VLOOKUP(Data!B483,'GrandList Categories'!$A$2:$B$19,2),Data!B483))</f>
        <v/>
      </c>
      <c r="D490" s="13" t="str">
        <f>IF(Data!$A483="","",IF(Data!C483=0,"",Data!C483))</f>
        <v/>
      </c>
      <c r="E490" s="13" t="str">
        <f>IF(Data!$A483="","",IF(Data!D483=0,"",Data!D483))</f>
        <v/>
      </c>
      <c r="F490" s="13" t="str">
        <f>IF(Data!$A483="","",IF(Data!E483=0,"",Data!E483))</f>
        <v/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25">
      <c r="B491" s="8" t="str">
        <f>IF(Data!$A484="","",Data!A484)</f>
        <v/>
      </c>
      <c r="C491" s="8" t="str">
        <f>IF(Data!$A484="","",IF(COUNTIF('GrandList Categories'!$A$2:$A$19,Data!B484)&gt;0,VLOOKUP(Data!B484,'GrandList Categories'!$A$2:$B$19,2),Data!B484))</f>
        <v/>
      </c>
      <c r="D491" s="13" t="str">
        <f>IF(Data!$A484="","",IF(Data!C484=0,"",Data!C484))</f>
        <v/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 t="str">
        <f>IF(Data!$A484="","",IF(Data!F484=0,"",Data!F484))</f>
        <v/>
      </c>
      <c r="H491" s="13" t="str">
        <f>IF(Data!$A484="","",IF(Data!G484=0,"",Data!G484))</f>
        <v/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 t="str">
        <f>IF(Data!$A484="","",IF(Data!M484=0,"",Data!M484))</f>
        <v/>
      </c>
    </row>
    <row r="492" spans="2:14" x14ac:dyDescent="0.25">
      <c r="B492" s="8" t="str">
        <f>IF(Data!$A485="","",Data!A485)</f>
        <v/>
      </c>
      <c r="C492" s="8" t="str">
        <f>IF(Data!$A485="","",IF(COUNTIF('GrandList Categories'!$A$2:$A$19,Data!B485)&gt;0,VLOOKUP(Data!B485,'GrandList Categories'!$A$2:$B$19,2),Data!B485))</f>
        <v/>
      </c>
      <c r="D492" s="13" t="str">
        <f>IF(Data!$A485="","",IF(Data!C485=0,"",Data!C485))</f>
        <v/>
      </c>
      <c r="E492" s="13" t="str">
        <f>IF(Data!$A485="","",IF(Data!D485=0,"",Data!D485))</f>
        <v/>
      </c>
      <c r="F492" s="13" t="str">
        <f>IF(Data!$A485="","",IF(Data!E485=0,"",Data!E485))</f>
        <v/>
      </c>
      <c r="G492" s="13" t="str">
        <f>IF(Data!$A485="","",IF(Data!F485=0,"",Data!F485))</f>
        <v/>
      </c>
      <c r="H492" s="13" t="str">
        <f>IF(Data!$A485="","",IF(Data!G485=0,"",Data!G485))</f>
        <v/>
      </c>
      <c r="I492" s="13" t="str">
        <f>IF(Data!$A485="","",IF(Data!H485=0,"",Data!H485))</f>
        <v/>
      </c>
      <c r="J492" s="13" t="str">
        <f>IF(Data!$A485="","",IF(Data!I485=0,"",Data!I485))</f>
        <v/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 t="str">
        <f>IF(Data!$A485="","",IF(Data!M485=0,"",Data!M485))</f>
        <v/>
      </c>
    </row>
    <row r="493" spans="2:14" x14ac:dyDescent="0.25">
      <c r="B493" s="8" t="str">
        <f>IF(Data!$A486="","",Data!A486)</f>
        <v/>
      </c>
      <c r="C493" s="8" t="str">
        <f>IF(Data!$A486="","",IF(COUNTIF('GrandList Categories'!$A$2:$A$19,Data!B486)&gt;0,VLOOKUP(Data!B486,'GrandList Categories'!$A$2:$B$19,2),Data!B486))</f>
        <v/>
      </c>
      <c r="D493" s="13" t="str">
        <f>IF(Data!$A486="","",IF(Data!C486=0,"",Data!C486))</f>
        <v/>
      </c>
      <c r="E493" s="13" t="str">
        <f>IF(Data!$A486="","",IF(Data!D486=0,"",Data!D486))</f>
        <v/>
      </c>
      <c r="F493" s="13" t="str">
        <f>IF(Data!$A486="","",IF(Data!E486=0,"",Data!E486))</f>
        <v/>
      </c>
      <c r="G493" s="13" t="str">
        <f>IF(Data!$A486="","",IF(Data!F486=0,"",Data!F486))</f>
        <v/>
      </c>
      <c r="H493" s="13" t="str">
        <f>IF(Data!$A486="","",IF(Data!G486=0,"",Data!G486))</f>
        <v/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25">
      <c r="B494" s="8" t="str">
        <f>IF(Data!$A487="","",Data!A487)</f>
        <v/>
      </c>
      <c r="C494" s="8" t="str">
        <f>IF(Data!$A487="","",IF(COUNTIF('GrandList Categories'!$A$2:$A$19,Data!B487)&gt;0,VLOOKUP(Data!B487,'GrandList Categories'!$A$2:$B$19,2),Data!B487))</f>
        <v/>
      </c>
      <c r="D494" s="13" t="str">
        <f>IF(Data!$A487="","",IF(Data!C487=0,"",Data!C487))</f>
        <v/>
      </c>
      <c r="E494" s="13" t="str">
        <f>IF(Data!$A487="","",IF(Data!D487=0,"",Data!D487))</f>
        <v/>
      </c>
      <c r="F494" s="13" t="str">
        <f>IF(Data!$A487="","",IF(Data!E487=0,"",Data!E487))</f>
        <v/>
      </c>
      <c r="G494" s="13" t="str">
        <f>IF(Data!$A487="","",IF(Data!F487=0,"",Data!F487))</f>
        <v/>
      </c>
      <c r="H494" s="13" t="str">
        <f>IF(Data!$A487="","",IF(Data!G487=0,"",Data!G487))</f>
        <v/>
      </c>
      <c r="I494" s="13" t="str">
        <f>IF(Data!$A487="","",IF(Data!H487=0,"",Data!H487))</f>
        <v/>
      </c>
      <c r="J494" s="13" t="str">
        <f>IF(Data!$A487="","",IF(Data!I487=0,"",Data!I487))</f>
        <v/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 t="str">
        <f>IF(Data!$A487="","",IF(Data!M487=0,"",Data!M487))</f>
        <v/>
      </c>
    </row>
    <row r="495" spans="2:14" x14ac:dyDescent="0.25">
      <c r="B495" s="8" t="str">
        <f>IF(Data!$A488="","",Data!A488)</f>
        <v/>
      </c>
      <c r="C495" s="8" t="str">
        <f>IF(Data!$A488="","",IF(COUNTIF('GrandList Categories'!$A$2:$A$19,Data!B488)&gt;0,VLOOKUP(Data!B488,'GrandList Categories'!$A$2:$B$19,2),Data!B488))</f>
        <v/>
      </c>
      <c r="D495" s="13" t="str">
        <f>IF(Data!$A488="","",IF(Data!C488=0,"",Data!C488))</f>
        <v/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 t="str">
        <f>IF(Data!$A488="","",IF(Data!F488=0,"",Data!F488))</f>
        <v/>
      </c>
      <c r="H495" s="13" t="str">
        <f>IF(Data!$A488="","",IF(Data!G488=0,"",Data!G488))</f>
        <v/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 t="str">
        <f>IF(Data!$A488="","",IF(Data!M488=0,"",Data!M488))</f>
        <v/>
      </c>
    </row>
    <row r="496" spans="2:14" x14ac:dyDescent="0.25">
      <c r="B496" s="8" t="str">
        <f>IF(Data!$A489="","",Data!A489)</f>
        <v/>
      </c>
      <c r="C496" s="8" t="str">
        <f>IF(Data!$A489="","",IF(COUNTIF('GrandList Categories'!$A$2:$A$19,Data!B489)&gt;0,VLOOKUP(Data!B489,'GrandList Categories'!$A$2:$B$19,2),Data!B489))</f>
        <v/>
      </c>
      <c r="D496" s="13" t="str">
        <f>IF(Data!$A489="","",IF(Data!C489=0,"",Data!C489))</f>
        <v/>
      </c>
      <c r="E496" s="13" t="str">
        <f>IF(Data!$A489="","",IF(Data!D489=0,"",Data!D489))</f>
        <v/>
      </c>
      <c r="F496" s="13" t="str">
        <f>IF(Data!$A489="","",IF(Data!E489=0,"",Data!E489))</f>
        <v/>
      </c>
      <c r="G496" s="13" t="str">
        <f>IF(Data!$A489="","",IF(Data!F489=0,"",Data!F489))</f>
        <v/>
      </c>
      <c r="H496" s="13" t="str">
        <f>IF(Data!$A489="","",IF(Data!G489=0,"",Data!G489))</f>
        <v/>
      </c>
      <c r="I496" s="13" t="str">
        <f>IF(Data!$A489="","",IF(Data!H489=0,"",Data!H489))</f>
        <v/>
      </c>
      <c r="J496" s="13" t="str">
        <f>IF(Data!$A489="","",IF(Data!I489=0,"",Data!I489))</f>
        <v/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 t="str">
        <f>IF(Data!$A489="","",IF(Data!M489=0,"",Data!M489))</f>
        <v/>
      </c>
    </row>
    <row r="497" spans="2:14" x14ac:dyDescent="0.25">
      <c r="B497" s="8" t="str">
        <f>IF(Data!$A490="","",Data!A490)</f>
        <v/>
      </c>
      <c r="C497" s="8" t="str">
        <f>IF(Data!$A490="","",IF(COUNTIF('GrandList Categories'!$A$2:$A$19,Data!B490)&gt;0,VLOOKUP(Data!B490,'GrandList Categories'!$A$2:$B$19,2),Data!B490))</f>
        <v/>
      </c>
      <c r="D497" s="13" t="str">
        <f>IF(Data!$A490="","",IF(Data!C490=0,"",Data!C490))</f>
        <v/>
      </c>
      <c r="E497" s="13" t="str">
        <f>IF(Data!$A490="","",IF(Data!D490=0,"",Data!D490))</f>
        <v/>
      </c>
      <c r="F497" s="13" t="str">
        <f>IF(Data!$A490="","",IF(Data!E490=0,"",Data!E490))</f>
        <v/>
      </c>
      <c r="G497" s="13" t="str">
        <f>IF(Data!$A490="","",IF(Data!F490=0,"",Data!F490))</f>
        <v/>
      </c>
      <c r="H497" s="13" t="str">
        <f>IF(Data!$A490="","",IF(Data!G490=0,"",Data!G490))</f>
        <v/>
      </c>
      <c r="I497" s="13" t="str">
        <f>IF(Data!$A490="","",IF(Data!H490=0,"",Data!H490))</f>
        <v/>
      </c>
      <c r="J497" s="13" t="str">
        <f>IF(Data!$A490="","",IF(Data!I490=0,"",Data!I490))</f>
        <v/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 t="str">
        <f>IF(Data!$A490="","",IF(Data!M490=0,"",Data!M490))</f>
        <v/>
      </c>
    </row>
    <row r="498" spans="2:14" x14ac:dyDescent="0.25">
      <c r="B498" s="8" t="str">
        <f>IF(Data!$A491="","",Data!A491)</f>
        <v/>
      </c>
      <c r="C498" s="8" t="str">
        <f>IF(Data!$A491="","",IF(COUNTIF('GrandList Categories'!$A$2:$A$19,Data!B491)&gt;0,VLOOKUP(Data!B491,'GrandList Categories'!$A$2:$B$19,2),Data!B491))</f>
        <v/>
      </c>
      <c r="D498" s="13" t="str">
        <f>IF(Data!$A491="","",IF(Data!C491=0,"",Data!C491))</f>
        <v/>
      </c>
      <c r="E498" s="13" t="str">
        <f>IF(Data!$A491="","",IF(Data!D491=0,"",Data!D491))</f>
        <v/>
      </c>
      <c r="F498" s="13" t="str">
        <f>IF(Data!$A491="","",IF(Data!E491=0,"",Data!E491))</f>
        <v/>
      </c>
      <c r="G498" s="13" t="str">
        <f>IF(Data!$A491="","",IF(Data!F491=0,"",Data!F491))</f>
        <v/>
      </c>
      <c r="H498" s="13" t="str">
        <f>IF(Data!$A491="","",IF(Data!G491=0,"",Data!G491))</f>
        <v/>
      </c>
      <c r="I498" s="13" t="str">
        <f>IF(Data!$A491="","",IF(Data!H491=0,"",Data!H491))</f>
        <v/>
      </c>
      <c r="J498" s="13" t="str">
        <f>IF(Data!$A491="","",IF(Data!I491=0,"",Data!I491))</f>
        <v/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 t="str">
        <f>IF(Data!$A491="","",IF(Data!M491=0,"",Data!M491))</f>
        <v/>
      </c>
    </row>
    <row r="499" spans="2:14" x14ac:dyDescent="0.25">
      <c r="B499" s="8" t="str">
        <f>IF(Data!$A492="","",Data!A492)</f>
        <v/>
      </c>
      <c r="C499" s="8" t="str">
        <f>IF(Data!$A492="","",IF(COUNTIF('GrandList Categories'!$A$2:$A$19,Data!B492)&gt;0,VLOOKUP(Data!B492,'GrandList Categories'!$A$2:$B$19,2),Data!B492))</f>
        <v/>
      </c>
      <c r="D499" s="13" t="str">
        <f>IF(Data!$A492="","",IF(Data!C492=0,"",Data!C492))</f>
        <v/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 t="str">
        <f>IF(Data!$A492="","",IF(Data!F492=0,"",Data!F492))</f>
        <v/>
      </c>
      <c r="H499" s="13" t="str">
        <f>IF(Data!$A492="","",IF(Data!G492=0,"",Data!G492))</f>
        <v/>
      </c>
      <c r="I499" s="13" t="str">
        <f>IF(Data!$A492="","",IF(Data!H492=0,"",Data!H492))</f>
        <v/>
      </c>
      <c r="J499" s="13" t="str">
        <f>IF(Data!$A492="","",IF(Data!I492=0,"",Data!I492))</f>
        <v/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 t="str">
        <f>IF(Data!$A492="","",IF(Data!M492=0,"",Data!M492))</f>
        <v/>
      </c>
    </row>
    <row r="500" spans="2:14" x14ac:dyDescent="0.25">
      <c r="B500" s="8" t="str">
        <f>IF(Data!$A493="","",Data!A493)</f>
        <v/>
      </c>
      <c r="C500" s="8" t="str">
        <f>IF(Data!$A493="","",IF(COUNTIF('GrandList Categories'!$A$2:$A$19,Data!B493)&gt;0,VLOOKUP(Data!B493,'GrandList Categories'!$A$2:$B$19,2),Data!B493))</f>
        <v/>
      </c>
      <c r="D500" s="13" t="str">
        <f>IF(Data!$A493="","",IF(Data!C493=0,"",Data!C493))</f>
        <v/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 t="str">
        <f>IF(Data!$A493="","",IF(Data!F493=0,"",Data!F493))</f>
        <v/>
      </c>
      <c r="H500" s="13" t="str">
        <f>IF(Data!$A493="","",IF(Data!G493=0,"",Data!G493))</f>
        <v/>
      </c>
      <c r="I500" s="13" t="str">
        <f>IF(Data!$A493="","",IF(Data!H493=0,"",Data!H493))</f>
        <v/>
      </c>
      <c r="J500" s="13" t="str">
        <f>IF(Data!$A493="","",IF(Data!I493=0,"",Data!I493))</f>
        <v/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 t="str">
        <f>IF(Data!$A493="","",IF(Data!M493=0,"",Data!M493))</f>
        <v/>
      </c>
    </row>
    <row r="501" spans="2:14" x14ac:dyDescent="0.25">
      <c r="B501" s="8" t="str">
        <f>IF(Data!$A494="","",Data!A494)</f>
        <v/>
      </c>
      <c r="C501" s="8" t="str">
        <f>IF(Data!$A494="","",IF(COUNTIF('GrandList Categories'!$A$2:$A$19,Data!B494)&gt;0,VLOOKUP(Data!B494,'GrandList Categories'!$A$2:$B$19,2),Data!B494))</f>
        <v/>
      </c>
      <c r="D501" s="13" t="str">
        <f>IF(Data!$A494="","",IF(Data!C494=0,"",Data!C494))</f>
        <v/>
      </c>
      <c r="E501" s="13" t="str">
        <f>IF(Data!$A494="","",IF(Data!D494=0,"",Data!D494))</f>
        <v/>
      </c>
      <c r="F501" s="13" t="str">
        <f>IF(Data!$A494="","",IF(Data!E494=0,"",Data!E494))</f>
        <v/>
      </c>
      <c r="G501" s="13" t="str">
        <f>IF(Data!$A494="","",IF(Data!F494=0,"",Data!F494))</f>
        <v/>
      </c>
      <c r="H501" s="13" t="str">
        <f>IF(Data!$A494="","",IF(Data!G494=0,"",Data!G494))</f>
        <v/>
      </c>
      <c r="I501" s="13" t="str">
        <f>IF(Data!$A494="","",IF(Data!H494=0,"",Data!H494))</f>
        <v/>
      </c>
      <c r="J501" s="13" t="str">
        <f>IF(Data!$A494="","",IF(Data!I494=0,"",Data!I494))</f>
        <v/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 t="str">
        <f>IF(Data!$A494="","",IF(Data!M494=0,"",Data!M494))</f>
        <v/>
      </c>
    </row>
    <row r="502" spans="2:14" x14ac:dyDescent="0.25">
      <c r="B502" s="8" t="str">
        <f>IF(Data!$A495="","",Data!A495)</f>
        <v/>
      </c>
      <c r="C502" s="8" t="str">
        <f>IF(Data!$A495="","",IF(COUNTIF('GrandList Categories'!$A$2:$A$19,Data!B495)&gt;0,VLOOKUP(Data!B495,'GrandList Categories'!$A$2:$B$19,2),Data!B495))</f>
        <v/>
      </c>
      <c r="D502" s="13" t="str">
        <f>IF(Data!$A495="","",IF(Data!C495=0,"",Data!C495))</f>
        <v/>
      </c>
      <c r="E502" s="13" t="str">
        <f>IF(Data!$A495="","",IF(Data!D495=0,"",Data!D495))</f>
        <v/>
      </c>
      <c r="F502" s="13" t="str">
        <f>IF(Data!$A495="","",IF(Data!E495=0,"",Data!E495))</f>
        <v/>
      </c>
      <c r="G502" s="13" t="str">
        <f>IF(Data!$A495="","",IF(Data!F495=0,"",Data!F495))</f>
        <v/>
      </c>
      <c r="H502" s="13" t="str">
        <f>IF(Data!$A495="","",IF(Data!G495=0,"",Data!G495))</f>
        <v/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 t="str">
        <f>IF(Data!$A495="","",IF(Data!M495=0,"",Data!M495))</f>
        <v/>
      </c>
    </row>
    <row r="503" spans="2:14" x14ac:dyDescent="0.25">
      <c r="B503" s="8" t="str">
        <f>IF(Data!$A496="","",Data!A496)</f>
        <v/>
      </c>
      <c r="C503" s="8" t="str">
        <f>IF(Data!$A496="","",IF(COUNTIF('GrandList Categories'!$A$2:$A$19,Data!B496)&gt;0,VLOOKUP(Data!B496,'GrandList Categories'!$A$2:$B$19,2),Data!B496))</f>
        <v/>
      </c>
      <c r="D503" s="13" t="str">
        <f>IF(Data!$A496="","",IF(Data!C496=0,"",Data!C496))</f>
        <v/>
      </c>
      <c r="E503" s="13" t="str">
        <f>IF(Data!$A496="","",IF(Data!D496=0,"",Data!D496))</f>
        <v/>
      </c>
      <c r="F503" s="13" t="str">
        <f>IF(Data!$A496="","",IF(Data!E496=0,"",Data!E496))</f>
        <v/>
      </c>
      <c r="G503" s="13" t="str">
        <f>IF(Data!$A496="","",IF(Data!F496=0,"",Data!F496))</f>
        <v/>
      </c>
      <c r="H503" s="13" t="str">
        <f>IF(Data!$A496="","",IF(Data!G496=0,"",Data!G496))</f>
        <v/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 t="str">
        <f>IF(Data!$A496="","",IF(Data!M496=0,"",Data!M496))</f>
        <v/>
      </c>
    </row>
    <row r="504" spans="2:14" x14ac:dyDescent="0.25">
      <c r="B504" s="8" t="str">
        <f>IF(Data!$A497="","",Data!A497)</f>
        <v/>
      </c>
      <c r="C504" s="8" t="str">
        <f>IF(Data!$A497="","",IF(COUNTIF('GrandList Categories'!$A$2:$A$19,Data!B497)&gt;0,VLOOKUP(Data!B497,'GrandList Categories'!$A$2:$B$19,2),Data!B497))</f>
        <v/>
      </c>
      <c r="D504" s="13" t="str">
        <f>IF(Data!$A497="","",IF(Data!C497=0,"",Data!C497))</f>
        <v/>
      </c>
      <c r="E504" s="13" t="str">
        <f>IF(Data!$A497="","",IF(Data!D497=0,"",Data!D497))</f>
        <v/>
      </c>
      <c r="F504" s="13" t="str">
        <f>IF(Data!$A497="","",IF(Data!E497=0,"",Data!E497))</f>
        <v/>
      </c>
      <c r="G504" s="13" t="str">
        <f>IF(Data!$A497="","",IF(Data!F497=0,"",Data!F497))</f>
        <v/>
      </c>
      <c r="H504" s="13" t="str">
        <f>IF(Data!$A497="","",IF(Data!G497=0,"",Data!G497))</f>
        <v/>
      </c>
      <c r="I504" s="13" t="str">
        <f>IF(Data!$A497="","",IF(Data!H497=0,"",Data!H497))</f>
        <v/>
      </c>
      <c r="J504" s="13" t="str">
        <f>IF(Data!$A497="","",IF(Data!I497=0,"",Data!I497))</f>
        <v/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 t="str">
        <f>IF(Data!$A497="","",IF(Data!M497=0,"",Data!M497))</f>
        <v/>
      </c>
    </row>
    <row r="505" spans="2:14" x14ac:dyDescent="0.25">
      <c r="B505" s="8" t="str">
        <f>IF(Data!$A498="","",Data!A498)</f>
        <v/>
      </c>
      <c r="C505" s="8" t="str">
        <f>IF(Data!$A498="","",IF(COUNTIF('GrandList Categories'!$A$2:$A$19,Data!B498)&gt;0,VLOOKUP(Data!B498,'GrandList Categories'!$A$2:$B$19,2),Data!B498))</f>
        <v/>
      </c>
      <c r="D505" s="13" t="str">
        <f>IF(Data!$A498="","",IF(Data!C498=0,"",Data!C498))</f>
        <v/>
      </c>
      <c r="E505" s="13" t="str">
        <f>IF(Data!$A498="","",IF(Data!D498=0,"",Data!D498))</f>
        <v/>
      </c>
      <c r="F505" s="13" t="str">
        <f>IF(Data!$A498="","",IF(Data!E498=0,"",Data!E498))</f>
        <v/>
      </c>
      <c r="G505" s="13" t="str">
        <f>IF(Data!$A498="","",IF(Data!F498=0,"",Data!F498))</f>
        <v/>
      </c>
      <c r="H505" s="13" t="str">
        <f>IF(Data!$A498="","",IF(Data!G498=0,"",Data!G498))</f>
        <v/>
      </c>
      <c r="I505" s="13" t="str">
        <f>IF(Data!$A498="","",IF(Data!H498=0,"",Data!H498))</f>
        <v/>
      </c>
      <c r="J505" s="13" t="str">
        <f>IF(Data!$A498="","",IF(Data!I498=0,"",Data!I498))</f>
        <v/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 t="str">
        <f>IF(Data!$A498="","",IF(Data!M498=0,"",Data!M498))</f>
        <v/>
      </c>
    </row>
    <row r="506" spans="2:14" x14ac:dyDescent="0.25">
      <c r="B506" s="8" t="str">
        <f>IF(Data!$A499="","",Data!A499)</f>
        <v/>
      </c>
      <c r="C506" s="8" t="str">
        <f>IF(Data!$A499="","",IF(COUNTIF('GrandList Categories'!$A$2:$A$19,Data!B499)&gt;0,VLOOKUP(Data!B499,'GrandList Categories'!$A$2:$B$19,2),Data!B499))</f>
        <v/>
      </c>
      <c r="D506" s="13" t="str">
        <f>IF(Data!$A499="","",IF(Data!C499=0,"",Data!C499))</f>
        <v/>
      </c>
      <c r="E506" s="13" t="str">
        <f>IF(Data!$A499="","",IF(Data!D499=0,"",Data!D499))</f>
        <v/>
      </c>
      <c r="F506" s="13" t="str">
        <f>IF(Data!$A499="","",IF(Data!E499=0,"",Data!E499))</f>
        <v/>
      </c>
      <c r="G506" s="13" t="str">
        <f>IF(Data!$A499="","",IF(Data!F499=0,"",Data!F499))</f>
        <v/>
      </c>
      <c r="H506" s="13" t="str">
        <f>IF(Data!$A499="","",IF(Data!G499=0,"",Data!G499))</f>
        <v/>
      </c>
      <c r="I506" s="13" t="str">
        <f>IF(Data!$A499="","",IF(Data!H499=0,"",Data!H499))</f>
        <v/>
      </c>
      <c r="J506" s="13" t="str">
        <f>IF(Data!$A499="","",IF(Data!I499=0,"",Data!I499))</f>
        <v/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 t="str">
        <f>IF(Data!$A499="","",IF(Data!M499=0,"",Data!M499))</f>
        <v/>
      </c>
    </row>
    <row r="507" spans="2:14" x14ac:dyDescent="0.25">
      <c r="B507" s="8" t="str">
        <f>IF(Data!$A500="","",Data!A500)</f>
        <v/>
      </c>
      <c r="C507" s="8" t="str">
        <f>IF(Data!$A500="","",IF(COUNTIF('GrandList Categories'!$A$2:$A$19,Data!B500)&gt;0,VLOOKUP(Data!B500,'GrandList Categories'!$A$2:$B$19,2),Data!B500))</f>
        <v/>
      </c>
      <c r="D507" s="13" t="str">
        <f>IF(Data!$A500="","",IF(Data!C500=0,"",Data!C500))</f>
        <v/>
      </c>
      <c r="E507" s="13" t="str">
        <f>IF(Data!$A500="","",IF(Data!D500=0,"",Data!D500))</f>
        <v/>
      </c>
      <c r="F507" s="13" t="str">
        <f>IF(Data!$A500="","",IF(Data!E500=0,"",Data!E500))</f>
        <v/>
      </c>
      <c r="G507" s="13" t="str">
        <f>IF(Data!$A500="","",IF(Data!F500=0,"",Data!F500))</f>
        <v/>
      </c>
      <c r="H507" s="13" t="str">
        <f>IF(Data!$A500="","",IF(Data!G500=0,"",Data!G500))</f>
        <v/>
      </c>
      <c r="I507" s="13" t="str">
        <f>IF(Data!$A500="","",IF(Data!H500=0,"",Data!H500))</f>
        <v/>
      </c>
      <c r="J507" s="13" t="str">
        <f>IF(Data!$A500="","",IF(Data!I500=0,"",Data!I500))</f>
        <v/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 t="str">
        <f>IF(Data!$A500="","",IF(Data!M500=0,"",Data!M500))</f>
        <v/>
      </c>
    </row>
    <row r="508" spans="2:14" x14ac:dyDescent="0.25">
      <c r="B508" s="8" t="str">
        <f>IF(Data!$A501="","",Data!A501)</f>
        <v/>
      </c>
      <c r="C508" s="8" t="str">
        <f>IF(Data!$A501="","",IF(COUNTIF('GrandList Categories'!$A$2:$A$19,Data!B501)&gt;0,VLOOKUP(Data!B501,'GrandList Categories'!$A$2:$B$19,2),Data!B501))</f>
        <v/>
      </c>
      <c r="D508" s="13" t="str">
        <f>IF(Data!$A501="","",IF(Data!C501=0,"",Data!C501))</f>
        <v/>
      </c>
      <c r="E508" s="13" t="str">
        <f>IF(Data!$A501="","",IF(Data!D501=0,"",Data!D501))</f>
        <v/>
      </c>
      <c r="F508" s="13" t="str">
        <f>IF(Data!$A501="","",IF(Data!E501=0,"",Data!E501))</f>
        <v/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25">
      <c r="B509" s="8" t="str">
        <f>IF(Data!$A502="","",Data!A502)</f>
        <v/>
      </c>
      <c r="C509" s="8" t="str">
        <f>IF(Data!$A502="","",IF(COUNTIF('GrandList Categories'!$A$2:$A$19,Data!B502)&gt;0,VLOOKUP(Data!B502,'GrandList Categories'!$A$2:$B$19,2),Data!B502))</f>
        <v/>
      </c>
      <c r="D509" s="13" t="str">
        <f>IF(Data!$A502="","",IF(Data!C502=0,"",Data!C502))</f>
        <v/>
      </c>
      <c r="E509" s="13" t="str">
        <f>IF(Data!$A502="","",IF(Data!D502=0,"",Data!D502))</f>
        <v/>
      </c>
      <c r="F509" s="13" t="str">
        <f>IF(Data!$A502="","",IF(Data!E502=0,"",Data!E502))</f>
        <v/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/>
      </c>
      <c r="C510" s="8" t="str">
        <f>IF(Data!$A503="","",IF(COUNTIF('GrandList Categories'!$A$2:$A$19,Data!B503)&gt;0,VLOOKUP(Data!B503,'GrandList Categories'!$A$2:$B$19,2),Data!B503))</f>
        <v/>
      </c>
      <c r="D510" s="13" t="str">
        <f>IF(Data!$A503="","",IF(Data!C503=0,"",Data!C503))</f>
        <v/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 t="str">
        <f>IF(Data!$A503="","",IF(Data!F503=0,"",Data!F503))</f>
        <v/>
      </c>
      <c r="H510" s="13" t="str">
        <f>IF(Data!$A503="","",IF(Data!G503=0,"",Data!G503))</f>
        <v/>
      </c>
      <c r="I510" s="13" t="str">
        <f>IF(Data!$A503="","",IF(Data!H503=0,"",Data!H503))</f>
        <v/>
      </c>
      <c r="J510" s="13" t="str">
        <f>IF(Data!$A503="","",IF(Data!I503=0,"",Data!I503))</f>
        <v/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 t="str">
        <f>IF(Data!$A503="","",IF(Data!M503=0,"",Data!M503))</f>
        <v/>
      </c>
    </row>
    <row r="511" spans="2:14" x14ac:dyDescent="0.25">
      <c r="B511" s="8" t="str">
        <f>IF(Data!$A504="","",Data!A504)</f>
        <v/>
      </c>
      <c r="C511" s="8" t="str">
        <f>IF(Data!$A504="","",IF(COUNTIF('GrandList Categories'!$A$2:$A$19,Data!B504)&gt;0,VLOOKUP(Data!B504,'GrandList Categories'!$A$2:$B$19,2),Data!B504))</f>
        <v/>
      </c>
      <c r="D511" s="13" t="str">
        <f>IF(Data!$A504="","",IF(Data!C504=0,"",Data!C504))</f>
        <v/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 t="str">
        <f>IF(Data!$A504="","",IF(Data!F504=0,"",Data!F504))</f>
        <v/>
      </c>
      <c r="H511" s="13" t="str">
        <f>IF(Data!$A504="","",IF(Data!G504=0,"",Data!G504))</f>
        <v/>
      </c>
      <c r="I511" s="13" t="str">
        <f>IF(Data!$A504="","",IF(Data!H504=0,"",Data!H504))</f>
        <v/>
      </c>
      <c r="J511" s="13" t="str">
        <f>IF(Data!$A504="","",IF(Data!I504=0,"",Data!I504))</f>
        <v/>
      </c>
      <c r="K511" s="13" t="str">
        <f>IF(Data!$A504="","",IF(Data!J504=0,"",Data!J504))</f>
        <v/>
      </c>
      <c r="L511" s="13" t="str">
        <f>IF(Data!$A504="","",IF(Data!K504=0,"",Data!K504))</f>
        <v/>
      </c>
      <c r="M511" s="13" t="str">
        <f>IF(Data!$A504="","",IF(Data!L504=0,"",Data!L504))</f>
        <v/>
      </c>
      <c r="N511" s="13" t="str">
        <f>IF(Data!$A504="","",IF(Data!M504=0,"",Data!M504))</f>
        <v/>
      </c>
    </row>
    <row r="512" spans="2:14" x14ac:dyDescent="0.25">
      <c r="B512" s="8" t="str">
        <f>IF(Data!$A505="","",Data!A505)</f>
        <v/>
      </c>
      <c r="C512" s="8" t="str">
        <f>IF(Data!$A505="","",IF(COUNTIF('GrandList Categories'!$A$2:$A$19,Data!B505)&gt;0,VLOOKUP(Data!B505,'GrandList Categories'!$A$2:$B$19,2),Data!B505))</f>
        <v/>
      </c>
      <c r="D512" s="13" t="str">
        <f>IF(Data!$A505="","",IF(Data!C505=0,"",Data!C505))</f>
        <v/>
      </c>
      <c r="E512" s="13" t="str">
        <f>IF(Data!$A505="","",IF(Data!D505=0,"",Data!D505))</f>
        <v/>
      </c>
      <c r="F512" s="13" t="str">
        <f>IF(Data!$A505="","",IF(Data!E505=0,"",Data!E505))</f>
        <v/>
      </c>
      <c r="G512" s="13" t="str">
        <f>IF(Data!$A505="","",IF(Data!F505=0,"",Data!F505))</f>
        <v/>
      </c>
      <c r="H512" s="13" t="str">
        <f>IF(Data!$A505="","",IF(Data!G505=0,"",Data!G505))</f>
        <v/>
      </c>
      <c r="I512" s="13" t="str">
        <f>IF(Data!$A505="","",IF(Data!H505=0,"",Data!H505))</f>
        <v/>
      </c>
      <c r="J512" s="13" t="str">
        <f>IF(Data!$A505="","",IF(Data!I505=0,"",Data!I505))</f>
        <v/>
      </c>
      <c r="K512" s="13" t="str">
        <f>IF(Data!$A505="","",IF(Data!J505=0,"",Data!J505))</f>
        <v/>
      </c>
      <c r="L512" s="13" t="str">
        <f>IF(Data!$A505="","",IF(Data!K505=0,"",Data!K505))</f>
        <v/>
      </c>
      <c r="M512" s="13" t="str">
        <f>IF(Data!$A505="","",IF(Data!L505=0,"",Data!L505))</f>
        <v/>
      </c>
      <c r="N512" s="13" t="str">
        <f>IF(Data!$A505="","",IF(Data!M505=0,"",Data!M505))</f>
        <v/>
      </c>
    </row>
    <row r="513" spans="2:14" x14ac:dyDescent="0.25">
      <c r="B513" s="8" t="str">
        <f>IF(Data!$A506="","",Data!A506)</f>
        <v/>
      </c>
      <c r="C513" s="8" t="str">
        <f>IF(Data!$A506="","",IF(COUNTIF('GrandList Categories'!$A$2:$A$19,Data!B506)&gt;0,VLOOKUP(Data!B506,'GrandList Categories'!$A$2:$B$19,2),Data!B506))</f>
        <v/>
      </c>
      <c r="D513" s="13" t="str">
        <f>IF(Data!$A506="","",IF(Data!C506=0,"",Data!C506))</f>
        <v/>
      </c>
      <c r="E513" s="13" t="str">
        <f>IF(Data!$A506="","",IF(Data!D506=0,"",Data!D506))</f>
        <v/>
      </c>
      <c r="F513" s="13" t="str">
        <f>IF(Data!$A506="","",IF(Data!E506=0,"",Data!E506))</f>
        <v/>
      </c>
      <c r="G513" s="13" t="str">
        <f>IF(Data!$A506="","",IF(Data!F506=0,"",Data!F506))</f>
        <v/>
      </c>
      <c r="H513" s="13" t="str">
        <f>IF(Data!$A506="","",IF(Data!G506=0,"",Data!G506))</f>
        <v/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 t="str">
        <f>IF(Data!$A506="","",IF(Data!M506=0,"",Data!M506))</f>
        <v/>
      </c>
    </row>
    <row r="514" spans="2:14" x14ac:dyDescent="0.25">
      <c r="B514" s="8" t="str">
        <f>IF(Data!$A507="","",Data!A507)</f>
        <v/>
      </c>
      <c r="C514" s="8" t="str">
        <f>IF(Data!$A507="","",IF(COUNTIF('GrandList Categories'!$A$2:$A$19,Data!B507)&gt;0,VLOOKUP(Data!B507,'GrandList Categories'!$A$2:$B$19,2),Data!B507))</f>
        <v/>
      </c>
      <c r="D514" s="13" t="str">
        <f>IF(Data!$A507="","",IF(Data!C507=0,"",Data!C507))</f>
        <v/>
      </c>
      <c r="E514" s="13" t="str">
        <f>IF(Data!$A507="","",IF(Data!D507=0,"",Data!D507))</f>
        <v/>
      </c>
      <c r="F514" s="13" t="str">
        <f>IF(Data!$A507="","",IF(Data!E507=0,"",Data!E507))</f>
        <v/>
      </c>
      <c r="G514" s="13" t="str">
        <f>IF(Data!$A507="","",IF(Data!F507=0,"",Data!F507))</f>
        <v/>
      </c>
      <c r="H514" s="13" t="str">
        <f>IF(Data!$A507="","",IF(Data!G507=0,"",Data!G507))</f>
        <v/>
      </c>
      <c r="I514" s="13" t="str">
        <f>IF(Data!$A507="","",IF(Data!H507=0,"",Data!H507))</f>
        <v/>
      </c>
      <c r="J514" s="13" t="str">
        <f>IF(Data!$A507="","",IF(Data!I507=0,"",Data!I507))</f>
        <v/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 t="str">
        <f>IF(Data!$A507="","",IF(Data!M507=0,"",Data!M507))</f>
        <v/>
      </c>
    </row>
    <row r="515" spans="2:14" x14ac:dyDescent="0.25">
      <c r="B515" s="8" t="str">
        <f>IF(Data!$A508="","",Data!A508)</f>
        <v/>
      </c>
      <c r="C515" s="8" t="str">
        <f>IF(Data!$A508="","",IF(COUNTIF('GrandList Categories'!$A$2:$A$19,Data!B508)&gt;0,VLOOKUP(Data!B508,'GrandList Categories'!$A$2:$B$19,2),Data!B508))</f>
        <v/>
      </c>
      <c r="D515" s="13" t="str">
        <f>IF(Data!$A508="","",IF(Data!C508=0,"",Data!C508))</f>
        <v/>
      </c>
      <c r="E515" s="13" t="str">
        <f>IF(Data!$A508="","",IF(Data!D508=0,"",Data!D508))</f>
        <v/>
      </c>
      <c r="F515" s="13" t="str">
        <f>IF(Data!$A508="","",IF(Data!E508=0,"",Data!E508))</f>
        <v/>
      </c>
      <c r="G515" s="13" t="str">
        <f>IF(Data!$A508="","",IF(Data!F508=0,"",Data!F508))</f>
        <v/>
      </c>
      <c r="H515" s="13" t="str">
        <f>IF(Data!$A508="","",IF(Data!G508=0,"",Data!G508))</f>
        <v/>
      </c>
      <c r="I515" s="13" t="str">
        <f>IF(Data!$A508="","",IF(Data!H508=0,"",Data!H508))</f>
        <v/>
      </c>
      <c r="J515" s="13" t="str">
        <f>IF(Data!$A508="","",IF(Data!I508=0,"",Data!I508))</f>
        <v/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 t="str">
        <f>IF(Data!$A508="","",IF(Data!M508=0,"",Data!M508))</f>
        <v/>
      </c>
    </row>
    <row r="516" spans="2:14" x14ac:dyDescent="0.25">
      <c r="B516" s="8" t="str">
        <f>IF(Data!$A509="","",Data!A509)</f>
        <v/>
      </c>
      <c r="C516" s="8" t="str">
        <f>IF(Data!$A509="","",IF(COUNTIF('GrandList Categories'!$A$2:$A$19,Data!B509)&gt;0,VLOOKUP(Data!B509,'GrandList Categories'!$A$2:$B$19,2),Data!B509))</f>
        <v/>
      </c>
      <c r="D516" s="13" t="str">
        <f>IF(Data!$A509="","",IF(Data!C509=0,"",Data!C509))</f>
        <v/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 t="str">
        <f>IF(Data!$A509="","",IF(Data!F509=0,"",Data!F509))</f>
        <v/>
      </c>
      <c r="H516" s="13" t="str">
        <f>IF(Data!$A509="","",IF(Data!G509=0,"",Data!G509))</f>
        <v/>
      </c>
      <c r="I516" s="13" t="str">
        <f>IF(Data!$A509="","",IF(Data!H509=0,"",Data!H509))</f>
        <v/>
      </c>
      <c r="J516" s="13" t="str">
        <f>IF(Data!$A509="","",IF(Data!I509=0,"",Data!I509))</f>
        <v/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 t="str">
        <f>IF(Data!$A509="","",IF(Data!M509=0,"",Data!M509))</f>
        <v/>
      </c>
    </row>
    <row r="517" spans="2:14" x14ac:dyDescent="0.25">
      <c r="B517" s="8" t="str">
        <f>IF(Data!$A510="","",Data!A510)</f>
        <v/>
      </c>
      <c r="C517" s="8" t="str">
        <f>IF(Data!$A510="","",IF(COUNTIF('GrandList Categories'!$A$2:$A$19,Data!B510)&gt;0,VLOOKUP(Data!B510,'GrandList Categories'!$A$2:$B$19,2),Data!B510))</f>
        <v/>
      </c>
      <c r="D517" s="13" t="str">
        <f>IF(Data!$A510="","",IF(Data!C510=0,"",Data!C510))</f>
        <v/>
      </c>
      <c r="E517" s="13" t="str">
        <f>IF(Data!$A510="","",IF(Data!D510=0,"",Data!D510))</f>
        <v/>
      </c>
      <c r="F517" s="13" t="str">
        <f>IF(Data!$A510="","",IF(Data!E510=0,"",Data!E510))</f>
        <v/>
      </c>
      <c r="G517" s="13" t="str">
        <f>IF(Data!$A510="","",IF(Data!F510=0,"",Data!F510))</f>
        <v/>
      </c>
      <c r="H517" s="13" t="str">
        <f>IF(Data!$A510="","",IF(Data!G510=0,"",Data!G510))</f>
        <v/>
      </c>
      <c r="I517" s="13" t="str">
        <f>IF(Data!$A510="","",IF(Data!H510=0,"",Data!H510))</f>
        <v/>
      </c>
      <c r="J517" s="13" t="str">
        <f>IF(Data!$A510="","",IF(Data!I510=0,"",Data!I510))</f>
        <v/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 t="str">
        <f>IF(Data!$A510="","",IF(Data!M510=0,"",Data!M510))</f>
        <v/>
      </c>
    </row>
    <row r="518" spans="2:14" x14ac:dyDescent="0.25">
      <c r="B518" s="8" t="str">
        <f>IF(Data!$A511="","",Data!A511)</f>
        <v/>
      </c>
      <c r="C518" s="8" t="str">
        <f>IF(Data!$A511="","",IF(COUNTIF('GrandList Categories'!$A$2:$A$19,Data!B511)&gt;0,VLOOKUP(Data!B511,'GrandList Categories'!$A$2:$B$19,2),Data!B511))</f>
        <v/>
      </c>
      <c r="D518" s="13" t="str">
        <f>IF(Data!$A511="","",IF(Data!C511=0,"",Data!C511))</f>
        <v/>
      </c>
      <c r="E518" s="13" t="str">
        <f>IF(Data!$A511="","",IF(Data!D511=0,"",Data!D511))</f>
        <v/>
      </c>
      <c r="F518" s="13" t="str">
        <f>IF(Data!$A511="","",IF(Data!E511=0,"",Data!E511))</f>
        <v/>
      </c>
      <c r="G518" s="13" t="str">
        <f>IF(Data!$A511="","",IF(Data!F511=0,"",Data!F511))</f>
        <v/>
      </c>
      <c r="H518" s="13" t="str">
        <f>IF(Data!$A511="","",IF(Data!G511=0,"",Data!G511))</f>
        <v/>
      </c>
      <c r="I518" s="13" t="str">
        <f>IF(Data!$A511="","",IF(Data!H511=0,"",Data!H511))</f>
        <v/>
      </c>
      <c r="J518" s="13" t="str">
        <f>IF(Data!$A511="","",IF(Data!I511=0,"",Data!I511))</f>
        <v/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 t="str">
        <f>IF(Data!$A511="","",IF(Data!M511=0,"",Data!M511))</f>
        <v/>
      </c>
    </row>
    <row r="519" spans="2:14" x14ac:dyDescent="0.25">
      <c r="B519" s="8" t="str">
        <f>IF(Data!$A512="","",Data!A512)</f>
        <v/>
      </c>
      <c r="C519" s="8" t="str">
        <f>IF(Data!$A512="","",IF(COUNTIF('GrandList Categories'!$A$2:$A$19,Data!B512)&gt;0,VLOOKUP(Data!B512,'GrandList Categories'!$A$2:$B$19,2),Data!B512))</f>
        <v/>
      </c>
      <c r="D519" s="13" t="str">
        <f>IF(Data!$A512="","",IF(Data!C512=0,"",Data!C512))</f>
        <v/>
      </c>
      <c r="E519" s="13" t="str">
        <f>IF(Data!$A512="","",IF(Data!D512=0,"",Data!D512))</f>
        <v/>
      </c>
      <c r="F519" s="13" t="str">
        <f>IF(Data!$A512="","",IF(Data!E512=0,"",Data!E512))</f>
        <v/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25">
      <c r="B520" s="8" t="str">
        <f>IF(Data!$A513="","",Data!A513)</f>
        <v/>
      </c>
      <c r="C520" s="8" t="str">
        <f>IF(Data!$A513="","",IF(COUNTIF('GrandList Categories'!$A$2:$A$19,Data!B513)&gt;0,VLOOKUP(Data!B513,'GrandList Categories'!$A$2:$B$19,2),Data!B513))</f>
        <v/>
      </c>
      <c r="D520" s="13" t="str">
        <f>IF(Data!$A513="","",IF(Data!C513=0,"",Data!C513))</f>
        <v/>
      </c>
      <c r="E520" s="13" t="str">
        <f>IF(Data!$A513="","",IF(Data!D513=0,"",Data!D513))</f>
        <v/>
      </c>
      <c r="F520" s="13" t="str">
        <f>IF(Data!$A513="","",IF(Data!E513=0,"",Data!E513))</f>
        <v/>
      </c>
      <c r="G520" s="13" t="str">
        <f>IF(Data!$A513="","",IF(Data!F513=0,"",Data!F513))</f>
        <v/>
      </c>
      <c r="H520" s="13" t="str">
        <f>IF(Data!$A513="","",IF(Data!G513=0,"",Data!G513))</f>
        <v/>
      </c>
      <c r="I520" s="13" t="str">
        <f>IF(Data!$A513="","",IF(Data!H513=0,"",Data!H513))</f>
        <v/>
      </c>
      <c r="J520" s="13" t="str">
        <f>IF(Data!$A513="","",IF(Data!I513=0,"",Data!I513))</f>
        <v/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 t="str">
        <f>IF(Data!$A513="","",IF(Data!M513=0,"",Data!M513))</f>
        <v/>
      </c>
    </row>
    <row r="521" spans="2:14" x14ac:dyDescent="0.25">
      <c r="B521" s="8" t="str">
        <f>IF(Data!$A514="","",Data!A514)</f>
        <v/>
      </c>
      <c r="C521" s="8" t="str">
        <f>IF(Data!$A514="","",IF(COUNTIF('GrandList Categories'!$A$2:$A$19,Data!B514)&gt;0,VLOOKUP(Data!B514,'GrandList Categories'!$A$2:$B$19,2),Data!B514))</f>
        <v/>
      </c>
      <c r="D521" s="13" t="str">
        <f>IF(Data!$A514="","",IF(Data!C514=0,"",Data!C514))</f>
        <v/>
      </c>
      <c r="E521" s="13" t="str">
        <f>IF(Data!$A514="","",IF(Data!D514=0,"",Data!D514))</f>
        <v/>
      </c>
      <c r="F521" s="13" t="str">
        <f>IF(Data!$A514="","",IF(Data!E514=0,"",Data!E514))</f>
        <v/>
      </c>
      <c r="G521" s="13" t="str">
        <f>IF(Data!$A514="","",IF(Data!F514=0,"",Data!F514))</f>
        <v/>
      </c>
      <c r="H521" s="13" t="str">
        <f>IF(Data!$A514="","",IF(Data!G514=0,"",Data!G514))</f>
        <v/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 t="str">
        <f>IF(Data!$A514="","",IF(Data!M514=0,"",Data!M514))</f>
        <v/>
      </c>
    </row>
    <row r="522" spans="2:14" x14ac:dyDescent="0.25">
      <c r="B522" s="8" t="str">
        <f>IF(Data!$A515="","",Data!A515)</f>
        <v/>
      </c>
      <c r="C522" s="8" t="str">
        <f>IF(Data!$A515="","",IF(COUNTIF('GrandList Categories'!$A$2:$A$19,Data!B515)&gt;0,VLOOKUP(Data!B515,'GrandList Categories'!$A$2:$B$19,2),Data!B515))</f>
        <v/>
      </c>
      <c r="D522" s="13" t="str">
        <f>IF(Data!$A515="","",IF(Data!C515=0,"",Data!C515))</f>
        <v/>
      </c>
      <c r="E522" s="13" t="str">
        <f>IF(Data!$A515="","",IF(Data!D515=0,"",Data!D515))</f>
        <v/>
      </c>
      <c r="F522" s="13" t="str">
        <f>IF(Data!$A515="","",IF(Data!E515=0,"",Data!E515))</f>
        <v/>
      </c>
      <c r="G522" s="13" t="str">
        <f>IF(Data!$A515="","",IF(Data!F515=0,"",Data!F515))</f>
        <v/>
      </c>
      <c r="H522" s="13" t="str">
        <f>IF(Data!$A515="","",IF(Data!G515=0,"",Data!G515))</f>
        <v/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 t="str">
        <f>IF(Data!$A515="","",IF(Data!M515=0,"",Data!M515))</f>
        <v/>
      </c>
    </row>
    <row r="523" spans="2:14" x14ac:dyDescent="0.25">
      <c r="B523" s="8" t="str">
        <f>IF(Data!$A516="","",Data!A516)</f>
        <v/>
      </c>
      <c r="C523" s="8" t="str">
        <f>IF(Data!$A516="","",IF(COUNTIF('GrandList Categories'!$A$2:$A$19,Data!B516)&gt;0,VLOOKUP(Data!B516,'GrandList Categories'!$A$2:$B$19,2),Data!B516))</f>
        <v/>
      </c>
      <c r="D523" s="13" t="str">
        <f>IF(Data!$A516="","",IF(Data!C516=0,"",Data!C516))</f>
        <v/>
      </c>
      <c r="E523" s="13" t="str">
        <f>IF(Data!$A516="","",IF(Data!D516=0,"",Data!D516))</f>
        <v/>
      </c>
      <c r="F523" s="13" t="str">
        <f>IF(Data!$A516="","",IF(Data!E516=0,"",Data!E516))</f>
        <v/>
      </c>
      <c r="G523" s="13" t="str">
        <f>IF(Data!$A516="","",IF(Data!F516=0,"",Data!F516))</f>
        <v/>
      </c>
      <c r="H523" s="13" t="str">
        <f>IF(Data!$A516="","",IF(Data!G516=0,"",Data!G516))</f>
        <v/>
      </c>
      <c r="I523" s="13" t="str">
        <f>IF(Data!$A516="","",IF(Data!H516=0,"",Data!H516))</f>
        <v/>
      </c>
      <c r="J523" s="13" t="str">
        <f>IF(Data!$A516="","",IF(Data!I516=0,"",Data!I516))</f>
        <v/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 t="str">
        <f>IF(Data!$A516="","",IF(Data!M516=0,"",Data!M516))</f>
        <v/>
      </c>
    </row>
    <row r="524" spans="2:14" x14ac:dyDescent="0.25">
      <c r="B524" s="8" t="str">
        <f>IF(Data!$A517="","",Data!A517)</f>
        <v/>
      </c>
      <c r="C524" s="8" t="str">
        <f>IF(Data!$A517="","",IF(COUNTIF('GrandList Categories'!$A$2:$A$19,Data!B517)&gt;0,VLOOKUP(Data!B517,'GrandList Categories'!$A$2:$B$19,2),Data!B517))</f>
        <v/>
      </c>
      <c r="D524" s="13" t="str">
        <f>IF(Data!$A517="","",IF(Data!C517=0,"",Data!C517))</f>
        <v/>
      </c>
      <c r="E524" s="13" t="str">
        <f>IF(Data!$A517="","",IF(Data!D517=0,"",Data!D517))</f>
        <v/>
      </c>
      <c r="F524" s="13" t="str">
        <f>IF(Data!$A517="","",IF(Data!E517=0,"",Data!E517))</f>
        <v/>
      </c>
      <c r="G524" s="13" t="str">
        <f>IF(Data!$A517="","",IF(Data!F517=0,"",Data!F517))</f>
        <v/>
      </c>
      <c r="H524" s="13" t="str">
        <f>IF(Data!$A517="","",IF(Data!G517=0,"",Data!G517))</f>
        <v/>
      </c>
      <c r="I524" s="13" t="str">
        <f>IF(Data!$A517="","",IF(Data!H517=0,"",Data!H517))</f>
        <v/>
      </c>
      <c r="J524" s="13" t="str">
        <f>IF(Data!$A517="","",IF(Data!I517=0,"",Data!I517))</f>
        <v/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 t="str">
        <f>IF(Data!$A517="","",IF(Data!M517=0,"",Data!M517))</f>
        <v/>
      </c>
    </row>
    <row r="525" spans="2:14" x14ac:dyDescent="0.25">
      <c r="B525" s="8" t="str">
        <f>IF(Data!$A518="","",Data!A518)</f>
        <v/>
      </c>
      <c r="C525" s="8" t="str">
        <f>IF(Data!$A518="","",IF(COUNTIF('GrandList Categories'!$A$2:$A$19,Data!B518)&gt;0,VLOOKUP(Data!B518,'GrandList Categories'!$A$2:$B$19,2),Data!B518))</f>
        <v/>
      </c>
      <c r="D525" s="13" t="str">
        <f>IF(Data!$A518="","",IF(Data!C518=0,"",Data!C518))</f>
        <v/>
      </c>
      <c r="E525" s="13" t="str">
        <f>IF(Data!$A518="","",IF(Data!D518=0,"",Data!D518))</f>
        <v/>
      </c>
      <c r="F525" s="13" t="str">
        <f>IF(Data!$A518="","",IF(Data!E518=0,"",Data!E518))</f>
        <v/>
      </c>
      <c r="G525" s="13" t="str">
        <f>IF(Data!$A518="","",IF(Data!F518=0,"",Data!F518))</f>
        <v/>
      </c>
      <c r="H525" s="13" t="str">
        <f>IF(Data!$A518="","",IF(Data!G518=0,"",Data!G518))</f>
        <v/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 t="str">
        <f>IF(Data!$A518="","",IF(Data!M518=0,"",Data!M518))</f>
        <v/>
      </c>
    </row>
    <row r="526" spans="2:14" x14ac:dyDescent="0.25">
      <c r="B526" s="8" t="str">
        <f>IF(Data!$A519="","",Data!A519)</f>
        <v/>
      </c>
      <c r="C526" s="8" t="str">
        <f>IF(Data!$A519="","",IF(COUNTIF('GrandList Categories'!$A$2:$A$19,Data!B519)&gt;0,VLOOKUP(Data!B519,'GrandList Categories'!$A$2:$B$19,2),Data!B519))</f>
        <v/>
      </c>
      <c r="D526" s="13" t="str">
        <f>IF(Data!$A519="","",IF(Data!C519=0,"",Data!C519))</f>
        <v/>
      </c>
      <c r="E526" s="13" t="str">
        <f>IF(Data!$A519="","",IF(Data!D519=0,"",Data!D519))</f>
        <v/>
      </c>
      <c r="F526" s="13" t="str">
        <f>IF(Data!$A519="","",IF(Data!E519=0,"",Data!E519))</f>
        <v/>
      </c>
      <c r="G526" s="13" t="str">
        <f>IF(Data!$A519="","",IF(Data!F519=0,"",Data!F519))</f>
        <v/>
      </c>
      <c r="H526" s="13" t="str">
        <f>IF(Data!$A519="","",IF(Data!G519=0,"",Data!G519))</f>
        <v/>
      </c>
      <c r="I526" s="13" t="str">
        <f>IF(Data!$A519="","",IF(Data!H519=0,"",Data!H519))</f>
        <v/>
      </c>
      <c r="J526" s="13" t="str">
        <f>IF(Data!$A519="","",IF(Data!I519=0,"",Data!I519))</f>
        <v/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 t="str">
        <f>IF(Data!$A519="","",IF(Data!M519=0,"",Data!M519))</f>
        <v/>
      </c>
    </row>
    <row r="527" spans="2:14" x14ac:dyDescent="0.25">
      <c r="B527" s="8" t="str">
        <f>IF(Data!$A520="","",Data!A520)</f>
        <v/>
      </c>
      <c r="C527" s="8" t="str">
        <f>IF(Data!$A520="","",IF(COUNTIF('GrandList Categories'!$A$2:$A$19,Data!B520)&gt;0,VLOOKUP(Data!B520,'GrandList Categories'!$A$2:$B$19,2),Data!B520))</f>
        <v/>
      </c>
      <c r="D527" s="13" t="str">
        <f>IF(Data!$A520="","",IF(Data!C520=0,"",Data!C520))</f>
        <v/>
      </c>
      <c r="E527" s="13" t="str">
        <f>IF(Data!$A520="","",IF(Data!D520=0,"",Data!D520))</f>
        <v/>
      </c>
      <c r="F527" s="13" t="str">
        <f>IF(Data!$A520="","",IF(Data!E520=0,"",Data!E520))</f>
        <v/>
      </c>
      <c r="G527" s="13" t="str">
        <f>IF(Data!$A520="","",IF(Data!F520=0,"",Data!F520))</f>
        <v/>
      </c>
      <c r="H527" s="13" t="str">
        <f>IF(Data!$A520="","",IF(Data!G520=0,"",Data!G520))</f>
        <v/>
      </c>
      <c r="I527" s="13" t="str">
        <f>IF(Data!$A520="","",IF(Data!H520=0,"",Data!H520))</f>
        <v/>
      </c>
      <c r="J527" s="13" t="str">
        <f>IF(Data!$A520="","",IF(Data!I520=0,"",Data!I520))</f>
        <v/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 t="str">
        <f>IF(Data!$A520="","",IF(Data!M520=0,"",Data!M520))</f>
        <v/>
      </c>
    </row>
    <row r="528" spans="2:14" x14ac:dyDescent="0.25">
      <c r="B528" s="8" t="str">
        <f>IF(Data!$A521="","",Data!A521)</f>
        <v/>
      </c>
      <c r="C528" s="8" t="str">
        <f>IF(Data!$A521="","",IF(COUNTIF('GrandList Categories'!$A$2:$A$19,Data!B521)&gt;0,VLOOKUP(Data!B521,'GrandList Categories'!$A$2:$B$19,2),Data!B521))</f>
        <v/>
      </c>
      <c r="D528" s="13" t="str">
        <f>IF(Data!$A521="","",IF(Data!C521=0,"",Data!C521))</f>
        <v/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 t="str">
        <f>IF(Data!$A521="","",IF(Data!F521=0,"",Data!F521))</f>
        <v/>
      </c>
      <c r="H528" s="13" t="str">
        <f>IF(Data!$A521="","",IF(Data!G521=0,"",Data!G521))</f>
        <v/>
      </c>
      <c r="I528" s="13" t="str">
        <f>IF(Data!$A521="","",IF(Data!H521=0,"",Data!H521))</f>
        <v/>
      </c>
      <c r="J528" s="13" t="str">
        <f>IF(Data!$A521="","",IF(Data!I521=0,"",Data!I521))</f>
        <v/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 t="str">
        <f>IF(Data!$A521="","",IF(Data!M521=0,"",Data!M521))</f>
        <v/>
      </c>
    </row>
    <row r="529" spans="2:14" x14ac:dyDescent="0.25">
      <c r="B529" s="8" t="str">
        <f>IF(Data!$A522="","",Data!A522)</f>
        <v/>
      </c>
      <c r="C529" s="8" t="str">
        <f>IF(Data!$A522="","",IF(COUNTIF('GrandList Categories'!$A$2:$A$19,Data!B522)&gt;0,VLOOKUP(Data!B522,'GrandList Categories'!$A$2:$B$19,2),Data!B522))</f>
        <v/>
      </c>
      <c r="D529" s="13" t="str">
        <f>IF(Data!$A522="","",IF(Data!C522=0,"",Data!C522))</f>
        <v/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 t="str">
        <f>IF(Data!$A522="","",IF(Data!F522=0,"",Data!F522))</f>
        <v/>
      </c>
      <c r="H529" s="13" t="str">
        <f>IF(Data!$A522="","",IF(Data!G522=0,"",Data!G522))</f>
        <v/>
      </c>
      <c r="I529" s="13" t="str">
        <f>IF(Data!$A522="","",IF(Data!H522=0,"",Data!H522))</f>
        <v/>
      </c>
      <c r="J529" s="13" t="str">
        <f>IF(Data!$A522="","",IF(Data!I522=0,"",Data!I522))</f>
        <v/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 t="str">
        <f>IF(Data!$A522="","",IF(Data!M522=0,"",Data!M522))</f>
        <v/>
      </c>
    </row>
    <row r="530" spans="2:14" x14ac:dyDescent="0.25">
      <c r="B530" s="8" t="str">
        <f>IF(Data!$A523="","",Data!A523)</f>
        <v/>
      </c>
      <c r="C530" s="8" t="str">
        <f>IF(Data!$A523="","",IF(COUNTIF('GrandList Categories'!$A$2:$A$19,Data!B523)&gt;0,VLOOKUP(Data!B523,'GrandList Categories'!$A$2:$B$19,2),Data!B523))</f>
        <v/>
      </c>
      <c r="D530" s="13" t="str">
        <f>IF(Data!$A523="","",IF(Data!C523=0,"",Data!C523))</f>
        <v/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 t="str">
        <f>IF(Data!$A523="","",IF(Data!F523=0,"",Data!F523))</f>
        <v/>
      </c>
      <c r="H530" s="13" t="str">
        <f>IF(Data!$A523="","",IF(Data!G523=0,"",Data!G523))</f>
        <v/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 t="str">
        <f>IF(Data!$A523="","",IF(Data!M523=0,"",Data!M523))</f>
        <v/>
      </c>
    </row>
    <row r="531" spans="2:14" x14ac:dyDescent="0.25">
      <c r="B531" s="8" t="str">
        <f>IF(Data!$A524="","",Data!A524)</f>
        <v/>
      </c>
      <c r="C531" s="8" t="str">
        <f>IF(Data!$A524="","",IF(COUNTIF('GrandList Categories'!$A$2:$A$19,Data!B524)&gt;0,VLOOKUP(Data!B524,'GrandList Categories'!$A$2:$B$19,2),Data!B524))</f>
        <v/>
      </c>
      <c r="D531" s="13" t="str">
        <f>IF(Data!$A524="","",IF(Data!C524=0,"",Data!C524))</f>
        <v/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 t="str">
        <f>IF(Data!$A524="","",IF(Data!F524=0,"",Data!F524))</f>
        <v/>
      </c>
      <c r="H531" s="13" t="str">
        <f>IF(Data!$A524="","",IF(Data!G524=0,"",Data!G524))</f>
        <v/>
      </c>
      <c r="I531" s="13" t="str">
        <f>IF(Data!$A524="","",IF(Data!H524=0,"",Data!H524))</f>
        <v/>
      </c>
      <c r="J531" s="13" t="str">
        <f>IF(Data!$A524="","",IF(Data!I524=0,"",Data!I524))</f>
        <v/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 t="str">
        <f>IF(Data!$A524="","",IF(Data!M524=0,"",Data!M524))</f>
        <v/>
      </c>
    </row>
    <row r="532" spans="2:14" x14ac:dyDescent="0.25">
      <c r="B532" s="8" t="str">
        <f>IF(Data!$A525="","",Data!A525)</f>
        <v/>
      </c>
      <c r="C532" s="8" t="str">
        <f>IF(Data!$A525="","",IF(COUNTIF('GrandList Categories'!$A$2:$A$19,Data!B525)&gt;0,VLOOKUP(Data!B525,'GrandList Categories'!$A$2:$B$19,2),Data!B525))</f>
        <v/>
      </c>
      <c r="D532" s="13" t="str">
        <f>IF(Data!$A525="","",IF(Data!C525=0,"",Data!C525))</f>
        <v/>
      </c>
      <c r="E532" s="13" t="str">
        <f>IF(Data!$A525="","",IF(Data!D525=0,"",Data!D525))</f>
        <v/>
      </c>
      <c r="F532" s="13" t="str">
        <f>IF(Data!$A525="","",IF(Data!E525=0,"",Data!E525))</f>
        <v/>
      </c>
      <c r="G532" s="13" t="str">
        <f>IF(Data!$A525="","",IF(Data!F525=0,"",Data!F525))</f>
        <v/>
      </c>
      <c r="H532" s="13" t="str">
        <f>IF(Data!$A525="","",IF(Data!G525=0,"",Data!G525))</f>
        <v/>
      </c>
      <c r="I532" s="13" t="str">
        <f>IF(Data!$A525="","",IF(Data!H525=0,"",Data!H525))</f>
        <v/>
      </c>
      <c r="J532" s="13" t="str">
        <f>IF(Data!$A525="","",IF(Data!I525=0,"",Data!I525))</f>
        <v/>
      </c>
      <c r="K532" s="13" t="str">
        <f>IF(Data!$A525="","",IF(Data!J525=0,"",Data!J525))</f>
        <v/>
      </c>
      <c r="L532" s="13" t="str">
        <f>IF(Data!$A525="","",IF(Data!K525=0,"",Data!K525))</f>
        <v/>
      </c>
      <c r="M532" s="13" t="str">
        <f>IF(Data!$A525="","",IF(Data!L525=0,"",Data!L525))</f>
        <v/>
      </c>
      <c r="N532" s="13" t="str">
        <f>IF(Data!$A525="","",IF(Data!M525=0,"",Data!M525))</f>
        <v/>
      </c>
    </row>
    <row r="533" spans="2:14" x14ac:dyDescent="0.25">
      <c r="B533" s="8" t="str">
        <f>IF(Data!$A526="","",Data!A526)</f>
        <v/>
      </c>
      <c r="C533" s="8" t="str">
        <f>IF(Data!$A526="","",IF(COUNTIF('GrandList Categories'!$A$2:$A$19,Data!B526)&gt;0,VLOOKUP(Data!B526,'GrandList Categories'!$A$2:$B$19,2),Data!B526))</f>
        <v/>
      </c>
      <c r="D533" s="13" t="str">
        <f>IF(Data!$A526="","",IF(Data!C526=0,"",Data!C526))</f>
        <v/>
      </c>
      <c r="E533" s="13" t="str">
        <f>IF(Data!$A526="","",IF(Data!D526=0,"",Data!D526))</f>
        <v/>
      </c>
      <c r="F533" s="13" t="str">
        <f>IF(Data!$A526="","",IF(Data!E526=0,"",Data!E526))</f>
        <v/>
      </c>
      <c r="G533" s="13" t="str">
        <f>IF(Data!$A526="","",IF(Data!F526=0,"",Data!F526))</f>
        <v/>
      </c>
      <c r="H533" s="13" t="str">
        <f>IF(Data!$A526="","",IF(Data!G526=0,"",Data!G526))</f>
        <v/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 t="str">
        <f>IF(Data!$A526="","",IF(Data!M526=0,"",Data!M526))</f>
        <v/>
      </c>
    </row>
    <row r="534" spans="2:14" x14ac:dyDescent="0.25">
      <c r="B534" s="8" t="str">
        <f>IF(Data!$A527="","",Data!A527)</f>
        <v/>
      </c>
      <c r="C534" s="8" t="str">
        <f>IF(Data!$A527="","",IF(COUNTIF('GrandList Categories'!$A$2:$A$19,Data!B527)&gt;0,VLOOKUP(Data!B527,'GrandList Categories'!$A$2:$B$19,2),Data!B527))</f>
        <v/>
      </c>
      <c r="D534" s="13" t="str">
        <f>IF(Data!$A527="","",IF(Data!C527=0,"",Data!C527))</f>
        <v/>
      </c>
      <c r="E534" s="13" t="str">
        <f>IF(Data!$A527="","",IF(Data!D527=0,"",Data!D527))</f>
        <v/>
      </c>
      <c r="F534" s="13" t="str">
        <f>IF(Data!$A527="","",IF(Data!E527=0,"",Data!E527))</f>
        <v/>
      </c>
      <c r="G534" s="13" t="str">
        <f>IF(Data!$A527="","",IF(Data!F527=0,"",Data!F527))</f>
        <v/>
      </c>
      <c r="H534" s="13" t="str">
        <f>IF(Data!$A527="","",IF(Data!G527=0,"",Data!G527))</f>
        <v/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 t="str">
        <f>IF(Data!$A527="","",IF(Data!M527=0,"",Data!M527))</f>
        <v/>
      </c>
    </row>
    <row r="535" spans="2:14" x14ac:dyDescent="0.25">
      <c r="B535" s="8" t="str">
        <f>IF(Data!$A528="","",Data!A528)</f>
        <v/>
      </c>
      <c r="C535" s="8" t="str">
        <f>IF(Data!$A528="","",IF(COUNTIF('GrandList Categories'!$A$2:$A$19,Data!B528)&gt;0,VLOOKUP(Data!B528,'GrandList Categories'!$A$2:$B$19,2),Data!B528))</f>
        <v/>
      </c>
      <c r="D535" s="13" t="str">
        <f>IF(Data!$A528="","",IF(Data!C528=0,"",Data!C528))</f>
        <v/>
      </c>
      <c r="E535" s="13" t="str">
        <f>IF(Data!$A528="","",IF(Data!D528=0,"",Data!D528))</f>
        <v/>
      </c>
      <c r="F535" s="13" t="str">
        <f>IF(Data!$A528="","",IF(Data!E528=0,"",Data!E528))</f>
        <v/>
      </c>
      <c r="G535" s="13" t="str">
        <f>IF(Data!$A528="","",IF(Data!F528=0,"",Data!F528))</f>
        <v/>
      </c>
      <c r="H535" s="13" t="str">
        <f>IF(Data!$A528="","",IF(Data!G528=0,"",Data!G528))</f>
        <v/>
      </c>
      <c r="I535" s="13" t="str">
        <f>IF(Data!$A528="","",IF(Data!H528=0,"",Data!H528))</f>
        <v/>
      </c>
      <c r="J535" s="13" t="str">
        <f>IF(Data!$A528="","",IF(Data!I528=0,"",Data!I528))</f>
        <v/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 t="str">
        <f>IF(Data!$A528="","",IF(Data!M528=0,"",Data!M528))</f>
        <v/>
      </c>
    </row>
    <row r="536" spans="2:14" x14ac:dyDescent="0.25">
      <c r="B536" s="8" t="str">
        <f>IF(Data!$A529="","",Data!A529)</f>
        <v/>
      </c>
      <c r="C536" s="8" t="str">
        <f>IF(Data!$A529="","",IF(COUNTIF('GrandList Categories'!$A$2:$A$19,Data!B529)&gt;0,VLOOKUP(Data!B529,'GrandList Categories'!$A$2:$B$19,2),Data!B529))</f>
        <v/>
      </c>
      <c r="D536" s="13" t="str">
        <f>IF(Data!$A529="","",IF(Data!C529=0,"",Data!C529))</f>
        <v/>
      </c>
      <c r="E536" s="13" t="str">
        <f>IF(Data!$A529="","",IF(Data!D529=0,"",Data!D529))</f>
        <v/>
      </c>
      <c r="F536" s="13" t="str">
        <f>IF(Data!$A529="","",IF(Data!E529=0,"",Data!E529))</f>
        <v/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25">
      <c r="B537" s="8" t="str">
        <f>IF(Data!$A530="","",Data!A530)</f>
        <v/>
      </c>
      <c r="C537" s="8" t="str">
        <f>IF(Data!$A530="","",IF(COUNTIF('GrandList Categories'!$A$2:$A$19,Data!B530)&gt;0,VLOOKUP(Data!B530,'GrandList Categories'!$A$2:$B$19,2),Data!B530))</f>
        <v/>
      </c>
      <c r="D537" s="13" t="str">
        <f>IF(Data!$A530="","",IF(Data!C530=0,"",Data!C530))</f>
        <v/>
      </c>
      <c r="E537" s="13" t="str">
        <f>IF(Data!$A530="","",IF(Data!D530=0,"",Data!D530))</f>
        <v/>
      </c>
      <c r="F537" s="13" t="str">
        <f>IF(Data!$A530="","",IF(Data!E530=0,"",Data!E530))</f>
        <v/>
      </c>
      <c r="G537" s="13" t="str">
        <f>IF(Data!$A530="","",IF(Data!F530=0,"",Data!F530))</f>
        <v/>
      </c>
      <c r="H537" s="13" t="str">
        <f>IF(Data!$A530="","",IF(Data!G530=0,"",Data!G530))</f>
        <v/>
      </c>
      <c r="I537" s="13" t="str">
        <f>IF(Data!$A530="","",IF(Data!H530=0,"",Data!H530))</f>
        <v/>
      </c>
      <c r="J537" s="13" t="str">
        <f>IF(Data!$A530="","",IF(Data!I530=0,"",Data!I530))</f>
        <v/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 t="str">
        <f>IF(Data!$A530="","",IF(Data!M530=0,"",Data!M530))</f>
        <v/>
      </c>
    </row>
    <row r="538" spans="2:14" x14ac:dyDescent="0.25">
      <c r="B538" s="8" t="str">
        <f>IF(Data!$A531="","",Data!A531)</f>
        <v/>
      </c>
      <c r="C538" s="8" t="str">
        <f>IF(Data!$A531="","",IF(COUNTIF('GrandList Categories'!$A$2:$A$19,Data!B531)&gt;0,VLOOKUP(Data!B531,'GrandList Categories'!$A$2:$B$19,2),Data!B531))</f>
        <v/>
      </c>
      <c r="D538" s="13" t="str">
        <f>IF(Data!$A531="","",IF(Data!C531=0,"",Data!C531))</f>
        <v/>
      </c>
      <c r="E538" s="13" t="str">
        <f>IF(Data!$A531="","",IF(Data!D531=0,"",Data!D531))</f>
        <v/>
      </c>
      <c r="F538" s="13" t="str">
        <f>IF(Data!$A531="","",IF(Data!E531=0,"",Data!E531))</f>
        <v/>
      </c>
      <c r="G538" s="13" t="str">
        <f>IF(Data!$A531="","",IF(Data!F531=0,"",Data!F531))</f>
        <v/>
      </c>
      <c r="H538" s="13" t="str">
        <f>IF(Data!$A531="","",IF(Data!G531=0,"",Data!G531))</f>
        <v/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 t="str">
        <f>IF(Data!$A531="","",IF(Data!M531=0,"",Data!M531))</f>
        <v/>
      </c>
    </row>
    <row r="539" spans="2:14" x14ac:dyDescent="0.25">
      <c r="B539" s="8" t="str">
        <f>IF(Data!$A532="","",Data!A532)</f>
        <v/>
      </c>
      <c r="C539" s="8" t="str">
        <f>IF(Data!$A532="","",IF(COUNTIF('GrandList Categories'!$A$2:$A$19,Data!B532)&gt;0,VLOOKUP(Data!B532,'GrandList Categories'!$A$2:$B$19,2),Data!B532))</f>
        <v/>
      </c>
      <c r="D539" s="13" t="str">
        <f>IF(Data!$A532="","",IF(Data!C532=0,"",Data!C532))</f>
        <v/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 t="str">
        <f>IF(Data!$A532="","",IF(Data!F532=0,"",Data!F532))</f>
        <v/>
      </c>
      <c r="H539" s="13" t="str">
        <f>IF(Data!$A532="","",IF(Data!G532=0,"",Data!G532))</f>
        <v/>
      </c>
      <c r="I539" s="13" t="str">
        <f>IF(Data!$A532="","",IF(Data!H532=0,"",Data!H532))</f>
        <v/>
      </c>
      <c r="J539" s="13" t="str">
        <f>IF(Data!$A532="","",IF(Data!I532=0,"",Data!I532))</f>
        <v/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 t="str">
        <f>IF(Data!$A532="","",IF(Data!M532=0,"",Data!M532))</f>
        <v/>
      </c>
    </row>
    <row r="540" spans="2:14" x14ac:dyDescent="0.25">
      <c r="B540" s="8" t="str">
        <f>IF(Data!$A533="","",Data!A533)</f>
        <v/>
      </c>
      <c r="C540" s="8" t="str">
        <f>IF(Data!$A533="","",IF(COUNTIF('GrandList Categories'!$A$2:$A$19,Data!B533)&gt;0,VLOOKUP(Data!B533,'GrandList Categories'!$A$2:$B$19,2),Data!B533))</f>
        <v/>
      </c>
      <c r="D540" s="13" t="str">
        <f>IF(Data!$A533="","",IF(Data!C533=0,"",Data!C533))</f>
        <v/>
      </c>
      <c r="E540" s="13" t="str">
        <f>IF(Data!$A533="","",IF(Data!D533=0,"",Data!D533))</f>
        <v/>
      </c>
      <c r="F540" s="13" t="str">
        <f>IF(Data!$A533="","",IF(Data!E533=0,"",Data!E533))</f>
        <v/>
      </c>
      <c r="G540" s="13" t="str">
        <f>IF(Data!$A533="","",IF(Data!F533=0,"",Data!F533))</f>
        <v/>
      </c>
      <c r="H540" s="13" t="str">
        <f>IF(Data!$A533="","",IF(Data!G533=0,"",Data!G533))</f>
        <v/>
      </c>
      <c r="I540" s="13" t="str">
        <f>IF(Data!$A533="","",IF(Data!H533=0,"",Data!H533))</f>
        <v/>
      </c>
      <c r="J540" s="13" t="str">
        <f>IF(Data!$A533="","",IF(Data!I533=0,"",Data!I533))</f>
        <v/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 t="str">
        <f>IF(Data!$A533="","",IF(Data!M533=0,"",Data!M533))</f>
        <v/>
      </c>
    </row>
    <row r="541" spans="2:14" x14ac:dyDescent="0.25">
      <c r="B541" s="8" t="str">
        <f>IF(Data!$A534="","",Data!A534)</f>
        <v/>
      </c>
      <c r="C541" s="8" t="str">
        <f>IF(Data!$A534="","",IF(COUNTIF('GrandList Categories'!$A$2:$A$19,Data!B534)&gt;0,VLOOKUP(Data!B534,'GrandList Categories'!$A$2:$B$19,2),Data!B534))</f>
        <v/>
      </c>
      <c r="D541" s="13" t="str">
        <f>IF(Data!$A534="","",IF(Data!C534=0,"",Data!C534))</f>
        <v/>
      </c>
      <c r="E541" s="13" t="str">
        <f>IF(Data!$A534="","",IF(Data!D534=0,"",Data!D534))</f>
        <v/>
      </c>
      <c r="F541" s="13" t="str">
        <f>IF(Data!$A534="","",IF(Data!E534=0,"",Data!E534))</f>
        <v/>
      </c>
      <c r="G541" s="13" t="str">
        <f>IF(Data!$A534="","",IF(Data!F534=0,"",Data!F534))</f>
        <v/>
      </c>
      <c r="H541" s="13" t="str">
        <f>IF(Data!$A534="","",IF(Data!G534=0,"",Data!G534))</f>
        <v/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 t="str">
        <f>IF(Data!$A534="","",IF(Data!M534=0,"",Data!M534))</f>
        <v/>
      </c>
    </row>
    <row r="542" spans="2:14" x14ac:dyDescent="0.25">
      <c r="B542" s="8" t="str">
        <f>IF(Data!$A535="","",Data!A535)</f>
        <v/>
      </c>
      <c r="C542" s="8" t="str">
        <f>IF(Data!$A535="","",IF(COUNTIF('GrandList Categories'!$A$2:$A$19,Data!B535)&gt;0,VLOOKUP(Data!B535,'GrandList Categories'!$A$2:$B$19,2),Data!B535))</f>
        <v/>
      </c>
      <c r="D542" s="13" t="str">
        <f>IF(Data!$A535="","",IF(Data!C535=0,"",Data!C535))</f>
        <v/>
      </c>
      <c r="E542" s="13" t="str">
        <f>IF(Data!$A535="","",IF(Data!D535=0,"",Data!D535))</f>
        <v/>
      </c>
      <c r="F542" s="13" t="str">
        <f>IF(Data!$A535="","",IF(Data!E535=0,"",Data!E535))</f>
        <v/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 t="str">
        <f>IF(Data!$A535="","",IF(Data!M535=0,"",Data!M535))</f>
        <v/>
      </c>
    </row>
    <row r="543" spans="2:14" x14ac:dyDescent="0.25">
      <c r="B543" s="8" t="str">
        <f>IF(Data!$A536="","",Data!A536)</f>
        <v/>
      </c>
      <c r="C543" s="8" t="str">
        <f>IF(Data!$A536="","",IF(COUNTIF('GrandList Categories'!$A$2:$A$19,Data!B536)&gt;0,VLOOKUP(Data!B536,'GrandList Categories'!$A$2:$B$19,2),Data!B536))</f>
        <v/>
      </c>
      <c r="D543" s="13" t="str">
        <f>IF(Data!$A536="","",IF(Data!C536=0,"",Data!C536))</f>
        <v/>
      </c>
      <c r="E543" s="13" t="str">
        <f>IF(Data!$A536="","",IF(Data!D536=0,"",Data!D536))</f>
        <v/>
      </c>
      <c r="F543" s="13" t="str">
        <f>IF(Data!$A536="","",IF(Data!E536=0,"",Data!E536))</f>
        <v/>
      </c>
      <c r="G543" s="13" t="str">
        <f>IF(Data!$A536="","",IF(Data!F536=0,"",Data!F536))</f>
        <v/>
      </c>
      <c r="H543" s="13" t="str">
        <f>IF(Data!$A536="","",IF(Data!G536=0,"",Data!G536))</f>
        <v/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 t="str">
        <f>IF(Data!$A536="","",IF(Data!M536=0,"",Data!M536))</f>
        <v/>
      </c>
    </row>
    <row r="544" spans="2:14" x14ac:dyDescent="0.25">
      <c r="B544" s="8" t="str">
        <f>IF(Data!$A537="","",Data!A537)</f>
        <v/>
      </c>
      <c r="C544" s="8" t="str">
        <f>IF(Data!$A537="","",IF(COUNTIF('GrandList Categories'!$A$2:$A$19,Data!B537)&gt;0,VLOOKUP(Data!B537,'GrandList Categories'!$A$2:$B$19,2),Data!B537))</f>
        <v/>
      </c>
      <c r="D544" s="13" t="str">
        <f>IF(Data!$A537="","",IF(Data!C537=0,"",Data!C537))</f>
        <v/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 t="str">
        <f>IF(Data!$A537="","",IF(Data!F537=0,"",Data!F537))</f>
        <v/>
      </c>
      <c r="H544" s="13" t="str">
        <f>IF(Data!$A537="","",IF(Data!G537=0,"",Data!G537))</f>
        <v/>
      </c>
      <c r="I544" s="13" t="str">
        <f>IF(Data!$A537="","",IF(Data!H537=0,"",Data!H537))</f>
        <v/>
      </c>
      <c r="J544" s="13" t="str">
        <f>IF(Data!$A537="","",IF(Data!I537=0,"",Data!I537))</f>
        <v/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 t="str">
        <f>IF(Data!$A537="","",IF(Data!M537=0,"",Data!M537))</f>
        <v/>
      </c>
    </row>
    <row r="545" spans="2:14" x14ac:dyDescent="0.25">
      <c r="B545" s="8" t="str">
        <f>IF(Data!$A538="","",Data!A538)</f>
        <v/>
      </c>
      <c r="C545" s="8" t="str">
        <f>IF(Data!$A538="","",IF(COUNTIF('GrandList Categories'!$A$2:$A$19,Data!B538)&gt;0,VLOOKUP(Data!B538,'GrandList Categories'!$A$2:$B$19,2),Data!B538))</f>
        <v/>
      </c>
      <c r="D545" s="13" t="str">
        <f>IF(Data!$A538="","",IF(Data!C538=0,"",Data!C538))</f>
        <v/>
      </c>
      <c r="E545" s="13" t="str">
        <f>IF(Data!$A538="","",IF(Data!D538=0,"",Data!D538))</f>
        <v/>
      </c>
      <c r="F545" s="13" t="str">
        <f>IF(Data!$A538="","",IF(Data!E538=0,"",Data!E538))</f>
        <v/>
      </c>
      <c r="G545" s="13" t="str">
        <f>IF(Data!$A538="","",IF(Data!F538=0,"",Data!F538))</f>
        <v/>
      </c>
      <c r="H545" s="13" t="str">
        <f>IF(Data!$A538="","",IF(Data!G538=0,"",Data!G538))</f>
        <v/>
      </c>
      <c r="I545" s="13" t="str">
        <f>IF(Data!$A538="","",IF(Data!H538=0,"",Data!H538))</f>
        <v/>
      </c>
      <c r="J545" s="13" t="str">
        <f>IF(Data!$A538="","",IF(Data!I538=0,"",Data!I538))</f>
        <v/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 t="str">
        <f>IF(Data!$A538="","",IF(Data!M538=0,"",Data!M538))</f>
        <v/>
      </c>
    </row>
    <row r="546" spans="2:14" x14ac:dyDescent="0.25">
      <c r="B546" s="8" t="str">
        <f>IF(Data!$A539="","",Data!A539)</f>
        <v/>
      </c>
      <c r="C546" s="8" t="str">
        <f>IF(Data!$A539="","",IF(COUNTIF('GrandList Categories'!$A$2:$A$19,Data!B539)&gt;0,VLOOKUP(Data!B539,'GrandList Categories'!$A$2:$B$19,2),Data!B539))</f>
        <v/>
      </c>
      <c r="D546" s="13" t="str">
        <f>IF(Data!$A539="","",IF(Data!C539=0,"",Data!C539))</f>
        <v/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 t="str">
        <f>IF(Data!$A539="","",IF(Data!F539=0,"",Data!F539))</f>
        <v/>
      </c>
      <c r="H546" s="13" t="str">
        <f>IF(Data!$A539="","",IF(Data!G539=0,"",Data!G539))</f>
        <v/>
      </c>
      <c r="I546" s="13" t="str">
        <f>IF(Data!$A539="","",IF(Data!H539=0,"",Data!H539))</f>
        <v/>
      </c>
      <c r="J546" s="13" t="str">
        <f>IF(Data!$A539="","",IF(Data!I539=0,"",Data!I539))</f>
        <v/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 t="str">
        <f>IF(Data!$A539="","",IF(Data!M539=0,"",Data!M539))</f>
        <v/>
      </c>
    </row>
    <row r="547" spans="2:14" x14ac:dyDescent="0.25">
      <c r="B547" s="8" t="str">
        <f>IF(Data!$A540="","",Data!A540)</f>
        <v/>
      </c>
      <c r="C547" s="8" t="str">
        <f>IF(Data!$A540="","",IF(COUNTIF('GrandList Categories'!$A$2:$A$19,Data!B540)&gt;0,VLOOKUP(Data!B540,'GrandList Categories'!$A$2:$B$19,2),Data!B540))</f>
        <v/>
      </c>
      <c r="D547" s="13" t="str">
        <f>IF(Data!$A540="","",IF(Data!C540=0,"",Data!C540))</f>
        <v/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25">
      <c r="B548" s="8" t="str">
        <f>IF(Data!$A541="","",Data!A541)</f>
        <v/>
      </c>
      <c r="C548" s="8" t="str">
        <f>IF(Data!$A541="","",IF(COUNTIF('GrandList Categories'!$A$2:$A$19,Data!B541)&gt;0,VLOOKUP(Data!B541,'GrandList Categories'!$A$2:$B$19,2),Data!B541))</f>
        <v/>
      </c>
      <c r="D548" s="13" t="str">
        <f>IF(Data!$A541="","",IF(Data!C541=0,"",Data!C541))</f>
        <v/>
      </c>
      <c r="E548" s="13" t="str">
        <f>IF(Data!$A541="","",IF(Data!D541=0,"",Data!D541))</f>
        <v/>
      </c>
      <c r="F548" s="13" t="str">
        <f>IF(Data!$A541="","",IF(Data!E541=0,"",Data!E541))</f>
        <v/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/>
      </c>
      <c r="C549" s="8" t="str">
        <f>IF(Data!$A542="","",IF(COUNTIF('GrandList Categories'!$A$2:$A$19,Data!B542)&gt;0,VLOOKUP(Data!B542,'GrandList Categories'!$A$2:$B$19,2),Data!B542))</f>
        <v/>
      </c>
      <c r="D549" s="13" t="str">
        <f>IF(Data!$A542="","",IF(Data!C542=0,"",Data!C542))</f>
        <v/>
      </c>
      <c r="E549" s="13" t="str">
        <f>IF(Data!$A542="","",IF(Data!D542=0,"",Data!D542))</f>
        <v/>
      </c>
      <c r="F549" s="13" t="str">
        <f>IF(Data!$A542="","",IF(Data!E542=0,"",Data!E542))</f>
        <v/>
      </c>
      <c r="G549" s="13" t="str">
        <f>IF(Data!$A542="","",IF(Data!F542=0,"",Data!F542))</f>
        <v/>
      </c>
      <c r="H549" s="13" t="str">
        <f>IF(Data!$A542="","",IF(Data!G542=0,"",Data!G542))</f>
        <v/>
      </c>
      <c r="I549" s="13" t="str">
        <f>IF(Data!$A542="","",IF(Data!H542=0,"",Data!H542))</f>
        <v/>
      </c>
      <c r="J549" s="13" t="str">
        <f>IF(Data!$A542="","",IF(Data!I542=0,"",Data!I542))</f>
        <v/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 t="str">
        <f>IF(Data!$A542="","",IF(Data!M542=0,"",Data!M542))</f>
        <v/>
      </c>
    </row>
    <row r="550" spans="2:14" x14ac:dyDescent="0.25">
      <c r="B550" s="8" t="str">
        <f>IF(Data!$A543="","",Data!A543)</f>
        <v/>
      </c>
      <c r="C550" s="8" t="str">
        <f>IF(Data!$A543="","",IF(COUNTIF('GrandList Categories'!$A$2:$A$19,Data!B543)&gt;0,VLOOKUP(Data!B543,'GrandList Categories'!$A$2:$B$19,2),Data!B543))</f>
        <v/>
      </c>
      <c r="D550" s="13" t="str">
        <f>IF(Data!$A543="","",IF(Data!C543=0,"",Data!C543))</f>
        <v/>
      </c>
      <c r="E550" s="13" t="str">
        <f>IF(Data!$A543="","",IF(Data!D543=0,"",Data!D543))</f>
        <v/>
      </c>
      <c r="F550" s="13" t="str">
        <f>IF(Data!$A543="","",IF(Data!E543=0,"",Data!E543))</f>
        <v/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/>
      </c>
      <c r="C551" s="8" t="str">
        <f>IF(Data!$A544="","",IF(COUNTIF('GrandList Categories'!$A$2:$A$19,Data!B544)&gt;0,VLOOKUP(Data!B544,'GrandList Categories'!$A$2:$B$19,2),Data!B544))</f>
        <v/>
      </c>
      <c r="D551" s="13" t="str">
        <f>IF(Data!$A544="","",IF(Data!C544=0,"",Data!C544))</f>
        <v/>
      </c>
      <c r="E551" s="13" t="str">
        <f>IF(Data!$A544="","",IF(Data!D544=0,"",Data!D544))</f>
        <v/>
      </c>
      <c r="F551" s="13" t="str">
        <f>IF(Data!$A544="","",IF(Data!E544=0,"",Data!E544))</f>
        <v/>
      </c>
      <c r="G551" s="13" t="str">
        <f>IF(Data!$A544="","",IF(Data!F544=0,"",Data!F544))</f>
        <v/>
      </c>
      <c r="H551" s="13" t="str">
        <f>IF(Data!$A544="","",IF(Data!G544=0,"",Data!G544))</f>
        <v/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 t="str">
        <f>IF(Data!$A544="","",IF(Data!M544=0,"",Data!M544))</f>
        <v/>
      </c>
    </row>
    <row r="552" spans="2:14" x14ac:dyDescent="0.25">
      <c r="B552" s="8" t="str">
        <f>IF(Data!$A545="","",Data!A545)</f>
        <v/>
      </c>
      <c r="C552" s="8" t="str">
        <f>IF(Data!$A545="","",IF(COUNTIF('GrandList Categories'!$A$2:$A$19,Data!B545)&gt;0,VLOOKUP(Data!B545,'GrandList Categories'!$A$2:$B$19,2),Data!B545))</f>
        <v/>
      </c>
      <c r="D552" s="13" t="str">
        <f>IF(Data!$A545="","",IF(Data!C545=0,"",Data!C545))</f>
        <v/>
      </c>
      <c r="E552" s="13" t="str">
        <f>IF(Data!$A545="","",IF(Data!D545=0,"",Data!D545))</f>
        <v/>
      </c>
      <c r="F552" s="13" t="str">
        <f>IF(Data!$A545="","",IF(Data!E545=0,"",Data!E545))</f>
        <v/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25">
      <c r="B553" s="8" t="str">
        <f>IF(Data!$A546="","",Data!A546)</f>
        <v/>
      </c>
      <c r="C553" s="8" t="str">
        <f>IF(Data!$A546="","",IF(COUNTIF('GrandList Categories'!$A$2:$A$19,Data!B546)&gt;0,VLOOKUP(Data!B546,'GrandList Categories'!$A$2:$B$19,2),Data!B546))</f>
        <v/>
      </c>
      <c r="D553" s="13" t="str">
        <f>IF(Data!$A546="","",IF(Data!C546=0,"",Data!C546))</f>
        <v/>
      </c>
      <c r="E553" s="13" t="str">
        <f>IF(Data!$A546="","",IF(Data!D546=0,"",Data!D546))</f>
        <v/>
      </c>
      <c r="F553" s="13" t="str">
        <f>IF(Data!$A546="","",IF(Data!E546=0,"",Data!E546))</f>
        <v/>
      </c>
      <c r="G553" s="13" t="str">
        <f>IF(Data!$A546="","",IF(Data!F546=0,"",Data!F546))</f>
        <v/>
      </c>
      <c r="H553" s="13" t="str">
        <f>IF(Data!$A546="","",IF(Data!G546=0,"",Data!G546))</f>
        <v/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 t="str">
        <f>IF(Data!$A546="","",IF(Data!M546=0,"",Data!M546))</f>
        <v/>
      </c>
    </row>
    <row r="554" spans="2:14" x14ac:dyDescent="0.25">
      <c r="B554" s="8" t="str">
        <f>IF(Data!$A547="","",Data!A547)</f>
        <v/>
      </c>
      <c r="C554" s="8" t="str">
        <f>IF(Data!$A547="","",IF(COUNTIF('GrandList Categories'!$A$2:$A$19,Data!B547)&gt;0,VLOOKUP(Data!B547,'GrandList Categories'!$A$2:$B$19,2),Data!B547))</f>
        <v/>
      </c>
      <c r="D554" s="13" t="str">
        <f>IF(Data!$A547="","",IF(Data!C547=0,"",Data!C547))</f>
        <v/>
      </c>
      <c r="E554" s="13" t="str">
        <f>IF(Data!$A547="","",IF(Data!D547=0,"",Data!D547))</f>
        <v/>
      </c>
      <c r="F554" s="13" t="str">
        <f>IF(Data!$A547="","",IF(Data!E547=0,"",Data!E547))</f>
        <v/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25">
      <c r="B555" s="8" t="str">
        <f>IF(Data!$A548="","",Data!A548)</f>
        <v/>
      </c>
      <c r="C555" s="8" t="str">
        <f>IF(Data!$A548="","",IF(COUNTIF('GrandList Categories'!$A$2:$A$19,Data!B548)&gt;0,VLOOKUP(Data!B548,'GrandList Categories'!$A$2:$B$19,2),Data!B548))</f>
        <v/>
      </c>
      <c r="D555" s="13" t="str">
        <f>IF(Data!$A548="","",IF(Data!C548=0,"",Data!C548))</f>
        <v/>
      </c>
      <c r="E555" s="13" t="str">
        <f>IF(Data!$A548="","",IF(Data!D548=0,"",Data!D548))</f>
        <v/>
      </c>
      <c r="F555" s="13" t="str">
        <f>IF(Data!$A548="","",IF(Data!E548=0,"",Data!E548))</f>
        <v/>
      </c>
      <c r="G555" s="13" t="str">
        <f>IF(Data!$A548="","",IF(Data!F548=0,"",Data!F548))</f>
        <v/>
      </c>
      <c r="H555" s="13" t="str">
        <f>IF(Data!$A548="","",IF(Data!G548=0,"",Data!G548))</f>
        <v/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 t="str">
        <f>IF(Data!$A548="","",IF(Data!M548=0,"",Data!M548))</f>
        <v/>
      </c>
    </row>
    <row r="556" spans="2:14" x14ac:dyDescent="0.25">
      <c r="B556" s="8" t="str">
        <f>IF(Data!$A549="","",Data!A549)</f>
        <v/>
      </c>
      <c r="C556" s="8" t="str">
        <f>IF(Data!$A549="","",IF(COUNTIF('GrandList Categories'!$A$2:$A$19,Data!B549)&gt;0,VLOOKUP(Data!B549,'GrandList Categories'!$A$2:$B$19,2),Data!B549))</f>
        <v/>
      </c>
      <c r="D556" s="13" t="str">
        <f>IF(Data!$A549="","",IF(Data!C549=0,"",Data!C549))</f>
        <v/>
      </c>
      <c r="E556" s="13" t="str">
        <f>IF(Data!$A549="","",IF(Data!D549=0,"",Data!D549))</f>
        <v/>
      </c>
      <c r="F556" s="13" t="str">
        <f>IF(Data!$A549="","",IF(Data!E549=0,"",Data!E549))</f>
        <v/>
      </c>
      <c r="G556" s="13" t="str">
        <f>IF(Data!$A549="","",IF(Data!F549=0,"",Data!F549))</f>
        <v/>
      </c>
      <c r="H556" s="13" t="str">
        <f>IF(Data!$A549="","",IF(Data!G549=0,"",Data!G549))</f>
        <v/>
      </c>
      <c r="I556" s="13" t="str">
        <f>IF(Data!$A549="","",IF(Data!H549=0,"",Data!H549))</f>
        <v/>
      </c>
      <c r="J556" s="13" t="str">
        <f>IF(Data!$A549="","",IF(Data!I549=0,"",Data!I549))</f>
        <v/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 t="str">
        <f>IF(Data!$A549="","",IF(Data!M549=0,"",Data!M549))</f>
        <v/>
      </c>
    </row>
    <row r="557" spans="2:14" x14ac:dyDescent="0.25">
      <c r="B557" s="8" t="str">
        <f>IF(Data!$A550="","",Data!A550)</f>
        <v/>
      </c>
      <c r="C557" s="8" t="str">
        <f>IF(Data!$A550="","",IF(COUNTIF('GrandList Categories'!$A$2:$A$19,Data!B550)&gt;0,VLOOKUP(Data!B550,'GrandList Categories'!$A$2:$B$19,2),Data!B550))</f>
        <v/>
      </c>
      <c r="D557" s="13" t="str">
        <f>IF(Data!$A550="","",IF(Data!C550=0,"",Data!C550))</f>
        <v/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 t="str">
        <f>IF(Data!$A550="","",IF(Data!F550=0,"",Data!F550))</f>
        <v/>
      </c>
      <c r="H557" s="13" t="str">
        <f>IF(Data!$A550="","",IF(Data!G550=0,"",Data!G550))</f>
        <v/>
      </c>
      <c r="I557" s="13" t="str">
        <f>IF(Data!$A550="","",IF(Data!H550=0,"",Data!H550))</f>
        <v/>
      </c>
      <c r="J557" s="13" t="str">
        <f>IF(Data!$A550="","",IF(Data!I550=0,"",Data!I550))</f>
        <v/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 t="str">
        <f>IF(Data!$A550="","",IF(Data!M550=0,"",Data!M550))</f>
        <v/>
      </c>
    </row>
    <row r="558" spans="2:14" x14ac:dyDescent="0.25">
      <c r="B558" s="8" t="str">
        <f>IF(Data!$A551="","",Data!A551)</f>
        <v/>
      </c>
      <c r="C558" s="8" t="str">
        <f>IF(Data!$A551="","",IF(COUNTIF('GrandList Categories'!$A$2:$A$19,Data!B551)&gt;0,VLOOKUP(Data!B551,'GrandList Categories'!$A$2:$B$19,2),Data!B551))</f>
        <v/>
      </c>
      <c r="D558" s="13" t="str">
        <f>IF(Data!$A551="","",IF(Data!C551=0,"",Data!C551))</f>
        <v/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 t="str">
        <f>IF(Data!$A551="","",IF(Data!F551=0,"",Data!F551))</f>
        <v/>
      </c>
      <c r="H558" s="13" t="str">
        <f>IF(Data!$A551="","",IF(Data!G551=0,"",Data!G551))</f>
        <v/>
      </c>
      <c r="I558" s="13" t="str">
        <f>IF(Data!$A551="","",IF(Data!H551=0,"",Data!H551))</f>
        <v/>
      </c>
      <c r="J558" s="13" t="str">
        <f>IF(Data!$A551="","",IF(Data!I551=0,"",Data!I551))</f>
        <v/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 t="str">
        <f>IF(Data!$A551="","",IF(Data!M551=0,"",Data!M551))</f>
        <v/>
      </c>
    </row>
    <row r="559" spans="2:14" x14ac:dyDescent="0.25">
      <c r="B559" s="8" t="str">
        <f>IF(Data!$A552="","",Data!A552)</f>
        <v/>
      </c>
      <c r="C559" s="8" t="str">
        <f>IF(Data!$A552="","",IF(COUNTIF('GrandList Categories'!$A$2:$A$19,Data!B552)&gt;0,VLOOKUP(Data!B552,'GrandList Categories'!$A$2:$B$19,2),Data!B552))</f>
        <v/>
      </c>
      <c r="D559" s="13" t="str">
        <f>IF(Data!$A552="","",IF(Data!C552=0,"",Data!C552))</f>
        <v/>
      </c>
      <c r="E559" s="13" t="str">
        <f>IF(Data!$A552="","",IF(Data!D552=0,"",Data!D552))</f>
        <v/>
      </c>
      <c r="F559" s="13" t="str">
        <f>IF(Data!$A552="","",IF(Data!E552=0,"",Data!E552))</f>
        <v/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25">
      <c r="B560" s="8" t="str">
        <f>IF(Data!$A553="","",Data!A553)</f>
        <v/>
      </c>
      <c r="C560" s="8" t="str">
        <f>IF(Data!$A553="","",IF(COUNTIF('GrandList Categories'!$A$2:$A$19,Data!B553)&gt;0,VLOOKUP(Data!B553,'GrandList Categories'!$A$2:$B$19,2),Data!B553))</f>
        <v/>
      </c>
      <c r="D560" s="13" t="str">
        <f>IF(Data!$A553="","",IF(Data!C553=0,"",Data!C553))</f>
        <v/>
      </c>
      <c r="E560" s="13" t="str">
        <f>IF(Data!$A553="","",IF(Data!D553=0,"",Data!D553))</f>
        <v/>
      </c>
      <c r="F560" s="13" t="str">
        <f>IF(Data!$A553="","",IF(Data!E553=0,"",Data!E553))</f>
        <v/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25">
      <c r="B561" s="8" t="str">
        <f>IF(Data!$A554="","",Data!A554)</f>
        <v/>
      </c>
      <c r="C561" s="8" t="str">
        <f>IF(Data!$A554="","",IF(COUNTIF('GrandList Categories'!$A$2:$A$19,Data!B554)&gt;0,VLOOKUP(Data!B554,'GrandList Categories'!$A$2:$B$19,2),Data!B554))</f>
        <v/>
      </c>
      <c r="D561" s="13" t="str">
        <f>IF(Data!$A554="","",IF(Data!C554=0,"",Data!C554))</f>
        <v/>
      </c>
      <c r="E561" s="13" t="str">
        <f>IF(Data!$A554="","",IF(Data!D554=0,"",Data!D554))</f>
        <v/>
      </c>
      <c r="F561" s="13" t="str">
        <f>IF(Data!$A554="","",IF(Data!E554=0,"",Data!E554))</f>
        <v/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25">
      <c r="B562" s="8" t="str">
        <f>IF(Data!$A555="","",Data!A555)</f>
        <v/>
      </c>
      <c r="C562" s="8" t="str">
        <f>IF(Data!$A555="","",IF(COUNTIF('GrandList Categories'!$A$2:$A$19,Data!B555)&gt;0,VLOOKUP(Data!B555,'GrandList Categories'!$A$2:$B$19,2),Data!B555))</f>
        <v/>
      </c>
      <c r="D562" s="13" t="str">
        <f>IF(Data!$A555="","",IF(Data!C555=0,"",Data!C555))</f>
        <v/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 t="str">
        <f>IF(Data!$A555="","",IF(Data!F555=0,"",Data!F555))</f>
        <v/>
      </c>
      <c r="H562" s="13" t="str">
        <f>IF(Data!$A555="","",IF(Data!G555=0,"",Data!G555))</f>
        <v/>
      </c>
      <c r="I562" s="13" t="str">
        <f>IF(Data!$A555="","",IF(Data!H555=0,"",Data!H555))</f>
        <v/>
      </c>
      <c r="J562" s="13" t="str">
        <f>IF(Data!$A555="","",IF(Data!I555=0,"",Data!I555))</f>
        <v/>
      </c>
      <c r="K562" s="13" t="str">
        <f>IF(Data!$A555="","",IF(Data!J555=0,"",Data!J555))</f>
        <v/>
      </c>
      <c r="L562" s="13" t="str">
        <f>IF(Data!$A555="","",IF(Data!K555=0,"",Data!K555))</f>
        <v/>
      </c>
      <c r="M562" s="13" t="str">
        <f>IF(Data!$A555="","",IF(Data!L555=0,"",Data!L555))</f>
        <v/>
      </c>
      <c r="N562" s="13" t="str">
        <f>IF(Data!$A555="","",IF(Data!M555=0,"",Data!M555))</f>
        <v/>
      </c>
    </row>
    <row r="563" spans="2:14" x14ac:dyDescent="0.25">
      <c r="B563" s="8" t="str">
        <f>IF(Data!$A556="","",Data!A556)</f>
        <v/>
      </c>
      <c r="C563" s="8" t="str">
        <f>IF(Data!$A556="","",IF(COUNTIF('GrandList Categories'!$A$2:$A$19,Data!B556)&gt;0,VLOOKUP(Data!B556,'GrandList Categories'!$A$2:$B$19,2),Data!B556))</f>
        <v/>
      </c>
      <c r="D563" s="13" t="str">
        <f>IF(Data!$A556="","",IF(Data!C556=0,"",Data!C556))</f>
        <v/>
      </c>
      <c r="E563" s="13" t="str">
        <f>IF(Data!$A556="","",IF(Data!D556=0,"",Data!D556))</f>
        <v/>
      </c>
      <c r="F563" s="13" t="str">
        <f>IF(Data!$A556="","",IF(Data!E556=0,"",Data!E556))</f>
        <v/>
      </c>
      <c r="G563" s="13" t="str">
        <f>IF(Data!$A556="","",IF(Data!F556=0,"",Data!F556))</f>
        <v/>
      </c>
      <c r="H563" s="13" t="str">
        <f>IF(Data!$A556="","",IF(Data!G556=0,"",Data!G556))</f>
        <v/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 t="str">
        <f>IF(Data!$A556="","",IF(Data!M556=0,"",Data!M556))</f>
        <v/>
      </c>
    </row>
    <row r="564" spans="2:14" x14ac:dyDescent="0.25">
      <c r="B564" s="8" t="str">
        <f>IF(Data!$A557="","",Data!A557)</f>
        <v/>
      </c>
      <c r="C564" s="8" t="str">
        <f>IF(Data!$A557="","",IF(COUNTIF('GrandList Categories'!$A$2:$A$19,Data!B557)&gt;0,VLOOKUP(Data!B557,'GrandList Categories'!$A$2:$B$19,2),Data!B557))</f>
        <v/>
      </c>
      <c r="D564" s="13" t="str">
        <f>IF(Data!$A557="","",IF(Data!C557=0,"",Data!C557))</f>
        <v/>
      </c>
      <c r="E564" s="13" t="str">
        <f>IF(Data!$A557="","",IF(Data!D557=0,"",Data!D557))</f>
        <v/>
      </c>
      <c r="F564" s="13" t="str">
        <f>IF(Data!$A557="","",IF(Data!E557=0,"",Data!E557))</f>
        <v/>
      </c>
      <c r="G564" s="13" t="str">
        <f>IF(Data!$A557="","",IF(Data!F557=0,"",Data!F557))</f>
        <v/>
      </c>
      <c r="H564" s="13" t="str">
        <f>IF(Data!$A557="","",IF(Data!G557=0,"",Data!G557))</f>
        <v/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 t="str">
        <f>IF(Data!$A557="","",IF(Data!M557=0,"",Data!M557))</f>
        <v/>
      </c>
    </row>
    <row r="565" spans="2:14" x14ac:dyDescent="0.25">
      <c r="B565" s="8" t="str">
        <f>IF(Data!$A558="","",Data!A558)</f>
        <v/>
      </c>
      <c r="C565" s="8" t="str">
        <f>IF(Data!$A558="","",IF(COUNTIF('GrandList Categories'!$A$2:$A$19,Data!B558)&gt;0,VLOOKUP(Data!B558,'GrandList Categories'!$A$2:$B$19,2),Data!B558))</f>
        <v/>
      </c>
      <c r="D565" s="13" t="str">
        <f>IF(Data!$A558="","",IF(Data!C558=0,"",Data!C558))</f>
        <v/>
      </c>
      <c r="E565" s="13" t="str">
        <f>IF(Data!$A558="","",IF(Data!D558=0,"",Data!D558))</f>
        <v/>
      </c>
      <c r="F565" s="13" t="str">
        <f>IF(Data!$A558="","",IF(Data!E558=0,"",Data!E558))</f>
        <v/>
      </c>
      <c r="G565" s="13" t="str">
        <f>IF(Data!$A558="","",IF(Data!F558=0,"",Data!F558))</f>
        <v/>
      </c>
      <c r="H565" s="13" t="str">
        <f>IF(Data!$A558="","",IF(Data!G558=0,"",Data!G558))</f>
        <v/>
      </c>
      <c r="I565" s="13" t="str">
        <f>IF(Data!$A558="","",IF(Data!H558=0,"",Data!H558))</f>
        <v/>
      </c>
      <c r="J565" s="13" t="str">
        <f>IF(Data!$A558="","",IF(Data!I558=0,"",Data!I558))</f>
        <v/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 t="str">
        <f>IF(Data!$A558="","",IF(Data!M558=0,"",Data!M558))</f>
        <v/>
      </c>
    </row>
    <row r="566" spans="2:14" x14ac:dyDescent="0.25">
      <c r="B566" s="8" t="str">
        <f>IF(Data!$A559="","",Data!A559)</f>
        <v/>
      </c>
      <c r="C566" s="8" t="str">
        <f>IF(Data!$A559="","",IF(COUNTIF('GrandList Categories'!$A$2:$A$19,Data!B559)&gt;0,VLOOKUP(Data!B559,'GrandList Categories'!$A$2:$B$19,2),Data!B559))</f>
        <v/>
      </c>
      <c r="D566" s="13" t="str">
        <f>IF(Data!$A559="","",IF(Data!C559=0,"",Data!C559))</f>
        <v/>
      </c>
      <c r="E566" s="13" t="str">
        <f>IF(Data!$A559="","",IF(Data!D559=0,"",Data!D559))</f>
        <v/>
      </c>
      <c r="F566" s="13" t="str">
        <f>IF(Data!$A559="","",IF(Data!E559=0,"",Data!E559))</f>
        <v/>
      </c>
      <c r="G566" s="13" t="str">
        <f>IF(Data!$A559="","",IF(Data!F559=0,"",Data!F559))</f>
        <v/>
      </c>
      <c r="H566" s="13" t="str">
        <f>IF(Data!$A559="","",IF(Data!G559=0,"",Data!G559))</f>
        <v/>
      </c>
      <c r="I566" s="13" t="str">
        <f>IF(Data!$A559="","",IF(Data!H559=0,"",Data!H559))</f>
        <v/>
      </c>
      <c r="J566" s="13" t="str">
        <f>IF(Data!$A559="","",IF(Data!I559=0,"",Data!I559))</f>
        <v/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 t="str">
        <f>IF(Data!$A559="","",IF(Data!M559=0,"",Data!M559))</f>
        <v/>
      </c>
    </row>
    <row r="567" spans="2:14" x14ac:dyDescent="0.25">
      <c r="B567" s="8" t="str">
        <f>IF(Data!$A560="","",Data!A560)</f>
        <v/>
      </c>
      <c r="C567" s="8" t="str">
        <f>IF(Data!$A560="","",IF(COUNTIF('GrandList Categories'!$A$2:$A$19,Data!B560)&gt;0,VLOOKUP(Data!B560,'GrandList Categories'!$A$2:$B$19,2),Data!B560))</f>
        <v/>
      </c>
      <c r="D567" s="13" t="str">
        <f>IF(Data!$A560="","",IF(Data!C560=0,"",Data!C560))</f>
        <v/>
      </c>
      <c r="E567" s="13" t="str">
        <f>IF(Data!$A560="","",IF(Data!D560=0,"",Data!D560))</f>
        <v/>
      </c>
      <c r="F567" s="13" t="str">
        <f>IF(Data!$A560="","",IF(Data!E560=0,"",Data!E560))</f>
        <v/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/>
      </c>
      <c r="C568" s="8" t="str">
        <f>IF(Data!$A561="","",IF(COUNTIF('GrandList Categories'!$A$2:$A$19,Data!B561)&gt;0,VLOOKUP(Data!B561,'GrandList Categories'!$A$2:$B$19,2),Data!B561))</f>
        <v/>
      </c>
      <c r="D568" s="13" t="str">
        <f>IF(Data!$A561="","",IF(Data!C561=0,"",Data!C561))</f>
        <v/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25">
      <c r="B569" s="8" t="str">
        <f>IF(Data!$A562="","",Data!A562)</f>
        <v/>
      </c>
      <c r="C569" s="8" t="str">
        <f>IF(Data!$A562="","",IF(COUNTIF('GrandList Categories'!$A$2:$A$19,Data!B562)&gt;0,VLOOKUP(Data!B562,'GrandList Categories'!$A$2:$B$19,2),Data!B562))</f>
        <v/>
      </c>
      <c r="D569" s="13" t="str">
        <f>IF(Data!$A562="","",IF(Data!C562=0,"",Data!C562))</f>
        <v/>
      </c>
      <c r="E569" s="13" t="str">
        <f>IF(Data!$A562="","",IF(Data!D562=0,"",Data!D562))</f>
        <v/>
      </c>
      <c r="F569" s="13" t="str">
        <f>IF(Data!$A562="","",IF(Data!E562=0,"",Data!E562))</f>
        <v/>
      </c>
      <c r="G569" s="13" t="str">
        <f>IF(Data!$A562="","",IF(Data!F562=0,"",Data!F562))</f>
        <v/>
      </c>
      <c r="H569" s="13" t="str">
        <f>IF(Data!$A562="","",IF(Data!G562=0,"",Data!G562))</f>
        <v/>
      </c>
      <c r="I569" s="13" t="str">
        <f>IF(Data!$A562="","",IF(Data!H562=0,"",Data!H562))</f>
        <v/>
      </c>
      <c r="J569" s="13" t="str">
        <f>IF(Data!$A562="","",IF(Data!I562=0,"",Data!I562))</f>
        <v/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 t="str">
        <f>IF(Data!$A562="","",IF(Data!M562=0,"",Data!M562))</f>
        <v/>
      </c>
    </row>
    <row r="570" spans="2:14" x14ac:dyDescent="0.25">
      <c r="B570" s="8" t="str">
        <f>IF(Data!$A563="","",Data!A563)</f>
        <v/>
      </c>
      <c r="C570" s="8" t="str">
        <f>IF(Data!$A563="","",IF(COUNTIF('GrandList Categories'!$A$2:$A$19,Data!B563)&gt;0,VLOOKUP(Data!B563,'GrandList Categories'!$A$2:$B$19,2),Data!B563))</f>
        <v/>
      </c>
      <c r="D570" s="13" t="str">
        <f>IF(Data!$A563="","",IF(Data!C563=0,"",Data!C563))</f>
        <v/>
      </c>
      <c r="E570" s="13" t="str">
        <f>IF(Data!$A563="","",IF(Data!D563=0,"",Data!D563))</f>
        <v/>
      </c>
      <c r="F570" s="13" t="str">
        <f>IF(Data!$A563="","",IF(Data!E563=0,"",Data!E563))</f>
        <v/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 t="str">
        <f>IF(Data!$A563="","",IF(Data!M563=0,"",Data!M563))</f>
        <v/>
      </c>
    </row>
    <row r="571" spans="2:14" x14ac:dyDescent="0.25">
      <c r="B571" s="8" t="str">
        <f>IF(Data!$A564="","",Data!A564)</f>
        <v/>
      </c>
      <c r="C571" s="8" t="str">
        <f>IF(Data!$A564="","",IF(COUNTIF('GrandList Categories'!$A$2:$A$19,Data!B564)&gt;0,VLOOKUP(Data!B564,'GrandList Categories'!$A$2:$B$19,2),Data!B564))</f>
        <v/>
      </c>
      <c r="D571" s="13" t="str">
        <f>IF(Data!$A564="","",IF(Data!C564=0,"",Data!C564))</f>
        <v/>
      </c>
      <c r="E571" s="13" t="str">
        <f>IF(Data!$A564="","",IF(Data!D564=0,"",Data!D564))</f>
        <v/>
      </c>
      <c r="F571" s="13" t="str">
        <f>IF(Data!$A564="","",IF(Data!E564=0,"",Data!E564))</f>
        <v/>
      </c>
      <c r="G571" s="13" t="str">
        <f>IF(Data!$A564="","",IF(Data!F564=0,"",Data!F564))</f>
        <v/>
      </c>
      <c r="H571" s="13" t="str">
        <f>IF(Data!$A564="","",IF(Data!G564=0,"",Data!G564))</f>
        <v/>
      </c>
      <c r="I571" s="13" t="str">
        <f>IF(Data!$A564="","",IF(Data!H564=0,"",Data!H564))</f>
        <v/>
      </c>
      <c r="J571" s="13" t="str">
        <f>IF(Data!$A564="","",IF(Data!I564=0,"",Data!I564))</f>
        <v/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 t="str">
        <f>IF(Data!$A564="","",IF(Data!M564=0,"",Data!M564))</f>
        <v/>
      </c>
    </row>
    <row r="572" spans="2:14" x14ac:dyDescent="0.25">
      <c r="B572" s="8" t="str">
        <f>IF(Data!$A565="","",Data!A565)</f>
        <v/>
      </c>
      <c r="C572" s="8" t="str">
        <f>IF(Data!$A565="","",IF(COUNTIF('GrandList Categories'!$A$2:$A$19,Data!B565)&gt;0,VLOOKUP(Data!B565,'GrandList Categories'!$A$2:$B$19,2),Data!B565))</f>
        <v/>
      </c>
      <c r="D572" s="13" t="str">
        <f>IF(Data!$A565="","",IF(Data!C565=0,"",Data!C565))</f>
        <v/>
      </c>
      <c r="E572" s="13" t="str">
        <f>IF(Data!$A565="","",IF(Data!D565=0,"",Data!D565))</f>
        <v/>
      </c>
      <c r="F572" s="13" t="str">
        <f>IF(Data!$A565="","",IF(Data!E565=0,"",Data!E565))</f>
        <v/>
      </c>
      <c r="G572" s="13" t="str">
        <f>IF(Data!$A565="","",IF(Data!F565=0,"",Data!F565))</f>
        <v/>
      </c>
      <c r="H572" s="13" t="str">
        <f>IF(Data!$A565="","",IF(Data!G565=0,"",Data!G565))</f>
        <v/>
      </c>
      <c r="I572" s="13" t="str">
        <f>IF(Data!$A565="","",IF(Data!H565=0,"",Data!H565))</f>
        <v/>
      </c>
      <c r="J572" s="13" t="str">
        <f>IF(Data!$A565="","",IF(Data!I565=0,"",Data!I565))</f>
        <v/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 t="str">
        <f>IF(Data!$A565="","",IF(Data!M565=0,"",Data!M565))</f>
        <v/>
      </c>
    </row>
    <row r="573" spans="2:14" x14ac:dyDescent="0.25">
      <c r="B573" s="8" t="str">
        <f>IF(Data!$A566="","",Data!A566)</f>
        <v/>
      </c>
      <c r="C573" s="8" t="str">
        <f>IF(Data!$A566="","",IF(COUNTIF('GrandList Categories'!$A$2:$A$19,Data!B566)&gt;0,VLOOKUP(Data!B566,'GrandList Categories'!$A$2:$B$19,2),Data!B566))</f>
        <v/>
      </c>
      <c r="D573" s="13" t="str">
        <f>IF(Data!$A566="","",IF(Data!C566=0,"",Data!C566))</f>
        <v/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 t="str">
        <f>IF(Data!$A566="","",IF(Data!F566=0,"",Data!F566))</f>
        <v/>
      </c>
      <c r="H573" s="13" t="str">
        <f>IF(Data!$A566="","",IF(Data!G566=0,"",Data!G566))</f>
        <v/>
      </c>
      <c r="I573" s="13" t="str">
        <f>IF(Data!$A566="","",IF(Data!H566=0,"",Data!H566))</f>
        <v/>
      </c>
      <c r="J573" s="13" t="str">
        <f>IF(Data!$A566="","",IF(Data!I566=0,"",Data!I566))</f>
        <v/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 t="str">
        <f>IF(Data!$A566="","",IF(Data!M566=0,"",Data!M566))</f>
        <v/>
      </c>
    </row>
    <row r="574" spans="2:14" x14ac:dyDescent="0.25">
      <c r="B574" s="8" t="str">
        <f>IF(Data!$A567="","",Data!A567)</f>
        <v/>
      </c>
      <c r="C574" s="8" t="str">
        <f>IF(Data!$A567="","",IF(COUNTIF('GrandList Categories'!$A$2:$A$19,Data!B567)&gt;0,VLOOKUP(Data!B567,'GrandList Categories'!$A$2:$B$19,2),Data!B567))</f>
        <v/>
      </c>
      <c r="D574" s="13" t="str">
        <f>IF(Data!$A567="","",IF(Data!C567=0,"",Data!C567))</f>
        <v/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 t="str">
        <f>IF(Data!$A567="","",IF(Data!F567=0,"",Data!F567))</f>
        <v/>
      </c>
      <c r="H574" s="13" t="str">
        <f>IF(Data!$A567="","",IF(Data!G567=0,"",Data!G567))</f>
        <v/>
      </c>
      <c r="I574" s="13" t="str">
        <f>IF(Data!$A567="","",IF(Data!H567=0,"",Data!H567))</f>
        <v/>
      </c>
      <c r="J574" s="13" t="str">
        <f>IF(Data!$A567="","",IF(Data!I567=0,"",Data!I567))</f>
        <v/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 t="str">
        <f>IF(Data!$A567="","",IF(Data!M567=0,"",Data!M567))</f>
        <v/>
      </c>
    </row>
    <row r="575" spans="2:14" x14ac:dyDescent="0.25">
      <c r="B575" s="8" t="str">
        <f>IF(Data!$A568="","",Data!A568)</f>
        <v/>
      </c>
      <c r="C575" s="8" t="str">
        <f>IF(Data!$A568="","",IF(COUNTIF('GrandList Categories'!$A$2:$A$19,Data!B568)&gt;0,VLOOKUP(Data!B568,'GrandList Categories'!$A$2:$B$19,2),Data!B568))</f>
        <v/>
      </c>
      <c r="D575" s="13" t="str">
        <f>IF(Data!$A568="","",IF(Data!C568=0,"",Data!C568))</f>
        <v/>
      </c>
      <c r="E575" s="13" t="str">
        <f>IF(Data!$A568="","",IF(Data!D568=0,"",Data!D568))</f>
        <v/>
      </c>
      <c r="F575" s="13" t="str">
        <f>IF(Data!$A568="","",IF(Data!E568=0,"",Data!E568))</f>
        <v/>
      </c>
      <c r="G575" s="13" t="str">
        <f>IF(Data!$A568="","",IF(Data!F568=0,"",Data!F568))</f>
        <v/>
      </c>
      <c r="H575" s="13" t="str">
        <f>IF(Data!$A568="","",IF(Data!G568=0,"",Data!G568))</f>
        <v/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 t="str">
        <f>IF(Data!$A568="","",IF(Data!M568=0,"",Data!M568))</f>
        <v/>
      </c>
    </row>
    <row r="576" spans="2:14" x14ac:dyDescent="0.25">
      <c r="B576" s="8" t="str">
        <f>IF(Data!$A569="","",Data!A569)</f>
        <v/>
      </c>
      <c r="C576" s="8" t="str">
        <f>IF(Data!$A569="","",IF(COUNTIF('GrandList Categories'!$A$2:$A$19,Data!B569)&gt;0,VLOOKUP(Data!B569,'GrandList Categories'!$A$2:$B$19,2),Data!B569))</f>
        <v/>
      </c>
      <c r="D576" s="13" t="str">
        <f>IF(Data!$A569="","",IF(Data!C569=0,"",Data!C569))</f>
        <v/>
      </c>
      <c r="E576" s="13" t="str">
        <f>IF(Data!$A569="","",IF(Data!D569=0,"",Data!D569))</f>
        <v/>
      </c>
      <c r="F576" s="13" t="str">
        <f>IF(Data!$A569="","",IF(Data!E569=0,"",Data!E569))</f>
        <v/>
      </c>
      <c r="G576" s="13" t="str">
        <f>IF(Data!$A569="","",IF(Data!F569=0,"",Data!F569))</f>
        <v/>
      </c>
      <c r="H576" s="13" t="str">
        <f>IF(Data!$A569="","",IF(Data!G569=0,"",Data!G569))</f>
        <v/>
      </c>
      <c r="I576" s="13" t="str">
        <f>IF(Data!$A569="","",IF(Data!H569=0,"",Data!H569))</f>
        <v/>
      </c>
      <c r="J576" s="13" t="str">
        <f>IF(Data!$A569="","",IF(Data!I569=0,"",Data!I569))</f>
        <v/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 t="str">
        <f>IF(Data!$A569="","",IF(Data!M569=0,"",Data!M569))</f>
        <v/>
      </c>
    </row>
    <row r="577" spans="2:14" x14ac:dyDescent="0.25">
      <c r="B577" s="8" t="str">
        <f>IF(Data!$A570="","",Data!A570)</f>
        <v/>
      </c>
      <c r="C577" s="8" t="str">
        <f>IF(Data!$A570="","",IF(COUNTIF('GrandList Categories'!$A$2:$A$19,Data!B570)&gt;0,VLOOKUP(Data!B570,'GrandList Categories'!$A$2:$B$19,2),Data!B570))</f>
        <v/>
      </c>
      <c r="D577" s="13" t="str">
        <f>IF(Data!$A570="","",IF(Data!C570=0,"",Data!C570))</f>
        <v/>
      </c>
      <c r="E577" s="13" t="str">
        <f>IF(Data!$A570="","",IF(Data!D570=0,"",Data!D570))</f>
        <v/>
      </c>
      <c r="F577" s="13" t="str">
        <f>IF(Data!$A570="","",IF(Data!E570=0,"",Data!E570))</f>
        <v/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25">
      <c r="B578" s="8" t="str">
        <f>IF(Data!$A571="","",Data!A571)</f>
        <v/>
      </c>
      <c r="C578" s="8" t="str">
        <f>IF(Data!$A571="","",IF(COUNTIF('GrandList Categories'!$A$2:$A$19,Data!B571)&gt;0,VLOOKUP(Data!B571,'GrandList Categories'!$A$2:$B$19,2),Data!B571))</f>
        <v/>
      </c>
      <c r="D578" s="13" t="str">
        <f>IF(Data!$A571="","",IF(Data!C571=0,"",Data!C571))</f>
        <v/>
      </c>
      <c r="E578" s="13" t="str">
        <f>IF(Data!$A571="","",IF(Data!D571=0,"",Data!D571))</f>
        <v/>
      </c>
      <c r="F578" s="13" t="str">
        <f>IF(Data!$A571="","",IF(Data!E571=0,"",Data!E571))</f>
        <v/>
      </c>
      <c r="G578" s="13" t="str">
        <f>IF(Data!$A571="","",IF(Data!F571=0,"",Data!F571))</f>
        <v/>
      </c>
      <c r="H578" s="13" t="str">
        <f>IF(Data!$A571="","",IF(Data!G571=0,"",Data!G571))</f>
        <v/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 t="str">
        <f>IF(Data!$A571="","",IF(Data!M571=0,"",Data!M571))</f>
        <v/>
      </c>
    </row>
    <row r="579" spans="2:14" x14ac:dyDescent="0.25">
      <c r="B579" s="8" t="str">
        <f>IF(Data!$A572="","",Data!A572)</f>
        <v/>
      </c>
      <c r="C579" s="8" t="str">
        <f>IF(Data!$A572="","",IF(COUNTIF('GrandList Categories'!$A$2:$A$19,Data!B572)&gt;0,VLOOKUP(Data!B572,'GrandList Categories'!$A$2:$B$19,2),Data!B572))</f>
        <v/>
      </c>
      <c r="D579" s="13" t="str">
        <f>IF(Data!$A572="","",IF(Data!C572=0,"",Data!C572))</f>
        <v/>
      </c>
      <c r="E579" s="13" t="str">
        <f>IF(Data!$A572="","",IF(Data!D572=0,"",Data!D572))</f>
        <v/>
      </c>
      <c r="F579" s="13" t="str">
        <f>IF(Data!$A572="","",IF(Data!E572=0,"",Data!E572))</f>
        <v/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 t="str">
        <f>IF(Data!$A572="","",IF(Data!M572=0,"",Data!M572))</f>
        <v/>
      </c>
    </row>
    <row r="580" spans="2:14" x14ac:dyDescent="0.25">
      <c r="B580" s="8" t="str">
        <f>IF(Data!$A573="","",Data!A573)</f>
        <v/>
      </c>
      <c r="C580" s="8" t="str">
        <f>IF(Data!$A573="","",IF(COUNTIF('GrandList Categories'!$A$2:$A$19,Data!B573)&gt;0,VLOOKUP(Data!B573,'GrandList Categories'!$A$2:$B$19,2),Data!B573))</f>
        <v/>
      </c>
      <c r="D580" s="13" t="str">
        <f>IF(Data!$A573="","",IF(Data!C573=0,"",Data!C573))</f>
        <v/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 t="str">
        <f>IF(Data!$A573="","",IF(Data!F573=0,"",Data!F573))</f>
        <v/>
      </c>
      <c r="H580" s="13" t="str">
        <f>IF(Data!$A573="","",IF(Data!G573=0,"",Data!G573))</f>
        <v/>
      </c>
      <c r="I580" s="13" t="str">
        <f>IF(Data!$A573="","",IF(Data!H573=0,"",Data!H573))</f>
        <v/>
      </c>
      <c r="J580" s="13" t="str">
        <f>IF(Data!$A573="","",IF(Data!I573=0,"",Data!I573))</f>
        <v/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 t="str">
        <f>IF(Data!$A573="","",IF(Data!M573=0,"",Data!M573))</f>
        <v/>
      </c>
    </row>
    <row r="581" spans="2:14" x14ac:dyDescent="0.25">
      <c r="B581" s="8" t="str">
        <f>IF(Data!$A574="","",Data!A574)</f>
        <v/>
      </c>
      <c r="C581" s="8" t="str">
        <f>IF(Data!$A574="","",IF(COUNTIF('GrandList Categories'!$A$2:$A$19,Data!B574)&gt;0,VLOOKUP(Data!B574,'GrandList Categories'!$A$2:$B$19,2),Data!B574))</f>
        <v/>
      </c>
      <c r="D581" s="13" t="str">
        <f>IF(Data!$A574="","",IF(Data!C574=0,"",Data!C574))</f>
        <v/>
      </c>
      <c r="E581" s="13" t="str">
        <f>IF(Data!$A574="","",IF(Data!D574=0,"",Data!D574))</f>
        <v/>
      </c>
      <c r="F581" s="13" t="str">
        <f>IF(Data!$A574="","",IF(Data!E574=0,"",Data!E574))</f>
        <v/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25">
      <c r="B582" s="8" t="str">
        <f>IF(Data!$A575="","",Data!A575)</f>
        <v/>
      </c>
      <c r="C582" s="8" t="str">
        <f>IF(Data!$A575="","",IF(COUNTIF('GrandList Categories'!$A$2:$A$19,Data!B575)&gt;0,VLOOKUP(Data!B575,'GrandList Categories'!$A$2:$B$19,2),Data!B575))</f>
        <v/>
      </c>
      <c r="D582" s="13" t="str">
        <f>IF(Data!$A575="","",IF(Data!C575=0,"",Data!C575))</f>
        <v/>
      </c>
      <c r="E582" s="13" t="str">
        <f>IF(Data!$A575="","",IF(Data!D575=0,"",Data!D575))</f>
        <v/>
      </c>
      <c r="F582" s="13" t="str">
        <f>IF(Data!$A575="","",IF(Data!E575=0,"",Data!E575))</f>
        <v/>
      </c>
      <c r="G582" s="13" t="str">
        <f>IF(Data!$A575="","",IF(Data!F575=0,"",Data!F575))</f>
        <v/>
      </c>
      <c r="H582" s="13" t="str">
        <f>IF(Data!$A575="","",IF(Data!G575=0,"",Data!G575))</f>
        <v/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 t="str">
        <f>IF(Data!$A575="","",IF(Data!M575=0,"",Data!M575))</f>
        <v/>
      </c>
    </row>
    <row r="583" spans="2:14" x14ac:dyDescent="0.25">
      <c r="B583" s="8" t="str">
        <f>IF(Data!$A576="","",Data!A576)</f>
        <v/>
      </c>
      <c r="C583" s="8" t="str">
        <f>IF(Data!$A576="","",IF(COUNTIF('GrandList Categories'!$A$2:$A$19,Data!B576)&gt;0,VLOOKUP(Data!B576,'GrandList Categories'!$A$2:$B$19,2),Data!B576))</f>
        <v/>
      </c>
      <c r="D583" s="13" t="str">
        <f>IF(Data!$A576="","",IF(Data!C576=0,"",Data!C576))</f>
        <v/>
      </c>
      <c r="E583" s="13" t="str">
        <f>IF(Data!$A576="","",IF(Data!D576=0,"",Data!D576))</f>
        <v/>
      </c>
      <c r="F583" s="13" t="str">
        <f>IF(Data!$A576="","",IF(Data!E576=0,"",Data!E576))</f>
        <v/>
      </c>
      <c r="G583" s="13" t="str">
        <f>IF(Data!$A576="","",IF(Data!F576=0,"",Data!F576))</f>
        <v/>
      </c>
      <c r="H583" s="13" t="str">
        <f>IF(Data!$A576="","",IF(Data!G576=0,"",Data!G576))</f>
        <v/>
      </c>
      <c r="I583" s="13" t="str">
        <f>IF(Data!$A576="","",IF(Data!H576=0,"",Data!H576))</f>
        <v/>
      </c>
      <c r="J583" s="13" t="str">
        <f>IF(Data!$A576="","",IF(Data!I576=0,"",Data!I576))</f>
        <v/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 t="str">
        <f>IF(Data!$A576="","",IF(Data!M576=0,"",Data!M576))</f>
        <v/>
      </c>
    </row>
    <row r="584" spans="2:14" x14ac:dyDescent="0.25">
      <c r="B584" s="8" t="str">
        <f>IF(Data!$A577="","",Data!A577)</f>
        <v/>
      </c>
      <c r="C584" s="8" t="str">
        <f>IF(Data!$A577="","",IF(COUNTIF('GrandList Categories'!$A$2:$A$19,Data!B577)&gt;0,VLOOKUP(Data!B577,'GrandList Categories'!$A$2:$B$19,2),Data!B577))</f>
        <v/>
      </c>
      <c r="D584" s="13" t="str">
        <f>IF(Data!$A577="","",IF(Data!C577=0,"",Data!C577))</f>
        <v/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 t="str">
        <f>IF(Data!$A577="","",IF(Data!F577=0,"",Data!F577))</f>
        <v/>
      </c>
      <c r="H584" s="13" t="str">
        <f>IF(Data!$A577="","",IF(Data!G577=0,"",Data!G577))</f>
        <v/>
      </c>
      <c r="I584" s="13" t="str">
        <f>IF(Data!$A577="","",IF(Data!H577=0,"",Data!H577))</f>
        <v/>
      </c>
      <c r="J584" s="13" t="str">
        <f>IF(Data!$A577="","",IF(Data!I577=0,"",Data!I577))</f>
        <v/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 t="str">
        <f>IF(Data!$A577="","",IF(Data!M577=0,"",Data!M577))</f>
        <v/>
      </c>
    </row>
    <row r="585" spans="2:14" x14ac:dyDescent="0.25">
      <c r="B585" s="8" t="str">
        <f>IF(Data!$A578="","",Data!A578)</f>
        <v/>
      </c>
      <c r="C585" s="8" t="str">
        <f>IF(Data!$A578="","",IF(COUNTIF('GrandList Categories'!$A$2:$A$19,Data!B578)&gt;0,VLOOKUP(Data!B578,'GrandList Categories'!$A$2:$B$19,2),Data!B578))</f>
        <v/>
      </c>
      <c r="D585" s="13" t="str">
        <f>IF(Data!$A578="","",IF(Data!C578=0,"",Data!C578))</f>
        <v/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 t="str">
        <f>IF(Data!$A578="","",IF(Data!F578=0,"",Data!F578))</f>
        <v/>
      </c>
      <c r="H585" s="13" t="str">
        <f>IF(Data!$A578="","",IF(Data!G578=0,"",Data!G578))</f>
        <v/>
      </c>
      <c r="I585" s="13" t="str">
        <f>IF(Data!$A578="","",IF(Data!H578=0,"",Data!H578))</f>
        <v/>
      </c>
      <c r="J585" s="13" t="str">
        <f>IF(Data!$A578="","",IF(Data!I578=0,"",Data!I578))</f>
        <v/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 t="str">
        <f>IF(Data!$A578="","",IF(Data!M578=0,"",Data!M578))</f>
        <v/>
      </c>
    </row>
    <row r="586" spans="2:14" x14ac:dyDescent="0.25">
      <c r="B586" s="8" t="str">
        <f>IF(Data!$A579="","",Data!A579)</f>
        <v/>
      </c>
      <c r="C586" s="8" t="str">
        <f>IF(Data!$A579="","",IF(COUNTIF('GrandList Categories'!$A$2:$A$19,Data!B579)&gt;0,VLOOKUP(Data!B579,'GrandList Categories'!$A$2:$B$19,2),Data!B579))</f>
        <v/>
      </c>
      <c r="D586" s="13" t="str">
        <f>IF(Data!$A579="","",IF(Data!C579=0,"",Data!C579))</f>
        <v/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 t="str">
        <f>IF(Data!$A579="","",IF(Data!F579=0,"",Data!F579))</f>
        <v/>
      </c>
      <c r="H586" s="13" t="str">
        <f>IF(Data!$A579="","",IF(Data!G579=0,"",Data!G579))</f>
        <v/>
      </c>
      <c r="I586" s="13" t="str">
        <f>IF(Data!$A579="","",IF(Data!H579=0,"",Data!H579))</f>
        <v/>
      </c>
      <c r="J586" s="13" t="str">
        <f>IF(Data!$A579="","",IF(Data!I579=0,"",Data!I579))</f>
        <v/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 t="str">
        <f>IF(Data!$A579="","",IF(Data!M579=0,"",Data!M579))</f>
        <v/>
      </c>
    </row>
    <row r="587" spans="2:14" x14ac:dyDescent="0.25">
      <c r="B587" s="8" t="str">
        <f>IF(Data!$A580="","",Data!A580)</f>
        <v/>
      </c>
      <c r="C587" s="8" t="str">
        <f>IF(Data!$A580="","",IF(COUNTIF('GrandList Categories'!$A$2:$A$19,Data!B580)&gt;0,VLOOKUP(Data!B580,'GrandList Categories'!$A$2:$B$19,2),Data!B580))</f>
        <v/>
      </c>
      <c r="D587" s="13" t="str">
        <f>IF(Data!$A580="","",IF(Data!C580=0,"",Data!C580))</f>
        <v/>
      </c>
      <c r="E587" s="13" t="str">
        <f>IF(Data!$A580="","",IF(Data!D580=0,"",Data!D580))</f>
        <v/>
      </c>
      <c r="F587" s="13" t="str">
        <f>IF(Data!$A580="","",IF(Data!E580=0,"",Data!E580))</f>
        <v/>
      </c>
      <c r="G587" s="13" t="str">
        <f>IF(Data!$A580="","",IF(Data!F580=0,"",Data!F580))</f>
        <v/>
      </c>
      <c r="H587" s="13" t="str">
        <f>IF(Data!$A580="","",IF(Data!G580=0,"",Data!G580))</f>
        <v/>
      </c>
      <c r="I587" s="13" t="str">
        <f>IF(Data!$A580="","",IF(Data!H580=0,"",Data!H580))</f>
        <v/>
      </c>
      <c r="J587" s="13" t="str">
        <f>IF(Data!$A580="","",IF(Data!I580=0,"",Data!I580))</f>
        <v/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 t="str">
        <f>IF(Data!$A580="","",IF(Data!M580=0,"",Data!M580))</f>
        <v/>
      </c>
    </row>
    <row r="588" spans="2:14" x14ac:dyDescent="0.25">
      <c r="B588" s="8" t="str">
        <f>IF(Data!$A581="","",Data!A581)</f>
        <v/>
      </c>
      <c r="C588" s="8" t="str">
        <f>IF(Data!$A581="","",IF(COUNTIF('GrandList Categories'!$A$2:$A$19,Data!B581)&gt;0,VLOOKUP(Data!B581,'GrandList Categories'!$A$2:$B$19,2),Data!B581))</f>
        <v/>
      </c>
      <c r="D588" s="13" t="str">
        <f>IF(Data!$A581="","",IF(Data!C581=0,"",Data!C581))</f>
        <v/>
      </c>
      <c r="E588" s="13" t="str">
        <f>IF(Data!$A581="","",IF(Data!D581=0,"",Data!D581))</f>
        <v/>
      </c>
      <c r="F588" s="13" t="str">
        <f>IF(Data!$A581="","",IF(Data!E581=0,"",Data!E581))</f>
        <v/>
      </c>
      <c r="G588" s="13" t="str">
        <f>IF(Data!$A581="","",IF(Data!F581=0,"",Data!F581))</f>
        <v/>
      </c>
      <c r="H588" s="13" t="str">
        <f>IF(Data!$A581="","",IF(Data!G581=0,"",Data!G581))</f>
        <v/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 t="str">
        <f>IF(Data!$A581="","",IF(Data!M581=0,"",Data!M581))</f>
        <v/>
      </c>
    </row>
    <row r="589" spans="2:14" x14ac:dyDescent="0.25">
      <c r="B589" s="8" t="str">
        <f>IF(Data!$A582="","",Data!A582)</f>
        <v/>
      </c>
      <c r="C589" s="8" t="str">
        <f>IF(Data!$A582="","",IF(COUNTIF('GrandList Categories'!$A$2:$A$19,Data!B582)&gt;0,VLOOKUP(Data!B582,'GrandList Categories'!$A$2:$B$19,2),Data!B582))</f>
        <v/>
      </c>
      <c r="D589" s="13" t="str">
        <f>IF(Data!$A582="","",IF(Data!C582=0,"",Data!C582))</f>
        <v/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 t="str">
        <f>IF(Data!$A582="","",IF(Data!F582=0,"",Data!F582))</f>
        <v/>
      </c>
      <c r="H589" s="13" t="str">
        <f>IF(Data!$A582="","",IF(Data!G582=0,"",Data!G582))</f>
        <v/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 t="str">
        <f>IF(Data!$A582="","",IF(Data!M582=0,"",Data!M582))</f>
        <v/>
      </c>
    </row>
    <row r="590" spans="2:14" x14ac:dyDescent="0.25">
      <c r="B590" s="8" t="str">
        <f>IF(Data!$A583="","",Data!A583)</f>
        <v/>
      </c>
      <c r="C590" s="8" t="str">
        <f>IF(Data!$A583="","",IF(COUNTIF('GrandList Categories'!$A$2:$A$19,Data!B583)&gt;0,VLOOKUP(Data!B583,'GrandList Categories'!$A$2:$B$19,2),Data!B583))</f>
        <v/>
      </c>
      <c r="D590" s="13" t="str">
        <f>IF(Data!$A583="","",IF(Data!C583=0,"",Data!C583))</f>
        <v/>
      </c>
      <c r="E590" s="13" t="str">
        <f>IF(Data!$A583="","",IF(Data!D583=0,"",Data!D583))</f>
        <v/>
      </c>
      <c r="F590" s="13" t="str">
        <f>IF(Data!$A583="","",IF(Data!E583=0,"",Data!E583))</f>
        <v/>
      </c>
      <c r="G590" s="13" t="str">
        <f>IF(Data!$A583="","",IF(Data!F583=0,"",Data!F583))</f>
        <v/>
      </c>
      <c r="H590" s="13" t="str">
        <f>IF(Data!$A583="","",IF(Data!G583=0,"",Data!G583))</f>
        <v/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 t="str">
        <f>IF(Data!$A583="","",IF(Data!M583=0,"",Data!M583))</f>
        <v/>
      </c>
    </row>
    <row r="591" spans="2:14" x14ac:dyDescent="0.25">
      <c r="B591" s="8" t="str">
        <f>IF(Data!$A584="","",Data!A584)</f>
        <v/>
      </c>
      <c r="C591" s="8" t="str">
        <f>IF(Data!$A584="","",IF(COUNTIF('GrandList Categories'!$A$2:$A$19,Data!B584)&gt;0,VLOOKUP(Data!B584,'GrandList Categories'!$A$2:$B$19,2),Data!B584))</f>
        <v/>
      </c>
      <c r="D591" s="13" t="str">
        <f>IF(Data!$A584="","",IF(Data!C584=0,"",Data!C584))</f>
        <v/>
      </c>
      <c r="E591" s="13" t="str">
        <f>IF(Data!$A584="","",IF(Data!D584=0,"",Data!D584))</f>
        <v/>
      </c>
      <c r="F591" s="13" t="str">
        <f>IF(Data!$A584="","",IF(Data!E584=0,"",Data!E584))</f>
        <v/>
      </c>
      <c r="G591" s="13" t="str">
        <f>IF(Data!$A584="","",IF(Data!F584=0,"",Data!F584))</f>
        <v/>
      </c>
      <c r="H591" s="13" t="str">
        <f>IF(Data!$A584="","",IF(Data!G584=0,"",Data!G584))</f>
        <v/>
      </c>
      <c r="I591" s="13" t="str">
        <f>IF(Data!$A584="","",IF(Data!H584=0,"",Data!H584))</f>
        <v/>
      </c>
      <c r="J591" s="13" t="str">
        <f>IF(Data!$A584="","",IF(Data!I584=0,"",Data!I584))</f>
        <v/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 t="str">
        <f>IF(Data!$A584="","",IF(Data!M584=0,"",Data!M584))</f>
        <v/>
      </c>
    </row>
    <row r="592" spans="2:14" x14ac:dyDescent="0.25">
      <c r="B592" s="8" t="str">
        <f>IF(Data!$A585="","",Data!A585)</f>
        <v/>
      </c>
      <c r="C592" s="8" t="str">
        <f>IF(Data!$A585="","",IF(COUNTIF('GrandList Categories'!$A$2:$A$19,Data!B585)&gt;0,VLOOKUP(Data!B585,'GrandList Categories'!$A$2:$B$19,2),Data!B585))</f>
        <v/>
      </c>
      <c r="D592" s="13" t="str">
        <f>IF(Data!$A585="","",IF(Data!C585=0,"",Data!C585))</f>
        <v/>
      </c>
      <c r="E592" s="13" t="str">
        <f>IF(Data!$A585="","",IF(Data!D585=0,"",Data!D585))</f>
        <v/>
      </c>
      <c r="F592" s="13" t="str">
        <f>IF(Data!$A585="","",IF(Data!E585=0,"",Data!E585))</f>
        <v/>
      </c>
      <c r="G592" s="13" t="str">
        <f>IF(Data!$A585="","",IF(Data!F585=0,"",Data!F585))</f>
        <v/>
      </c>
      <c r="H592" s="13" t="str">
        <f>IF(Data!$A585="","",IF(Data!G585=0,"",Data!G585))</f>
        <v/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 t="str">
        <f>IF(Data!$A585="","",IF(Data!M585=0,"",Data!M585))</f>
        <v/>
      </c>
    </row>
    <row r="593" spans="2:14" x14ac:dyDescent="0.25">
      <c r="B593" s="8" t="str">
        <f>IF(Data!$A586="","",Data!A586)</f>
        <v/>
      </c>
      <c r="C593" s="8" t="str">
        <f>IF(Data!$A586="","",IF(COUNTIF('GrandList Categories'!$A$2:$A$19,Data!B586)&gt;0,VLOOKUP(Data!B586,'GrandList Categories'!$A$2:$B$19,2),Data!B586))</f>
        <v/>
      </c>
      <c r="D593" s="13" t="str">
        <f>IF(Data!$A586="","",IF(Data!C586=0,"",Data!C586))</f>
        <v/>
      </c>
      <c r="E593" s="13" t="str">
        <f>IF(Data!$A586="","",IF(Data!D586=0,"",Data!D586))</f>
        <v/>
      </c>
      <c r="F593" s="13" t="str">
        <f>IF(Data!$A586="","",IF(Data!E586=0,"",Data!E586))</f>
        <v/>
      </c>
      <c r="G593" s="13" t="str">
        <f>IF(Data!$A586="","",IF(Data!F586=0,"",Data!F586))</f>
        <v/>
      </c>
      <c r="H593" s="13" t="str">
        <f>IF(Data!$A586="","",IF(Data!G586=0,"",Data!G586))</f>
        <v/>
      </c>
      <c r="I593" s="13" t="str">
        <f>IF(Data!$A586="","",IF(Data!H586=0,"",Data!H586))</f>
        <v/>
      </c>
      <c r="J593" s="13" t="str">
        <f>IF(Data!$A586="","",IF(Data!I586=0,"",Data!I586))</f>
        <v/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 t="str">
        <f>IF(Data!$A586="","",IF(Data!M586=0,"",Data!M586))</f>
        <v/>
      </c>
    </row>
    <row r="594" spans="2:14" x14ac:dyDescent="0.25">
      <c r="B594" s="8" t="str">
        <f>IF(Data!$A587="","",Data!A587)</f>
        <v/>
      </c>
      <c r="C594" s="8" t="str">
        <f>IF(Data!$A587="","",IF(COUNTIF('GrandList Categories'!$A$2:$A$19,Data!B587)&gt;0,VLOOKUP(Data!B587,'GrandList Categories'!$A$2:$B$19,2),Data!B587))</f>
        <v/>
      </c>
      <c r="D594" s="13" t="str">
        <f>IF(Data!$A587="","",IF(Data!C587=0,"",Data!C587))</f>
        <v/>
      </c>
      <c r="E594" s="13" t="str">
        <f>IF(Data!$A587="","",IF(Data!D587=0,"",Data!D587))</f>
        <v/>
      </c>
      <c r="F594" s="13" t="str">
        <f>IF(Data!$A587="","",IF(Data!E587=0,"",Data!E587))</f>
        <v/>
      </c>
      <c r="G594" s="13" t="str">
        <f>IF(Data!$A587="","",IF(Data!F587=0,"",Data!F587))</f>
        <v/>
      </c>
      <c r="H594" s="13" t="str">
        <f>IF(Data!$A587="","",IF(Data!G587=0,"",Data!G587))</f>
        <v/>
      </c>
      <c r="I594" s="13" t="str">
        <f>IF(Data!$A587="","",IF(Data!H587=0,"",Data!H587))</f>
        <v/>
      </c>
      <c r="J594" s="13" t="str">
        <f>IF(Data!$A587="","",IF(Data!I587=0,"",Data!I587))</f>
        <v/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 t="str">
        <f>IF(Data!$A587="","",IF(Data!M587=0,"",Data!M587))</f>
        <v/>
      </c>
    </row>
    <row r="595" spans="2:14" x14ac:dyDescent="0.25">
      <c r="B595" s="8" t="str">
        <f>IF(Data!$A588="","",Data!A588)</f>
        <v/>
      </c>
      <c r="C595" s="8" t="str">
        <f>IF(Data!$A588="","",IF(COUNTIF('GrandList Categories'!$A$2:$A$19,Data!B588)&gt;0,VLOOKUP(Data!B588,'GrandList Categories'!$A$2:$B$19,2),Data!B588))</f>
        <v/>
      </c>
      <c r="D595" s="13" t="str">
        <f>IF(Data!$A588="","",IF(Data!C588=0,"",Data!C588))</f>
        <v/>
      </c>
      <c r="E595" s="13" t="str">
        <f>IF(Data!$A588="","",IF(Data!D588=0,"",Data!D588))</f>
        <v/>
      </c>
      <c r="F595" s="13" t="str">
        <f>IF(Data!$A588="","",IF(Data!E588=0,"",Data!E588))</f>
        <v/>
      </c>
      <c r="G595" s="13" t="str">
        <f>IF(Data!$A588="","",IF(Data!F588=0,"",Data!F588))</f>
        <v/>
      </c>
      <c r="H595" s="13" t="str">
        <f>IF(Data!$A588="","",IF(Data!G588=0,"",Data!G588))</f>
        <v/>
      </c>
      <c r="I595" s="13" t="str">
        <f>IF(Data!$A588="","",IF(Data!H588=0,"",Data!H588))</f>
        <v/>
      </c>
      <c r="J595" s="13" t="str">
        <f>IF(Data!$A588="","",IF(Data!I588=0,"",Data!I588))</f>
        <v/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 t="str">
        <f>IF(Data!$A588="","",IF(Data!M588=0,"",Data!M588))</f>
        <v/>
      </c>
    </row>
    <row r="596" spans="2:14" x14ac:dyDescent="0.25">
      <c r="B596" s="8" t="str">
        <f>IF(Data!$A589="","",Data!A589)</f>
        <v/>
      </c>
      <c r="C596" s="8" t="str">
        <f>IF(Data!$A589="","",IF(COUNTIF('GrandList Categories'!$A$2:$A$19,Data!B589)&gt;0,VLOOKUP(Data!B589,'GrandList Categories'!$A$2:$B$19,2),Data!B589))</f>
        <v/>
      </c>
      <c r="D596" s="13" t="str">
        <f>IF(Data!$A589="","",IF(Data!C589=0,"",Data!C589))</f>
        <v/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 t="str">
        <f>IF(Data!$A589="","",IF(Data!F589=0,"",Data!F589))</f>
        <v/>
      </c>
      <c r="H596" s="13" t="str">
        <f>IF(Data!$A589="","",IF(Data!G589=0,"",Data!G589))</f>
        <v/>
      </c>
      <c r="I596" s="13" t="str">
        <f>IF(Data!$A589="","",IF(Data!H589=0,"",Data!H589))</f>
        <v/>
      </c>
      <c r="J596" s="13" t="str">
        <f>IF(Data!$A589="","",IF(Data!I589=0,"",Data!I589))</f>
        <v/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 t="str">
        <f>IF(Data!$A589="","",IF(Data!M589=0,"",Data!M589))</f>
        <v/>
      </c>
    </row>
    <row r="597" spans="2:14" x14ac:dyDescent="0.25">
      <c r="B597" s="8" t="str">
        <f>IF(Data!$A590="","",Data!A590)</f>
        <v/>
      </c>
      <c r="C597" s="8" t="str">
        <f>IF(Data!$A590="","",IF(COUNTIF('GrandList Categories'!$A$2:$A$19,Data!B590)&gt;0,VLOOKUP(Data!B590,'GrandList Categories'!$A$2:$B$19,2),Data!B590))</f>
        <v/>
      </c>
      <c r="D597" s="13" t="str">
        <f>IF(Data!$A590="","",IF(Data!C590=0,"",Data!C590))</f>
        <v/>
      </c>
      <c r="E597" s="13" t="str">
        <f>IF(Data!$A590="","",IF(Data!D590=0,"",Data!D590))</f>
        <v/>
      </c>
      <c r="F597" s="13" t="str">
        <f>IF(Data!$A590="","",IF(Data!E590=0,"",Data!E590))</f>
        <v/>
      </c>
      <c r="G597" s="13" t="str">
        <f>IF(Data!$A590="","",IF(Data!F590=0,"",Data!F590))</f>
        <v/>
      </c>
      <c r="H597" s="13" t="str">
        <f>IF(Data!$A590="","",IF(Data!G590=0,"",Data!G590))</f>
        <v/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 t="str">
        <f>IF(Data!$A590="","",IF(Data!M590=0,"",Data!M590))</f>
        <v/>
      </c>
    </row>
    <row r="598" spans="2:14" x14ac:dyDescent="0.25">
      <c r="B598" s="8" t="str">
        <f>IF(Data!$A591="","",Data!A591)</f>
        <v/>
      </c>
      <c r="C598" s="8" t="str">
        <f>IF(Data!$A591="","",IF(COUNTIF('GrandList Categories'!$A$2:$A$19,Data!B591)&gt;0,VLOOKUP(Data!B591,'GrandList Categories'!$A$2:$B$19,2),Data!B591))</f>
        <v/>
      </c>
      <c r="D598" s="13" t="str">
        <f>IF(Data!$A591="","",IF(Data!C591=0,"",Data!C591))</f>
        <v/>
      </c>
      <c r="E598" s="13" t="str">
        <f>IF(Data!$A591="","",IF(Data!D591=0,"",Data!D591))</f>
        <v/>
      </c>
      <c r="F598" s="13" t="str">
        <f>IF(Data!$A591="","",IF(Data!E591=0,"",Data!E591))</f>
        <v/>
      </c>
      <c r="G598" s="13" t="str">
        <f>IF(Data!$A591="","",IF(Data!F591=0,"",Data!F591))</f>
        <v/>
      </c>
      <c r="H598" s="13" t="str">
        <f>IF(Data!$A591="","",IF(Data!G591=0,"",Data!G591))</f>
        <v/>
      </c>
      <c r="I598" s="13" t="str">
        <f>IF(Data!$A591="","",IF(Data!H591=0,"",Data!H591))</f>
        <v/>
      </c>
      <c r="J598" s="13" t="str">
        <f>IF(Data!$A591="","",IF(Data!I591=0,"",Data!I591))</f>
        <v/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 t="str">
        <f>IF(Data!$A591="","",IF(Data!M591=0,"",Data!M591))</f>
        <v/>
      </c>
    </row>
    <row r="599" spans="2:14" x14ac:dyDescent="0.25">
      <c r="B599" s="8" t="str">
        <f>IF(Data!$A592="","",Data!A592)</f>
        <v/>
      </c>
      <c r="C599" s="8" t="str">
        <f>IF(Data!$A592="","",IF(COUNTIF('GrandList Categories'!$A$2:$A$19,Data!B592)&gt;0,VLOOKUP(Data!B592,'GrandList Categories'!$A$2:$B$19,2),Data!B592))</f>
        <v/>
      </c>
      <c r="D599" s="13" t="str">
        <f>IF(Data!$A592="","",IF(Data!C592=0,"",Data!C592))</f>
        <v/>
      </c>
      <c r="E599" s="13" t="str">
        <f>IF(Data!$A592="","",IF(Data!D592=0,"",Data!D592))</f>
        <v/>
      </c>
      <c r="F599" s="13" t="str">
        <f>IF(Data!$A592="","",IF(Data!E592=0,"",Data!E592))</f>
        <v/>
      </c>
      <c r="G599" s="13" t="str">
        <f>IF(Data!$A592="","",IF(Data!F592=0,"",Data!F592))</f>
        <v/>
      </c>
      <c r="H599" s="13" t="str">
        <f>IF(Data!$A592="","",IF(Data!G592=0,"",Data!G592))</f>
        <v/>
      </c>
      <c r="I599" s="13" t="str">
        <f>IF(Data!$A592="","",IF(Data!H592=0,"",Data!H592))</f>
        <v/>
      </c>
      <c r="J599" s="13" t="str">
        <f>IF(Data!$A592="","",IF(Data!I592=0,"",Data!I592))</f>
        <v/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 t="str">
        <f>IF(Data!$A592="","",IF(Data!M592=0,"",Data!M592))</f>
        <v/>
      </c>
    </row>
    <row r="600" spans="2:14" x14ac:dyDescent="0.25">
      <c r="B600" s="8" t="str">
        <f>IF(Data!$A593="","",Data!A593)</f>
        <v/>
      </c>
      <c r="C600" s="8" t="str">
        <f>IF(Data!$A593="","",IF(COUNTIF('GrandList Categories'!$A$2:$A$19,Data!B593)&gt;0,VLOOKUP(Data!B593,'GrandList Categories'!$A$2:$B$19,2),Data!B593))</f>
        <v/>
      </c>
      <c r="D600" s="13" t="str">
        <f>IF(Data!$A593="","",IF(Data!C593=0,"",Data!C593))</f>
        <v/>
      </c>
      <c r="E600" s="13" t="str">
        <f>IF(Data!$A593="","",IF(Data!D593=0,"",Data!D593))</f>
        <v/>
      </c>
      <c r="F600" s="13" t="str">
        <f>IF(Data!$A593="","",IF(Data!E593=0,"",Data!E593))</f>
        <v/>
      </c>
      <c r="G600" s="13" t="str">
        <f>IF(Data!$A593="","",IF(Data!F593=0,"",Data!F593))</f>
        <v/>
      </c>
      <c r="H600" s="13" t="str">
        <f>IF(Data!$A593="","",IF(Data!G593=0,"",Data!G593))</f>
        <v/>
      </c>
      <c r="I600" s="13" t="str">
        <f>IF(Data!$A593="","",IF(Data!H593=0,"",Data!H593))</f>
        <v/>
      </c>
      <c r="J600" s="13" t="str">
        <f>IF(Data!$A593="","",IF(Data!I593=0,"",Data!I593))</f>
        <v/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 t="str">
        <f>IF(Data!$A593="","",IF(Data!M593=0,"",Data!M593))</f>
        <v/>
      </c>
    </row>
    <row r="601" spans="2:14" x14ac:dyDescent="0.25">
      <c r="B601" s="8" t="str">
        <f>IF(Data!$A594="","",Data!A594)</f>
        <v/>
      </c>
      <c r="C601" s="8" t="str">
        <f>IF(Data!$A594="","",IF(COUNTIF('GrandList Categories'!$A$2:$A$19,Data!B594)&gt;0,VLOOKUP(Data!B594,'GrandList Categories'!$A$2:$B$19,2),Data!B594))</f>
        <v/>
      </c>
      <c r="D601" s="13" t="str">
        <f>IF(Data!$A594="","",IF(Data!C594=0,"",Data!C594))</f>
        <v/>
      </c>
      <c r="E601" s="13" t="str">
        <f>IF(Data!$A594="","",IF(Data!D594=0,"",Data!D594))</f>
        <v/>
      </c>
      <c r="F601" s="13" t="str">
        <f>IF(Data!$A594="","",IF(Data!E594=0,"",Data!E594))</f>
        <v/>
      </c>
      <c r="G601" s="13" t="str">
        <f>IF(Data!$A594="","",IF(Data!F594=0,"",Data!F594))</f>
        <v/>
      </c>
      <c r="H601" s="13" t="str">
        <f>IF(Data!$A594="","",IF(Data!G594=0,"",Data!G594))</f>
        <v/>
      </c>
      <c r="I601" s="13" t="str">
        <f>IF(Data!$A594="","",IF(Data!H594=0,"",Data!H594))</f>
        <v/>
      </c>
      <c r="J601" s="13" t="str">
        <f>IF(Data!$A594="","",IF(Data!I594=0,"",Data!I594))</f>
        <v/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 t="str">
        <f>IF(Data!$A594="","",IF(Data!M594=0,"",Data!M594))</f>
        <v/>
      </c>
    </row>
    <row r="602" spans="2:14" x14ac:dyDescent="0.25">
      <c r="B602" s="8" t="str">
        <f>IF(Data!$A595="","",Data!A595)</f>
        <v/>
      </c>
      <c r="C602" s="8" t="str">
        <f>IF(Data!$A595="","",IF(COUNTIF('GrandList Categories'!$A$2:$A$19,Data!B595)&gt;0,VLOOKUP(Data!B595,'GrandList Categories'!$A$2:$B$19,2),Data!B595))</f>
        <v/>
      </c>
      <c r="D602" s="13" t="str">
        <f>IF(Data!$A595="","",IF(Data!C595=0,"",Data!C595))</f>
        <v/>
      </c>
      <c r="E602" s="13" t="str">
        <f>IF(Data!$A595="","",IF(Data!D595=0,"",Data!D595))</f>
        <v/>
      </c>
      <c r="F602" s="13" t="str">
        <f>IF(Data!$A595="","",IF(Data!E595=0,"",Data!E595))</f>
        <v/>
      </c>
      <c r="G602" s="13" t="str">
        <f>IF(Data!$A595="","",IF(Data!F595=0,"",Data!F595))</f>
        <v/>
      </c>
      <c r="H602" s="13" t="str">
        <f>IF(Data!$A595="","",IF(Data!G595=0,"",Data!G595))</f>
        <v/>
      </c>
      <c r="I602" s="13" t="str">
        <f>IF(Data!$A595="","",IF(Data!H595=0,"",Data!H595))</f>
        <v/>
      </c>
      <c r="J602" s="13" t="str">
        <f>IF(Data!$A595="","",IF(Data!I595=0,"",Data!I595))</f>
        <v/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 t="str">
        <f>IF(Data!$A595="","",IF(Data!M595=0,"",Data!M595))</f>
        <v/>
      </c>
    </row>
    <row r="603" spans="2:14" x14ac:dyDescent="0.25">
      <c r="B603" s="8" t="str">
        <f>IF(Data!$A596="","",Data!A596)</f>
        <v/>
      </c>
      <c r="C603" s="8" t="str">
        <f>IF(Data!$A596="","",IF(COUNTIF('GrandList Categories'!$A$2:$A$19,Data!B596)&gt;0,VLOOKUP(Data!B596,'GrandList Categories'!$A$2:$B$19,2),Data!B596))</f>
        <v/>
      </c>
      <c r="D603" s="13" t="str">
        <f>IF(Data!$A596="","",IF(Data!C596=0,"",Data!C596))</f>
        <v/>
      </c>
      <c r="E603" s="13" t="str">
        <f>IF(Data!$A596="","",IF(Data!D596=0,"",Data!D596))</f>
        <v/>
      </c>
      <c r="F603" s="13" t="str">
        <f>IF(Data!$A596="","",IF(Data!E596=0,"",Data!E596))</f>
        <v/>
      </c>
      <c r="G603" s="13" t="str">
        <f>IF(Data!$A596="","",IF(Data!F596=0,"",Data!F596))</f>
        <v/>
      </c>
      <c r="H603" s="13" t="str">
        <f>IF(Data!$A596="","",IF(Data!G596=0,"",Data!G596))</f>
        <v/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 t="str">
        <f>IF(Data!$A596="","",IF(Data!M596=0,"",Data!M596))</f>
        <v/>
      </c>
    </row>
    <row r="604" spans="2:14" x14ac:dyDescent="0.25">
      <c r="B604" s="8" t="str">
        <f>IF(Data!$A597="","",Data!A597)</f>
        <v/>
      </c>
      <c r="C604" s="8" t="str">
        <f>IF(Data!$A597="","",IF(COUNTIF('GrandList Categories'!$A$2:$A$19,Data!B597)&gt;0,VLOOKUP(Data!B597,'GrandList Categories'!$A$2:$B$19,2),Data!B597))</f>
        <v/>
      </c>
      <c r="D604" s="13" t="str">
        <f>IF(Data!$A597="","",IF(Data!C597=0,"",Data!C597))</f>
        <v/>
      </c>
      <c r="E604" s="13" t="str">
        <f>IF(Data!$A597="","",IF(Data!D597=0,"",Data!D597))</f>
        <v/>
      </c>
      <c r="F604" s="13" t="str">
        <f>IF(Data!$A597="","",IF(Data!E597=0,"",Data!E597))</f>
        <v/>
      </c>
      <c r="G604" s="13" t="str">
        <f>IF(Data!$A597="","",IF(Data!F597=0,"",Data!F597))</f>
        <v/>
      </c>
      <c r="H604" s="13" t="str">
        <f>IF(Data!$A597="","",IF(Data!G597=0,"",Data!G597))</f>
        <v/>
      </c>
      <c r="I604" s="13" t="str">
        <f>IF(Data!$A597="","",IF(Data!H597=0,"",Data!H597))</f>
        <v/>
      </c>
      <c r="J604" s="13" t="str">
        <f>IF(Data!$A597="","",IF(Data!I597=0,"",Data!I597))</f>
        <v/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 t="str">
        <f>IF(Data!$A597="","",IF(Data!M597=0,"",Data!M597))</f>
        <v/>
      </c>
    </row>
    <row r="605" spans="2:14" x14ac:dyDescent="0.25">
      <c r="B605" s="8" t="str">
        <f>IF(Data!$A598="","",Data!A598)</f>
        <v/>
      </c>
      <c r="C605" s="8" t="str">
        <f>IF(Data!$A598="","",IF(COUNTIF('GrandList Categories'!$A$2:$A$19,Data!B598)&gt;0,VLOOKUP(Data!B598,'GrandList Categories'!$A$2:$B$19,2),Data!B598))</f>
        <v/>
      </c>
      <c r="D605" s="13" t="str">
        <f>IF(Data!$A598="","",IF(Data!C598=0,"",Data!C598))</f>
        <v/>
      </c>
      <c r="E605" s="13" t="str">
        <f>IF(Data!$A598="","",IF(Data!D598=0,"",Data!D598))</f>
        <v/>
      </c>
      <c r="F605" s="13" t="str">
        <f>IF(Data!$A598="","",IF(Data!E598=0,"",Data!E598))</f>
        <v/>
      </c>
      <c r="G605" s="13" t="str">
        <f>IF(Data!$A598="","",IF(Data!F598=0,"",Data!F598))</f>
        <v/>
      </c>
      <c r="H605" s="13" t="str">
        <f>IF(Data!$A598="","",IF(Data!G598=0,"",Data!G598))</f>
        <v/>
      </c>
      <c r="I605" s="13" t="str">
        <f>IF(Data!$A598="","",IF(Data!H598=0,"",Data!H598))</f>
        <v/>
      </c>
      <c r="J605" s="13" t="str">
        <f>IF(Data!$A598="","",IF(Data!I598=0,"",Data!I598))</f>
        <v/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 t="str">
        <f>IF(Data!$A598="","",IF(Data!M598=0,"",Data!M598))</f>
        <v/>
      </c>
    </row>
    <row r="606" spans="2:14" x14ac:dyDescent="0.25">
      <c r="B606" s="8" t="str">
        <f>IF(Data!$A599="","",Data!A599)</f>
        <v/>
      </c>
      <c r="C606" s="8" t="str">
        <f>IF(Data!$A599="","",IF(COUNTIF('GrandList Categories'!$A$2:$A$19,Data!B599)&gt;0,VLOOKUP(Data!B599,'GrandList Categories'!$A$2:$B$19,2),Data!B599))</f>
        <v/>
      </c>
      <c r="D606" s="13" t="str">
        <f>IF(Data!$A599="","",IF(Data!C599=0,"",Data!C599))</f>
        <v/>
      </c>
      <c r="E606" s="13" t="str">
        <f>IF(Data!$A599="","",IF(Data!D599=0,"",Data!D599))</f>
        <v/>
      </c>
      <c r="F606" s="13" t="str">
        <f>IF(Data!$A599="","",IF(Data!E599=0,"",Data!E599))</f>
        <v/>
      </c>
      <c r="G606" s="13" t="str">
        <f>IF(Data!$A599="","",IF(Data!F599=0,"",Data!F599))</f>
        <v/>
      </c>
      <c r="H606" s="13" t="str">
        <f>IF(Data!$A599="","",IF(Data!G599=0,"",Data!G599))</f>
        <v/>
      </c>
      <c r="I606" s="13" t="str">
        <f>IF(Data!$A599="","",IF(Data!H599=0,"",Data!H599))</f>
        <v/>
      </c>
      <c r="J606" s="13" t="str">
        <f>IF(Data!$A599="","",IF(Data!I599=0,"",Data!I599))</f>
        <v/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 t="str">
        <f>IF(Data!$A599="","",IF(Data!M599=0,"",Data!M599))</f>
        <v/>
      </c>
    </row>
    <row r="607" spans="2:14" x14ac:dyDescent="0.25">
      <c r="B607" s="8" t="str">
        <f>IF(Data!$A600="","",Data!A600)</f>
        <v/>
      </c>
      <c r="C607" s="8" t="str">
        <f>IF(Data!$A600="","",IF(COUNTIF('GrandList Categories'!$A$2:$A$19,Data!B600)&gt;0,VLOOKUP(Data!B600,'GrandList Categories'!$A$2:$B$19,2),Data!B600))</f>
        <v/>
      </c>
      <c r="D607" s="13" t="str">
        <f>IF(Data!$A600="","",IF(Data!C600=0,"",Data!C600))</f>
        <v/>
      </c>
      <c r="E607" s="13" t="str">
        <f>IF(Data!$A600="","",IF(Data!D600=0,"",Data!D600))</f>
        <v/>
      </c>
      <c r="F607" s="13" t="str">
        <f>IF(Data!$A600="","",IF(Data!E600=0,"",Data!E600))</f>
        <v/>
      </c>
      <c r="G607" s="13" t="str">
        <f>IF(Data!$A600="","",IF(Data!F600=0,"",Data!F600))</f>
        <v/>
      </c>
      <c r="H607" s="13" t="str">
        <f>IF(Data!$A600="","",IF(Data!G600=0,"",Data!G600))</f>
        <v/>
      </c>
      <c r="I607" s="13" t="str">
        <f>IF(Data!$A600="","",IF(Data!H600=0,"",Data!H600))</f>
        <v/>
      </c>
      <c r="J607" s="13" t="str">
        <f>IF(Data!$A600="","",IF(Data!I600=0,"",Data!I600))</f>
        <v/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 t="str">
        <f>IF(Data!$A600="","",IF(Data!M600=0,"",Data!M600))</f>
        <v/>
      </c>
    </row>
    <row r="608" spans="2:14" x14ac:dyDescent="0.25">
      <c r="B608" s="8" t="str">
        <f>IF(Data!$A601="","",Data!A601)</f>
        <v/>
      </c>
      <c r="C608" s="8" t="str">
        <f>IF(Data!$A601="","",IF(COUNTIF('GrandList Categories'!$A$2:$A$19,Data!B601)&gt;0,VLOOKUP(Data!B601,'GrandList Categories'!$A$2:$B$19,2),Data!B601))</f>
        <v/>
      </c>
      <c r="D608" s="13" t="str">
        <f>IF(Data!$A601="","",IF(Data!C601=0,"",Data!C601))</f>
        <v/>
      </c>
      <c r="E608" s="13" t="str">
        <f>IF(Data!$A601="","",IF(Data!D601=0,"",Data!D601))</f>
        <v/>
      </c>
      <c r="F608" s="13" t="str">
        <f>IF(Data!$A601="","",IF(Data!E601=0,"",Data!E601))</f>
        <v/>
      </c>
      <c r="G608" s="13" t="str">
        <f>IF(Data!$A601="","",IF(Data!F601=0,"",Data!F601))</f>
        <v/>
      </c>
      <c r="H608" s="13" t="str">
        <f>IF(Data!$A601="","",IF(Data!G601=0,"",Data!G601))</f>
        <v/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 t="str">
        <f>IF(Data!$A601="","",IF(Data!M601=0,"",Data!M601))</f>
        <v/>
      </c>
    </row>
    <row r="609" spans="2:14" x14ac:dyDescent="0.25">
      <c r="B609" s="8" t="str">
        <f>IF(Data!$A602="","",Data!A602)</f>
        <v/>
      </c>
      <c r="C609" s="8" t="str">
        <f>IF(Data!$A602="","",IF(COUNTIF('GrandList Categories'!$A$2:$A$19,Data!B602)&gt;0,VLOOKUP(Data!B602,'GrandList Categories'!$A$2:$B$19,2),Data!B602))</f>
        <v/>
      </c>
      <c r="D609" s="13" t="str">
        <f>IF(Data!$A602="","",IF(Data!C602=0,"",Data!C602))</f>
        <v/>
      </c>
      <c r="E609" s="13" t="str">
        <f>IF(Data!$A602="","",IF(Data!D602=0,"",Data!D602))</f>
        <v/>
      </c>
      <c r="F609" s="13" t="str">
        <f>IF(Data!$A602="","",IF(Data!E602=0,"",Data!E602))</f>
        <v/>
      </c>
      <c r="G609" s="13" t="str">
        <f>IF(Data!$A602="","",IF(Data!F602=0,"",Data!F602))</f>
        <v/>
      </c>
      <c r="H609" s="13" t="str">
        <f>IF(Data!$A602="","",IF(Data!G602=0,"",Data!G602))</f>
        <v/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 t="str">
        <f>IF(Data!$A602="","",IF(Data!M602=0,"",Data!M602))</f>
        <v/>
      </c>
    </row>
    <row r="610" spans="2:14" x14ac:dyDescent="0.25">
      <c r="B610" s="8" t="str">
        <f>IF(Data!$A603="","",Data!A603)</f>
        <v/>
      </c>
      <c r="C610" s="8" t="str">
        <f>IF(Data!$A603="","",IF(COUNTIF('GrandList Categories'!$A$2:$A$19,Data!B603)&gt;0,VLOOKUP(Data!B603,'GrandList Categories'!$A$2:$B$19,2),Data!B603))</f>
        <v/>
      </c>
      <c r="D610" s="13" t="str">
        <f>IF(Data!$A603="","",IF(Data!C603=0,"",Data!C603))</f>
        <v/>
      </c>
      <c r="E610" s="13" t="str">
        <f>IF(Data!$A603="","",IF(Data!D603=0,"",Data!D603))</f>
        <v/>
      </c>
      <c r="F610" s="13" t="str">
        <f>IF(Data!$A603="","",IF(Data!E603=0,"",Data!E603))</f>
        <v/>
      </c>
      <c r="G610" s="13" t="str">
        <f>IF(Data!$A603="","",IF(Data!F603=0,"",Data!F603))</f>
        <v/>
      </c>
      <c r="H610" s="13" t="str">
        <f>IF(Data!$A603="","",IF(Data!G603=0,"",Data!G603))</f>
        <v/>
      </c>
      <c r="I610" s="13" t="str">
        <f>IF(Data!$A603="","",IF(Data!H603=0,"",Data!H603))</f>
        <v/>
      </c>
      <c r="J610" s="13" t="str">
        <f>IF(Data!$A603="","",IF(Data!I603=0,"",Data!I603))</f>
        <v/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 t="str">
        <f>IF(Data!$A603="","",IF(Data!M603=0,"",Data!M603))</f>
        <v/>
      </c>
    </row>
    <row r="611" spans="2:14" x14ac:dyDescent="0.25">
      <c r="B611" s="8" t="str">
        <f>IF(Data!$A604="","",Data!A604)</f>
        <v/>
      </c>
      <c r="C611" s="8" t="str">
        <f>IF(Data!$A604="","",IF(COUNTIF('GrandList Categories'!$A$2:$A$19,Data!B604)&gt;0,VLOOKUP(Data!B604,'GrandList Categories'!$A$2:$B$19,2),Data!B604))</f>
        <v/>
      </c>
      <c r="D611" s="13" t="str">
        <f>IF(Data!$A604="","",IF(Data!C604=0,"",Data!C604))</f>
        <v/>
      </c>
      <c r="E611" s="13" t="str">
        <f>IF(Data!$A604="","",IF(Data!D604=0,"",Data!D604))</f>
        <v/>
      </c>
      <c r="F611" s="13" t="str">
        <f>IF(Data!$A604="","",IF(Data!E604=0,"",Data!E604))</f>
        <v/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 t="str">
        <f>IF(Data!$A604="","",IF(Data!M604=0,"",Data!M604))</f>
        <v/>
      </c>
    </row>
    <row r="612" spans="2:14" x14ac:dyDescent="0.25">
      <c r="B612" s="8" t="str">
        <f>IF(Data!$A605="","",Data!A605)</f>
        <v/>
      </c>
      <c r="C612" s="8" t="str">
        <f>IF(Data!$A605="","",IF(COUNTIF('GrandList Categories'!$A$2:$A$19,Data!B605)&gt;0,VLOOKUP(Data!B605,'GrandList Categories'!$A$2:$B$19,2),Data!B605))</f>
        <v/>
      </c>
      <c r="D612" s="13" t="str">
        <f>IF(Data!$A605="","",IF(Data!C605=0,"",Data!C605))</f>
        <v/>
      </c>
      <c r="E612" s="13" t="str">
        <f>IF(Data!$A605="","",IF(Data!D605=0,"",Data!D605))</f>
        <v/>
      </c>
      <c r="F612" s="13" t="str">
        <f>IF(Data!$A605="","",IF(Data!E605=0,"",Data!E605))</f>
        <v/>
      </c>
      <c r="G612" s="13" t="str">
        <f>IF(Data!$A605="","",IF(Data!F605=0,"",Data!F605))</f>
        <v/>
      </c>
      <c r="H612" s="13" t="str">
        <f>IF(Data!$A605="","",IF(Data!G605=0,"",Data!G605))</f>
        <v/>
      </c>
      <c r="I612" s="13" t="str">
        <f>IF(Data!$A605="","",IF(Data!H605=0,"",Data!H605))</f>
        <v/>
      </c>
      <c r="J612" s="13" t="str">
        <f>IF(Data!$A605="","",IF(Data!I605=0,"",Data!I605))</f>
        <v/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 t="str">
        <f>IF(Data!$A605="","",IF(Data!M605=0,"",Data!M605))</f>
        <v/>
      </c>
    </row>
    <row r="613" spans="2:14" x14ac:dyDescent="0.25">
      <c r="B613" s="8" t="str">
        <f>IF(Data!$A606="","",Data!A606)</f>
        <v/>
      </c>
      <c r="C613" s="8" t="str">
        <f>IF(Data!$A606="","",IF(COUNTIF('GrandList Categories'!$A$2:$A$19,Data!B606)&gt;0,VLOOKUP(Data!B606,'GrandList Categories'!$A$2:$B$19,2),Data!B606))</f>
        <v/>
      </c>
      <c r="D613" s="13" t="str">
        <f>IF(Data!$A606="","",IF(Data!C606=0,"",Data!C606))</f>
        <v/>
      </c>
      <c r="E613" s="13" t="str">
        <f>IF(Data!$A606="","",IF(Data!D606=0,"",Data!D606))</f>
        <v/>
      </c>
      <c r="F613" s="13" t="str">
        <f>IF(Data!$A606="","",IF(Data!E606=0,"",Data!E606))</f>
        <v/>
      </c>
      <c r="G613" s="13" t="str">
        <f>IF(Data!$A606="","",IF(Data!F606=0,"",Data!F606))</f>
        <v/>
      </c>
      <c r="H613" s="13" t="str">
        <f>IF(Data!$A606="","",IF(Data!G606=0,"",Data!G606))</f>
        <v/>
      </c>
      <c r="I613" s="13" t="str">
        <f>IF(Data!$A606="","",IF(Data!H606=0,"",Data!H606))</f>
        <v/>
      </c>
      <c r="J613" s="13" t="str">
        <f>IF(Data!$A606="","",IF(Data!I606=0,"",Data!I606))</f>
        <v/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 t="str">
        <f>IF(Data!$A606="","",IF(Data!M606=0,"",Data!M606))</f>
        <v/>
      </c>
    </row>
    <row r="614" spans="2:14" x14ac:dyDescent="0.25">
      <c r="B614" s="8" t="str">
        <f>IF(Data!$A607="","",Data!A607)</f>
        <v/>
      </c>
      <c r="C614" s="8" t="str">
        <f>IF(Data!$A607="","",IF(COUNTIF('GrandList Categories'!$A$2:$A$19,Data!B607)&gt;0,VLOOKUP(Data!B607,'GrandList Categories'!$A$2:$B$19,2),Data!B607))</f>
        <v/>
      </c>
      <c r="D614" s="13" t="str">
        <f>IF(Data!$A607="","",IF(Data!C607=0,"",Data!C607))</f>
        <v/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 t="str">
        <f>IF(Data!$A607="","",IF(Data!F607=0,"",Data!F607))</f>
        <v/>
      </c>
      <c r="H614" s="13" t="str">
        <f>IF(Data!$A607="","",IF(Data!G607=0,"",Data!G607))</f>
        <v/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 t="str">
        <f>IF(Data!$A607="","",IF(Data!M607=0,"",Data!M607))</f>
        <v/>
      </c>
    </row>
    <row r="615" spans="2:14" x14ac:dyDescent="0.25">
      <c r="B615" s="8" t="str">
        <f>IF(Data!$A608="","",Data!A608)</f>
        <v/>
      </c>
      <c r="C615" s="8" t="str">
        <f>IF(Data!$A608="","",IF(COUNTIF('GrandList Categories'!$A$2:$A$19,Data!B608)&gt;0,VLOOKUP(Data!B608,'GrandList Categories'!$A$2:$B$19,2),Data!B608))</f>
        <v/>
      </c>
      <c r="D615" s="13" t="str">
        <f>IF(Data!$A608="","",IF(Data!C608=0,"",Data!C608))</f>
        <v/>
      </c>
      <c r="E615" s="13" t="str">
        <f>IF(Data!$A608="","",IF(Data!D608=0,"",Data!D608))</f>
        <v/>
      </c>
      <c r="F615" s="13" t="str">
        <f>IF(Data!$A608="","",IF(Data!E608=0,"",Data!E608))</f>
        <v/>
      </c>
      <c r="G615" s="13" t="str">
        <f>IF(Data!$A608="","",IF(Data!F608=0,"",Data!F608))</f>
        <v/>
      </c>
      <c r="H615" s="13" t="str">
        <f>IF(Data!$A608="","",IF(Data!G608=0,"",Data!G608))</f>
        <v/>
      </c>
      <c r="I615" s="13" t="str">
        <f>IF(Data!$A608="","",IF(Data!H608=0,"",Data!H608))</f>
        <v/>
      </c>
      <c r="J615" s="13" t="str">
        <f>IF(Data!$A608="","",IF(Data!I608=0,"",Data!I608))</f>
        <v/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 t="str">
        <f>IF(Data!$A608="","",IF(Data!M608=0,"",Data!M608))</f>
        <v/>
      </c>
    </row>
    <row r="616" spans="2:14" x14ac:dyDescent="0.25">
      <c r="B616" s="8" t="str">
        <f>IF(Data!$A609="","",Data!A609)</f>
        <v/>
      </c>
      <c r="C616" s="8" t="str">
        <f>IF(Data!$A609="","",IF(COUNTIF('GrandList Categories'!$A$2:$A$19,Data!B609)&gt;0,VLOOKUP(Data!B609,'GrandList Categories'!$A$2:$B$19,2),Data!B609))</f>
        <v/>
      </c>
      <c r="D616" s="13" t="str">
        <f>IF(Data!$A609="","",IF(Data!C609=0,"",Data!C609))</f>
        <v/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 t="str">
        <f>IF(Data!$A609="","",IF(Data!F609=0,"",Data!F609))</f>
        <v/>
      </c>
      <c r="H616" s="13" t="str">
        <f>IF(Data!$A609="","",IF(Data!G609=0,"",Data!G609))</f>
        <v/>
      </c>
      <c r="I616" s="13" t="str">
        <f>IF(Data!$A609="","",IF(Data!H609=0,"",Data!H609))</f>
        <v/>
      </c>
      <c r="J616" s="13" t="str">
        <f>IF(Data!$A609="","",IF(Data!I609=0,"",Data!I609))</f>
        <v/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 t="str">
        <f>IF(Data!$A609="","",IF(Data!M609=0,"",Data!M609))</f>
        <v/>
      </c>
    </row>
    <row r="617" spans="2:14" x14ac:dyDescent="0.25">
      <c r="B617" s="8" t="str">
        <f>IF(Data!$A610="","",Data!A610)</f>
        <v/>
      </c>
      <c r="C617" s="8" t="str">
        <f>IF(Data!$A610="","",IF(COUNTIF('GrandList Categories'!$A$2:$A$19,Data!B610)&gt;0,VLOOKUP(Data!B610,'GrandList Categories'!$A$2:$B$19,2),Data!B610))</f>
        <v/>
      </c>
      <c r="D617" s="13" t="str">
        <f>IF(Data!$A610="","",IF(Data!C610=0,"",Data!C610))</f>
        <v/>
      </c>
      <c r="E617" s="13" t="str">
        <f>IF(Data!$A610="","",IF(Data!D610=0,"",Data!D610))</f>
        <v/>
      </c>
      <c r="F617" s="13" t="str">
        <f>IF(Data!$A610="","",IF(Data!E610=0,"",Data!E610))</f>
        <v/>
      </c>
      <c r="G617" s="13" t="str">
        <f>IF(Data!$A610="","",IF(Data!F610=0,"",Data!F610))</f>
        <v/>
      </c>
      <c r="H617" s="13" t="str">
        <f>IF(Data!$A610="","",IF(Data!G610=0,"",Data!G610))</f>
        <v/>
      </c>
      <c r="I617" s="13" t="str">
        <f>IF(Data!$A610="","",IF(Data!H610=0,"",Data!H610))</f>
        <v/>
      </c>
      <c r="J617" s="13" t="str">
        <f>IF(Data!$A610="","",IF(Data!I610=0,"",Data!I610))</f>
        <v/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 t="str">
        <f>IF(Data!$A610="","",IF(Data!M610=0,"",Data!M610))</f>
        <v/>
      </c>
    </row>
    <row r="618" spans="2:14" x14ac:dyDescent="0.25">
      <c r="B618" s="8" t="str">
        <f>IF(Data!$A611="","",Data!A611)</f>
        <v/>
      </c>
      <c r="C618" s="8" t="str">
        <f>IF(Data!$A611="","",IF(COUNTIF('GrandList Categories'!$A$2:$A$19,Data!B611)&gt;0,VLOOKUP(Data!B611,'GrandList Categories'!$A$2:$B$19,2),Data!B611))</f>
        <v/>
      </c>
      <c r="D618" s="13" t="str">
        <f>IF(Data!$A611="","",IF(Data!C611=0,"",Data!C611))</f>
        <v/>
      </c>
      <c r="E618" s="13" t="str">
        <f>IF(Data!$A611="","",IF(Data!D611=0,"",Data!D611))</f>
        <v/>
      </c>
      <c r="F618" s="13" t="str">
        <f>IF(Data!$A611="","",IF(Data!E611=0,"",Data!E611))</f>
        <v/>
      </c>
      <c r="G618" s="13" t="str">
        <f>IF(Data!$A611="","",IF(Data!F611=0,"",Data!F611))</f>
        <v/>
      </c>
      <c r="H618" s="13" t="str">
        <f>IF(Data!$A611="","",IF(Data!G611=0,"",Data!G611))</f>
        <v/>
      </c>
      <c r="I618" s="13" t="str">
        <f>IF(Data!$A611="","",IF(Data!H611=0,"",Data!H611))</f>
        <v/>
      </c>
      <c r="J618" s="13" t="str">
        <f>IF(Data!$A611="","",IF(Data!I611=0,"",Data!I611))</f>
        <v/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 t="str">
        <f>IF(Data!$A611="","",IF(Data!M611=0,"",Data!M611))</f>
        <v/>
      </c>
    </row>
    <row r="619" spans="2:14" x14ac:dyDescent="0.25">
      <c r="B619" s="8" t="str">
        <f>IF(Data!$A612="","",Data!A612)</f>
        <v/>
      </c>
      <c r="C619" s="8" t="str">
        <f>IF(Data!$A612="","",IF(COUNTIF('GrandList Categories'!$A$2:$A$19,Data!B612)&gt;0,VLOOKUP(Data!B612,'GrandList Categories'!$A$2:$B$19,2),Data!B612))</f>
        <v/>
      </c>
      <c r="D619" s="13" t="str">
        <f>IF(Data!$A612="","",IF(Data!C612=0,"",Data!C612))</f>
        <v/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 t="str">
        <f>IF(Data!$A612="","",IF(Data!F612=0,"",Data!F612))</f>
        <v/>
      </c>
      <c r="H619" s="13" t="str">
        <f>IF(Data!$A612="","",IF(Data!G612=0,"",Data!G612))</f>
        <v/>
      </c>
      <c r="I619" s="13" t="str">
        <f>IF(Data!$A612="","",IF(Data!H612=0,"",Data!H612))</f>
        <v/>
      </c>
      <c r="J619" s="13" t="str">
        <f>IF(Data!$A612="","",IF(Data!I612=0,"",Data!I612))</f>
        <v/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 t="str">
        <f>IF(Data!$A612="","",IF(Data!M612=0,"",Data!M612))</f>
        <v/>
      </c>
    </row>
    <row r="620" spans="2:14" x14ac:dyDescent="0.25">
      <c r="B620" s="8" t="str">
        <f>IF(Data!$A613="","",Data!A613)</f>
        <v/>
      </c>
      <c r="C620" s="8" t="str">
        <f>IF(Data!$A613="","",IF(COUNTIF('GrandList Categories'!$A$2:$A$19,Data!B613)&gt;0,VLOOKUP(Data!B613,'GrandList Categories'!$A$2:$B$19,2),Data!B613))</f>
        <v/>
      </c>
      <c r="D620" s="13" t="str">
        <f>IF(Data!$A613="","",IF(Data!C613=0,"",Data!C613))</f>
        <v/>
      </c>
      <c r="E620" s="13" t="str">
        <f>IF(Data!$A613="","",IF(Data!D613=0,"",Data!D613))</f>
        <v/>
      </c>
      <c r="F620" s="13" t="str">
        <f>IF(Data!$A613="","",IF(Data!E613=0,"",Data!E613))</f>
        <v/>
      </c>
      <c r="G620" s="13" t="str">
        <f>IF(Data!$A613="","",IF(Data!F613=0,"",Data!F613))</f>
        <v/>
      </c>
      <c r="H620" s="13" t="str">
        <f>IF(Data!$A613="","",IF(Data!G613=0,"",Data!G613))</f>
        <v/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 t="str">
        <f>IF(Data!$A613="","",IF(Data!M613=0,"",Data!M613))</f>
        <v/>
      </c>
    </row>
    <row r="621" spans="2:14" x14ac:dyDescent="0.25">
      <c r="B621" s="8" t="str">
        <f>IF(Data!$A614="","",Data!A614)</f>
        <v/>
      </c>
      <c r="C621" s="8" t="str">
        <f>IF(Data!$A614="","",IF(COUNTIF('GrandList Categories'!$A$2:$A$19,Data!B614)&gt;0,VLOOKUP(Data!B614,'GrandList Categories'!$A$2:$B$19,2),Data!B614))</f>
        <v/>
      </c>
      <c r="D621" s="13" t="str">
        <f>IF(Data!$A614="","",IF(Data!C614=0,"",Data!C614))</f>
        <v/>
      </c>
      <c r="E621" s="13" t="str">
        <f>IF(Data!$A614="","",IF(Data!D614=0,"",Data!D614))</f>
        <v/>
      </c>
      <c r="F621" s="13" t="str">
        <f>IF(Data!$A614="","",IF(Data!E614=0,"",Data!E614))</f>
        <v/>
      </c>
      <c r="G621" s="13" t="str">
        <f>IF(Data!$A614="","",IF(Data!F614=0,"",Data!F614))</f>
        <v/>
      </c>
      <c r="H621" s="13" t="str">
        <f>IF(Data!$A614="","",IF(Data!G614=0,"",Data!G614))</f>
        <v/>
      </c>
      <c r="I621" s="13" t="str">
        <f>IF(Data!$A614="","",IF(Data!H614=0,"",Data!H614))</f>
        <v/>
      </c>
      <c r="J621" s="13" t="str">
        <f>IF(Data!$A614="","",IF(Data!I614=0,"",Data!I614))</f>
        <v/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 t="str">
        <f>IF(Data!$A614="","",IF(Data!M614=0,"",Data!M614))</f>
        <v/>
      </c>
    </row>
    <row r="622" spans="2:14" x14ac:dyDescent="0.25">
      <c r="B622" s="8" t="str">
        <f>IF(Data!$A615="","",Data!A615)</f>
        <v/>
      </c>
      <c r="C622" s="8" t="str">
        <f>IF(Data!$A615="","",IF(COUNTIF('GrandList Categories'!$A$2:$A$19,Data!B615)&gt;0,VLOOKUP(Data!B615,'GrandList Categories'!$A$2:$B$19,2),Data!B615))</f>
        <v/>
      </c>
      <c r="D622" s="13" t="str">
        <f>IF(Data!$A615="","",IF(Data!C615=0,"",Data!C615))</f>
        <v/>
      </c>
      <c r="E622" s="13" t="str">
        <f>IF(Data!$A615="","",IF(Data!D615=0,"",Data!D615))</f>
        <v/>
      </c>
      <c r="F622" s="13" t="str">
        <f>IF(Data!$A615="","",IF(Data!E615=0,"",Data!E615))</f>
        <v/>
      </c>
      <c r="G622" s="13" t="str">
        <f>IF(Data!$A615="","",IF(Data!F615=0,"",Data!F615))</f>
        <v/>
      </c>
      <c r="H622" s="13" t="str">
        <f>IF(Data!$A615="","",IF(Data!G615=0,"",Data!G615))</f>
        <v/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 t="str">
        <f>IF(Data!$A615="","",IF(Data!M615=0,"",Data!M615))</f>
        <v/>
      </c>
    </row>
    <row r="623" spans="2:14" x14ac:dyDescent="0.25">
      <c r="B623" s="8" t="str">
        <f>IF(Data!$A616="","",Data!A616)</f>
        <v/>
      </c>
      <c r="C623" s="8" t="str">
        <f>IF(Data!$A616="","",IF(COUNTIF('GrandList Categories'!$A$2:$A$19,Data!B616)&gt;0,VLOOKUP(Data!B616,'GrandList Categories'!$A$2:$B$19,2),Data!B616))</f>
        <v/>
      </c>
      <c r="D623" s="13" t="str">
        <f>IF(Data!$A616="","",IF(Data!C616=0,"",Data!C616))</f>
        <v/>
      </c>
      <c r="E623" s="13" t="str">
        <f>IF(Data!$A616="","",IF(Data!D616=0,"",Data!D616))</f>
        <v/>
      </c>
      <c r="F623" s="13" t="str">
        <f>IF(Data!$A616="","",IF(Data!E616=0,"",Data!E616))</f>
        <v/>
      </c>
      <c r="G623" s="13" t="str">
        <f>IF(Data!$A616="","",IF(Data!F616=0,"",Data!F616))</f>
        <v/>
      </c>
      <c r="H623" s="13" t="str">
        <f>IF(Data!$A616="","",IF(Data!G616=0,"",Data!G616))</f>
        <v/>
      </c>
      <c r="I623" s="13" t="str">
        <f>IF(Data!$A616="","",IF(Data!H616=0,"",Data!H616))</f>
        <v/>
      </c>
      <c r="J623" s="13" t="str">
        <f>IF(Data!$A616="","",IF(Data!I616=0,"",Data!I616))</f>
        <v/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 t="str">
        <f>IF(Data!$A616="","",IF(Data!M616=0,"",Data!M616))</f>
        <v/>
      </c>
    </row>
    <row r="624" spans="2:14" x14ac:dyDescent="0.25">
      <c r="B624" s="8" t="str">
        <f>IF(Data!$A617="","",Data!A617)</f>
        <v/>
      </c>
      <c r="C624" s="8" t="str">
        <f>IF(Data!$A617="","",IF(COUNTIF('GrandList Categories'!$A$2:$A$19,Data!B617)&gt;0,VLOOKUP(Data!B617,'GrandList Categories'!$A$2:$B$19,2),Data!B617))</f>
        <v/>
      </c>
      <c r="D624" s="13" t="str">
        <f>IF(Data!$A617="","",IF(Data!C617=0,"",Data!C617))</f>
        <v/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 t="str">
        <f>IF(Data!$A617="","",IF(Data!M617=0,"",Data!M617))</f>
        <v/>
      </c>
    </row>
    <row r="625" spans="2:14" x14ac:dyDescent="0.25">
      <c r="B625" s="8" t="str">
        <f>IF(Data!$A618="","",Data!A618)</f>
        <v/>
      </c>
      <c r="C625" s="8" t="str">
        <f>IF(Data!$A618="","",IF(COUNTIF('GrandList Categories'!$A$2:$A$19,Data!B618)&gt;0,VLOOKUP(Data!B618,'GrandList Categories'!$A$2:$B$19,2),Data!B618))</f>
        <v/>
      </c>
      <c r="D625" s="13" t="str">
        <f>IF(Data!$A618="","",IF(Data!C618=0,"",Data!C618))</f>
        <v/>
      </c>
      <c r="E625" s="13" t="str">
        <f>IF(Data!$A618="","",IF(Data!D618=0,"",Data!D618))</f>
        <v/>
      </c>
      <c r="F625" s="13" t="str">
        <f>IF(Data!$A618="","",IF(Data!E618=0,"",Data!E618))</f>
        <v/>
      </c>
      <c r="G625" s="13" t="str">
        <f>IF(Data!$A618="","",IF(Data!F618=0,"",Data!F618))</f>
        <v/>
      </c>
      <c r="H625" s="13" t="str">
        <f>IF(Data!$A618="","",IF(Data!G618=0,"",Data!G618))</f>
        <v/>
      </c>
      <c r="I625" s="13" t="str">
        <f>IF(Data!$A618="","",IF(Data!H618=0,"",Data!H618))</f>
        <v/>
      </c>
      <c r="J625" s="13" t="str">
        <f>IF(Data!$A618="","",IF(Data!I618=0,"",Data!I618))</f>
        <v/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 t="str">
        <f>IF(Data!$A618="","",IF(Data!M618=0,"",Data!M618))</f>
        <v/>
      </c>
    </row>
    <row r="626" spans="2:14" x14ac:dyDescent="0.25">
      <c r="B626" s="8" t="str">
        <f>IF(Data!$A619="","",Data!A619)</f>
        <v/>
      </c>
      <c r="C626" s="8" t="str">
        <f>IF(Data!$A619="","",IF(COUNTIF('GrandList Categories'!$A$2:$A$19,Data!B619)&gt;0,VLOOKUP(Data!B619,'GrandList Categories'!$A$2:$B$19,2),Data!B619))</f>
        <v/>
      </c>
      <c r="D626" s="13" t="str">
        <f>IF(Data!$A619="","",IF(Data!C619=0,"",Data!C619))</f>
        <v/>
      </c>
      <c r="E626" s="13" t="str">
        <f>IF(Data!$A619="","",IF(Data!D619=0,"",Data!D619))</f>
        <v/>
      </c>
      <c r="F626" s="13" t="str">
        <f>IF(Data!$A619="","",IF(Data!E619=0,"",Data!E619))</f>
        <v/>
      </c>
      <c r="G626" s="13" t="str">
        <f>IF(Data!$A619="","",IF(Data!F619=0,"",Data!F619))</f>
        <v/>
      </c>
      <c r="H626" s="13" t="str">
        <f>IF(Data!$A619="","",IF(Data!G619=0,"",Data!G619))</f>
        <v/>
      </c>
      <c r="I626" s="13" t="str">
        <f>IF(Data!$A619="","",IF(Data!H619=0,"",Data!H619))</f>
        <v/>
      </c>
      <c r="J626" s="13" t="str">
        <f>IF(Data!$A619="","",IF(Data!I619=0,"",Data!I619))</f>
        <v/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 t="str">
        <f>IF(Data!$A619="","",IF(Data!M619=0,"",Data!M619))</f>
        <v/>
      </c>
    </row>
    <row r="627" spans="2:14" x14ac:dyDescent="0.25">
      <c r="B627" s="8" t="str">
        <f>IF(Data!$A620="","",Data!A620)</f>
        <v/>
      </c>
      <c r="C627" s="8" t="str">
        <f>IF(Data!$A620="","",IF(COUNTIF('GrandList Categories'!$A$2:$A$19,Data!B620)&gt;0,VLOOKUP(Data!B620,'GrandList Categories'!$A$2:$B$19,2),Data!B620))</f>
        <v/>
      </c>
      <c r="D627" s="13" t="str">
        <f>IF(Data!$A620="","",IF(Data!C620=0,"",Data!C620))</f>
        <v/>
      </c>
      <c r="E627" s="13" t="str">
        <f>IF(Data!$A620="","",IF(Data!D620=0,"",Data!D620))</f>
        <v/>
      </c>
      <c r="F627" s="13" t="str">
        <f>IF(Data!$A620="","",IF(Data!E620=0,"",Data!E620))</f>
        <v/>
      </c>
      <c r="G627" s="13" t="str">
        <f>IF(Data!$A620="","",IF(Data!F620=0,"",Data!F620))</f>
        <v/>
      </c>
      <c r="H627" s="13" t="str">
        <f>IF(Data!$A620="","",IF(Data!G620=0,"",Data!G620))</f>
        <v/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 t="str">
        <f>IF(Data!$A620="","",IF(Data!M620=0,"",Data!M620))</f>
        <v/>
      </c>
    </row>
    <row r="628" spans="2:14" x14ac:dyDescent="0.25">
      <c r="B628" s="8" t="str">
        <f>IF(Data!$A621="","",Data!A621)</f>
        <v/>
      </c>
      <c r="C628" s="8" t="str">
        <f>IF(Data!$A621="","",IF(COUNTIF('GrandList Categories'!$A$2:$A$19,Data!B621)&gt;0,VLOOKUP(Data!B621,'GrandList Categories'!$A$2:$B$19,2),Data!B621))</f>
        <v/>
      </c>
      <c r="D628" s="13" t="str">
        <f>IF(Data!$A621="","",IF(Data!C621=0,"",Data!C621))</f>
        <v/>
      </c>
      <c r="E628" s="13" t="str">
        <f>IF(Data!$A621="","",IF(Data!D621=0,"",Data!D621))</f>
        <v/>
      </c>
      <c r="F628" s="13" t="str">
        <f>IF(Data!$A621="","",IF(Data!E621=0,"",Data!E621))</f>
        <v/>
      </c>
      <c r="G628" s="13" t="str">
        <f>IF(Data!$A621="","",IF(Data!F621=0,"",Data!F621))</f>
        <v/>
      </c>
      <c r="H628" s="13" t="str">
        <f>IF(Data!$A621="","",IF(Data!G621=0,"",Data!G621))</f>
        <v/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 t="str">
        <f>IF(Data!$A621="","",IF(Data!M621=0,"",Data!M621))</f>
        <v/>
      </c>
    </row>
    <row r="629" spans="2:14" x14ac:dyDescent="0.25">
      <c r="B629" s="8" t="str">
        <f>IF(Data!$A622="","",Data!A622)</f>
        <v/>
      </c>
      <c r="C629" s="8" t="str">
        <f>IF(Data!$A622="","",IF(COUNTIF('GrandList Categories'!$A$2:$A$19,Data!B622)&gt;0,VLOOKUP(Data!B622,'GrandList Categories'!$A$2:$B$19,2),Data!B622))</f>
        <v/>
      </c>
      <c r="D629" s="13" t="str">
        <f>IF(Data!$A622="","",IF(Data!C622=0,"",Data!C622))</f>
        <v/>
      </c>
      <c r="E629" s="13" t="str">
        <f>IF(Data!$A622="","",IF(Data!D622=0,"",Data!D622))</f>
        <v/>
      </c>
      <c r="F629" s="13" t="str">
        <f>IF(Data!$A622="","",IF(Data!E622=0,"",Data!E622))</f>
        <v/>
      </c>
      <c r="G629" s="13" t="str">
        <f>IF(Data!$A622="","",IF(Data!F622=0,"",Data!F622))</f>
        <v/>
      </c>
      <c r="H629" s="13" t="str">
        <f>IF(Data!$A622="","",IF(Data!G622=0,"",Data!G622))</f>
        <v/>
      </c>
      <c r="I629" s="13" t="str">
        <f>IF(Data!$A622="","",IF(Data!H622=0,"",Data!H622))</f>
        <v/>
      </c>
      <c r="J629" s="13" t="str">
        <f>IF(Data!$A622="","",IF(Data!I622=0,"",Data!I622))</f>
        <v/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 t="str">
        <f>IF(Data!$A622="","",IF(Data!M622=0,"",Data!M622))</f>
        <v/>
      </c>
    </row>
    <row r="630" spans="2:14" x14ac:dyDescent="0.25">
      <c r="B630" s="8" t="str">
        <f>IF(Data!$A623="","",Data!A623)</f>
        <v/>
      </c>
      <c r="C630" s="8" t="str">
        <f>IF(Data!$A623="","",IF(COUNTIF('GrandList Categories'!$A$2:$A$19,Data!B623)&gt;0,VLOOKUP(Data!B623,'GrandList Categories'!$A$2:$B$19,2),Data!B623))</f>
        <v/>
      </c>
      <c r="D630" s="13" t="str">
        <f>IF(Data!$A623="","",IF(Data!C623=0,"",Data!C623))</f>
        <v/>
      </c>
      <c r="E630" s="13" t="str">
        <f>IF(Data!$A623="","",IF(Data!D623=0,"",Data!D623))</f>
        <v/>
      </c>
      <c r="F630" s="13" t="str">
        <f>IF(Data!$A623="","",IF(Data!E623=0,"",Data!E623))</f>
        <v/>
      </c>
      <c r="G630" s="13" t="str">
        <f>IF(Data!$A623="","",IF(Data!F623=0,"",Data!F623))</f>
        <v/>
      </c>
      <c r="H630" s="13" t="str">
        <f>IF(Data!$A623="","",IF(Data!G623=0,"",Data!G623))</f>
        <v/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 t="str">
        <f>IF(Data!$A623="","",IF(Data!M623=0,"",Data!M623))</f>
        <v/>
      </c>
    </row>
    <row r="631" spans="2:14" x14ac:dyDescent="0.25">
      <c r="B631" s="8" t="str">
        <f>IF(Data!$A624="","",Data!A624)</f>
        <v/>
      </c>
      <c r="C631" s="8" t="str">
        <f>IF(Data!$A624="","",IF(COUNTIF('GrandList Categories'!$A$2:$A$19,Data!B624)&gt;0,VLOOKUP(Data!B624,'GrandList Categories'!$A$2:$B$19,2),Data!B624))</f>
        <v/>
      </c>
      <c r="D631" s="13" t="str">
        <f>IF(Data!$A624="","",IF(Data!C624=0,"",Data!C624))</f>
        <v/>
      </c>
      <c r="E631" s="13" t="str">
        <f>IF(Data!$A624="","",IF(Data!D624=0,"",Data!D624))</f>
        <v/>
      </c>
      <c r="F631" s="13" t="str">
        <f>IF(Data!$A624="","",IF(Data!E624=0,"",Data!E624))</f>
        <v/>
      </c>
      <c r="G631" s="13" t="str">
        <f>IF(Data!$A624="","",IF(Data!F624=0,"",Data!F624))</f>
        <v/>
      </c>
      <c r="H631" s="13" t="str">
        <f>IF(Data!$A624="","",IF(Data!G624=0,"",Data!G624))</f>
        <v/>
      </c>
      <c r="I631" s="13" t="str">
        <f>IF(Data!$A624="","",IF(Data!H624=0,"",Data!H624))</f>
        <v/>
      </c>
      <c r="J631" s="13" t="str">
        <f>IF(Data!$A624="","",IF(Data!I624=0,"",Data!I624))</f>
        <v/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 t="str">
        <f>IF(Data!$A624="","",IF(Data!M624=0,"",Data!M624))</f>
        <v/>
      </c>
    </row>
    <row r="632" spans="2:14" x14ac:dyDescent="0.25">
      <c r="B632" s="8" t="str">
        <f>IF(Data!$A625="","",Data!A625)</f>
        <v/>
      </c>
      <c r="C632" s="8" t="str">
        <f>IF(Data!$A625="","",IF(COUNTIF('GrandList Categories'!$A$2:$A$19,Data!B625)&gt;0,VLOOKUP(Data!B625,'GrandList Categories'!$A$2:$B$19,2),Data!B625))</f>
        <v/>
      </c>
      <c r="D632" s="13" t="str">
        <f>IF(Data!$A625="","",IF(Data!C625=0,"",Data!C625))</f>
        <v/>
      </c>
      <c r="E632" s="13" t="str">
        <f>IF(Data!$A625="","",IF(Data!D625=0,"",Data!D625))</f>
        <v/>
      </c>
      <c r="F632" s="13" t="str">
        <f>IF(Data!$A625="","",IF(Data!E625=0,"",Data!E625))</f>
        <v/>
      </c>
      <c r="G632" s="13" t="str">
        <f>IF(Data!$A625="","",IF(Data!F625=0,"",Data!F625))</f>
        <v/>
      </c>
      <c r="H632" s="13" t="str">
        <f>IF(Data!$A625="","",IF(Data!G625=0,"",Data!G625))</f>
        <v/>
      </c>
      <c r="I632" s="13" t="str">
        <f>IF(Data!$A625="","",IF(Data!H625=0,"",Data!H625))</f>
        <v/>
      </c>
      <c r="J632" s="13" t="str">
        <f>IF(Data!$A625="","",IF(Data!I625=0,"",Data!I625))</f>
        <v/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 t="str">
        <f>IF(Data!$A625="","",IF(Data!M625=0,"",Data!M625))</f>
        <v/>
      </c>
    </row>
    <row r="633" spans="2:14" x14ac:dyDescent="0.25">
      <c r="B633" s="8" t="str">
        <f>IF(Data!$A626="","",Data!A626)</f>
        <v/>
      </c>
      <c r="C633" s="8" t="str">
        <f>IF(Data!$A626="","",IF(COUNTIF('GrandList Categories'!$A$2:$A$19,Data!B626)&gt;0,VLOOKUP(Data!B626,'GrandList Categories'!$A$2:$B$19,2),Data!B626))</f>
        <v/>
      </c>
      <c r="D633" s="13" t="str">
        <f>IF(Data!$A626="","",IF(Data!C626=0,"",Data!C626))</f>
        <v/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 t="str">
        <f>IF(Data!$A626="","",IF(Data!F626=0,"",Data!F626))</f>
        <v/>
      </c>
      <c r="H633" s="13" t="str">
        <f>IF(Data!$A626="","",IF(Data!G626=0,"",Data!G626))</f>
        <v/>
      </c>
      <c r="I633" s="13" t="str">
        <f>IF(Data!$A626="","",IF(Data!H626=0,"",Data!H626))</f>
        <v/>
      </c>
      <c r="J633" s="13" t="str">
        <f>IF(Data!$A626="","",IF(Data!I626=0,"",Data!I626))</f>
        <v/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 t="str">
        <f>IF(Data!$A626="","",IF(Data!M626=0,"",Data!M626))</f>
        <v/>
      </c>
    </row>
    <row r="634" spans="2:14" x14ac:dyDescent="0.25">
      <c r="B634" s="8" t="str">
        <f>IF(Data!$A627="","",Data!A627)</f>
        <v/>
      </c>
      <c r="C634" s="8" t="str">
        <f>IF(Data!$A627="","",IF(COUNTIF('GrandList Categories'!$A$2:$A$19,Data!B627)&gt;0,VLOOKUP(Data!B627,'GrandList Categories'!$A$2:$B$19,2),Data!B627))</f>
        <v/>
      </c>
      <c r="D634" s="13" t="str">
        <f>IF(Data!$A627="","",IF(Data!C627=0,"",Data!C627))</f>
        <v/>
      </c>
      <c r="E634" s="13" t="str">
        <f>IF(Data!$A627="","",IF(Data!D627=0,"",Data!D627))</f>
        <v/>
      </c>
      <c r="F634" s="13" t="str">
        <f>IF(Data!$A627="","",IF(Data!E627=0,"",Data!E627))</f>
        <v/>
      </c>
      <c r="G634" s="13" t="str">
        <f>IF(Data!$A627="","",IF(Data!F627=0,"",Data!F627))</f>
        <v/>
      </c>
      <c r="H634" s="13" t="str">
        <f>IF(Data!$A627="","",IF(Data!G627=0,"",Data!G627))</f>
        <v/>
      </c>
      <c r="I634" s="13" t="str">
        <f>IF(Data!$A627="","",IF(Data!H627=0,"",Data!H627))</f>
        <v/>
      </c>
      <c r="J634" s="13" t="str">
        <f>IF(Data!$A627="","",IF(Data!I627=0,"",Data!I627))</f>
        <v/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 t="str">
        <f>IF(Data!$A627="","",IF(Data!M627=0,"",Data!M627))</f>
        <v/>
      </c>
    </row>
    <row r="635" spans="2:14" x14ac:dyDescent="0.25">
      <c r="B635" s="8" t="str">
        <f>IF(Data!$A628="","",Data!A628)</f>
        <v/>
      </c>
      <c r="C635" s="8" t="str">
        <f>IF(Data!$A628="","",IF(COUNTIF('GrandList Categories'!$A$2:$A$19,Data!B628)&gt;0,VLOOKUP(Data!B628,'GrandList Categories'!$A$2:$B$19,2),Data!B628))</f>
        <v/>
      </c>
      <c r="D635" s="13" t="str">
        <f>IF(Data!$A628="","",IF(Data!C628=0,"",Data!C628))</f>
        <v/>
      </c>
      <c r="E635" s="13" t="str">
        <f>IF(Data!$A628="","",IF(Data!D628=0,"",Data!D628))</f>
        <v/>
      </c>
      <c r="F635" s="13" t="str">
        <f>IF(Data!$A628="","",IF(Data!E628=0,"",Data!E628))</f>
        <v/>
      </c>
      <c r="G635" s="13" t="str">
        <f>IF(Data!$A628="","",IF(Data!F628=0,"",Data!F628))</f>
        <v/>
      </c>
      <c r="H635" s="13" t="str">
        <f>IF(Data!$A628="","",IF(Data!G628=0,"",Data!G628))</f>
        <v/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 t="str">
        <f>IF(Data!$A628="","",IF(Data!M628=0,"",Data!M628))</f>
        <v/>
      </c>
    </row>
    <row r="636" spans="2:14" x14ac:dyDescent="0.25">
      <c r="B636" s="8" t="str">
        <f>IF(Data!$A629="","",Data!A629)</f>
        <v/>
      </c>
      <c r="C636" s="8" t="str">
        <f>IF(Data!$A629="","",IF(COUNTIF('GrandList Categories'!$A$2:$A$19,Data!B629)&gt;0,VLOOKUP(Data!B629,'GrandList Categories'!$A$2:$B$19,2),Data!B629))</f>
        <v/>
      </c>
      <c r="D636" s="13" t="str">
        <f>IF(Data!$A629="","",IF(Data!C629=0,"",Data!C629))</f>
        <v/>
      </c>
      <c r="E636" s="13" t="str">
        <f>IF(Data!$A629="","",IF(Data!D629=0,"",Data!D629))</f>
        <v/>
      </c>
      <c r="F636" s="13" t="str">
        <f>IF(Data!$A629="","",IF(Data!E629=0,"",Data!E629))</f>
        <v/>
      </c>
      <c r="G636" s="13" t="str">
        <f>IF(Data!$A629="","",IF(Data!F629=0,"",Data!F629))</f>
        <v/>
      </c>
      <c r="H636" s="13" t="str">
        <f>IF(Data!$A629="","",IF(Data!G629=0,"",Data!G629))</f>
        <v/>
      </c>
      <c r="I636" s="13" t="str">
        <f>IF(Data!$A629="","",IF(Data!H629=0,"",Data!H629))</f>
        <v/>
      </c>
      <c r="J636" s="13" t="str">
        <f>IF(Data!$A629="","",IF(Data!I629=0,"",Data!I629))</f>
        <v/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 t="str">
        <f>IF(Data!$A629="","",IF(Data!M629=0,"",Data!M629))</f>
        <v/>
      </c>
    </row>
    <row r="637" spans="2:14" x14ac:dyDescent="0.25">
      <c r="B637" s="8" t="str">
        <f>IF(Data!$A630="","",Data!A630)</f>
        <v/>
      </c>
      <c r="C637" s="8" t="str">
        <f>IF(Data!$A630="","",IF(COUNTIF('GrandList Categories'!$A$2:$A$19,Data!B630)&gt;0,VLOOKUP(Data!B630,'GrandList Categories'!$A$2:$B$19,2),Data!B630))</f>
        <v/>
      </c>
      <c r="D637" s="13" t="str">
        <f>IF(Data!$A630="","",IF(Data!C630=0,"",Data!C630))</f>
        <v/>
      </c>
      <c r="E637" s="13" t="str">
        <f>IF(Data!$A630="","",IF(Data!D630=0,"",Data!D630))</f>
        <v/>
      </c>
      <c r="F637" s="13" t="str">
        <f>IF(Data!$A630="","",IF(Data!E630=0,"",Data!E630))</f>
        <v/>
      </c>
      <c r="G637" s="13" t="str">
        <f>IF(Data!$A630="","",IF(Data!F630=0,"",Data!F630))</f>
        <v/>
      </c>
      <c r="H637" s="13" t="str">
        <f>IF(Data!$A630="","",IF(Data!G630=0,"",Data!G630))</f>
        <v/>
      </c>
      <c r="I637" s="13" t="str">
        <f>IF(Data!$A630="","",IF(Data!H630=0,"",Data!H630))</f>
        <v/>
      </c>
      <c r="J637" s="13" t="str">
        <f>IF(Data!$A630="","",IF(Data!I630=0,"",Data!I630))</f>
        <v/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 t="str">
        <f>IF(Data!$A630="","",IF(Data!M630=0,"",Data!M630))</f>
        <v/>
      </c>
    </row>
    <row r="638" spans="2:14" x14ac:dyDescent="0.25">
      <c r="B638" s="8" t="str">
        <f>IF(Data!$A631="","",Data!A631)</f>
        <v/>
      </c>
      <c r="C638" s="8" t="str">
        <f>IF(Data!$A631="","",IF(COUNTIF('GrandList Categories'!$A$2:$A$19,Data!B631)&gt;0,VLOOKUP(Data!B631,'GrandList Categories'!$A$2:$B$19,2),Data!B631))</f>
        <v/>
      </c>
      <c r="D638" s="13" t="str">
        <f>IF(Data!$A631="","",IF(Data!C631=0,"",Data!C631))</f>
        <v/>
      </c>
      <c r="E638" s="13" t="str">
        <f>IF(Data!$A631="","",IF(Data!D631=0,"",Data!D631))</f>
        <v/>
      </c>
      <c r="F638" s="13" t="str">
        <f>IF(Data!$A631="","",IF(Data!E631=0,"",Data!E631))</f>
        <v/>
      </c>
      <c r="G638" s="13" t="str">
        <f>IF(Data!$A631="","",IF(Data!F631=0,"",Data!F631))</f>
        <v/>
      </c>
      <c r="H638" s="13" t="str">
        <f>IF(Data!$A631="","",IF(Data!G631=0,"",Data!G631))</f>
        <v/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 t="str">
        <f>IF(Data!$A631="","",IF(Data!M631=0,"",Data!M631))</f>
        <v/>
      </c>
    </row>
    <row r="639" spans="2:14" x14ac:dyDescent="0.25">
      <c r="B639" s="8" t="str">
        <f>IF(Data!$A632="","",Data!A632)</f>
        <v/>
      </c>
      <c r="C639" s="8" t="str">
        <f>IF(Data!$A632="","",IF(COUNTIF('GrandList Categories'!$A$2:$A$19,Data!B632)&gt;0,VLOOKUP(Data!B632,'GrandList Categories'!$A$2:$B$19,2),Data!B632))</f>
        <v/>
      </c>
      <c r="D639" s="13" t="str">
        <f>IF(Data!$A632="","",IF(Data!C632=0,"",Data!C632))</f>
        <v/>
      </c>
      <c r="E639" s="13" t="str">
        <f>IF(Data!$A632="","",IF(Data!D632=0,"",Data!D632))</f>
        <v/>
      </c>
      <c r="F639" s="13" t="str">
        <f>IF(Data!$A632="","",IF(Data!E632=0,"",Data!E632))</f>
        <v/>
      </c>
      <c r="G639" s="13" t="str">
        <f>IF(Data!$A632="","",IF(Data!F632=0,"",Data!F632))</f>
        <v/>
      </c>
      <c r="H639" s="13" t="str">
        <f>IF(Data!$A632="","",IF(Data!G632=0,"",Data!G632))</f>
        <v/>
      </c>
      <c r="I639" s="13" t="str">
        <f>IF(Data!$A632="","",IF(Data!H632=0,"",Data!H632))</f>
        <v/>
      </c>
      <c r="J639" s="13" t="str">
        <f>IF(Data!$A632="","",IF(Data!I632=0,"",Data!I632))</f>
        <v/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 t="str">
        <f>IF(Data!$A632="","",IF(Data!M632=0,"",Data!M632))</f>
        <v/>
      </c>
    </row>
    <row r="640" spans="2:14" x14ac:dyDescent="0.25">
      <c r="B640" s="8" t="str">
        <f>IF(Data!$A633="","",Data!A633)</f>
        <v/>
      </c>
      <c r="C640" s="8" t="str">
        <f>IF(Data!$A633="","",IF(COUNTIF('GrandList Categories'!$A$2:$A$19,Data!B633)&gt;0,VLOOKUP(Data!B633,'GrandList Categories'!$A$2:$B$19,2),Data!B633))</f>
        <v/>
      </c>
      <c r="D640" s="13" t="str">
        <f>IF(Data!$A633="","",IF(Data!C633=0,"",Data!C633))</f>
        <v/>
      </c>
      <c r="E640" s="13" t="str">
        <f>IF(Data!$A633="","",IF(Data!D633=0,"",Data!D633))</f>
        <v/>
      </c>
      <c r="F640" s="13" t="str">
        <f>IF(Data!$A633="","",IF(Data!E633=0,"",Data!E633))</f>
        <v/>
      </c>
      <c r="G640" s="13" t="str">
        <f>IF(Data!$A633="","",IF(Data!F633=0,"",Data!F633))</f>
        <v/>
      </c>
      <c r="H640" s="13" t="str">
        <f>IF(Data!$A633="","",IF(Data!G633=0,"",Data!G633))</f>
        <v/>
      </c>
      <c r="I640" s="13" t="str">
        <f>IF(Data!$A633="","",IF(Data!H633=0,"",Data!H633))</f>
        <v/>
      </c>
      <c r="J640" s="13" t="str">
        <f>IF(Data!$A633="","",IF(Data!I633=0,"",Data!I633))</f>
        <v/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 t="str">
        <f>IF(Data!$A633="","",IF(Data!M633=0,"",Data!M633))</f>
        <v/>
      </c>
    </row>
    <row r="641" spans="2:14" x14ac:dyDescent="0.25">
      <c r="B641" s="8" t="str">
        <f>IF(Data!$A634="","",Data!A634)</f>
        <v/>
      </c>
      <c r="C641" s="8" t="str">
        <f>IF(Data!$A634="","",IF(COUNTIF('GrandList Categories'!$A$2:$A$19,Data!B634)&gt;0,VLOOKUP(Data!B634,'GrandList Categories'!$A$2:$B$19,2),Data!B634))</f>
        <v/>
      </c>
      <c r="D641" s="13" t="str">
        <f>IF(Data!$A634="","",IF(Data!C634=0,"",Data!C634))</f>
        <v/>
      </c>
      <c r="E641" s="13" t="str">
        <f>IF(Data!$A634="","",IF(Data!D634=0,"",Data!D634))</f>
        <v/>
      </c>
      <c r="F641" s="13" t="str">
        <f>IF(Data!$A634="","",IF(Data!E634=0,"",Data!E634))</f>
        <v/>
      </c>
      <c r="G641" s="13" t="str">
        <f>IF(Data!$A634="","",IF(Data!F634=0,"",Data!F634))</f>
        <v/>
      </c>
      <c r="H641" s="13" t="str">
        <f>IF(Data!$A634="","",IF(Data!G634=0,"",Data!G634))</f>
        <v/>
      </c>
      <c r="I641" s="13" t="str">
        <f>IF(Data!$A634="","",IF(Data!H634=0,"",Data!H634))</f>
        <v/>
      </c>
      <c r="J641" s="13" t="str">
        <f>IF(Data!$A634="","",IF(Data!I634=0,"",Data!I634))</f>
        <v/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 t="str">
        <f>IF(Data!$A634="","",IF(Data!M634=0,"",Data!M634))</f>
        <v/>
      </c>
    </row>
    <row r="642" spans="2:14" x14ac:dyDescent="0.25">
      <c r="B642" s="8" t="str">
        <f>IF(Data!$A635="","",Data!A635)</f>
        <v/>
      </c>
      <c r="C642" s="8" t="str">
        <f>IF(Data!$A635="","",IF(COUNTIF('GrandList Categories'!$A$2:$A$19,Data!B635)&gt;0,VLOOKUP(Data!B635,'GrandList Categories'!$A$2:$B$19,2),Data!B635))</f>
        <v/>
      </c>
      <c r="D642" s="13" t="str">
        <f>IF(Data!$A635="","",IF(Data!C635=0,"",Data!C635))</f>
        <v/>
      </c>
      <c r="E642" s="13" t="str">
        <f>IF(Data!$A635="","",IF(Data!D635=0,"",Data!D635))</f>
        <v/>
      </c>
      <c r="F642" s="13" t="str">
        <f>IF(Data!$A635="","",IF(Data!E635=0,"",Data!E635))</f>
        <v/>
      </c>
      <c r="G642" s="13" t="str">
        <f>IF(Data!$A635="","",IF(Data!F635=0,"",Data!F635))</f>
        <v/>
      </c>
      <c r="H642" s="13" t="str">
        <f>IF(Data!$A635="","",IF(Data!G635=0,"",Data!G635))</f>
        <v/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 t="str">
        <f>IF(Data!$A635="","",IF(Data!M635=0,"",Data!M635))</f>
        <v/>
      </c>
    </row>
    <row r="643" spans="2:14" x14ac:dyDescent="0.25">
      <c r="B643" s="8" t="str">
        <f>IF(Data!$A636="","",Data!A636)</f>
        <v/>
      </c>
      <c r="C643" s="8" t="str">
        <f>IF(Data!$A636="","",IF(COUNTIF('GrandList Categories'!$A$2:$A$19,Data!B636)&gt;0,VLOOKUP(Data!B636,'GrandList Categories'!$A$2:$B$19,2),Data!B636))</f>
        <v/>
      </c>
      <c r="D643" s="13" t="str">
        <f>IF(Data!$A636="","",IF(Data!C636=0,"",Data!C636))</f>
        <v/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 t="str">
        <f>IF(Data!$A636="","",IF(Data!F636=0,"",Data!F636))</f>
        <v/>
      </c>
      <c r="H643" s="13" t="str">
        <f>IF(Data!$A636="","",IF(Data!G636=0,"",Data!G636))</f>
        <v/>
      </c>
      <c r="I643" s="13" t="str">
        <f>IF(Data!$A636="","",IF(Data!H636=0,"",Data!H636))</f>
        <v/>
      </c>
      <c r="J643" s="13" t="str">
        <f>IF(Data!$A636="","",IF(Data!I636=0,"",Data!I636))</f>
        <v/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 t="str">
        <f>IF(Data!$A636="","",IF(Data!M636=0,"",Data!M636))</f>
        <v/>
      </c>
    </row>
    <row r="644" spans="2:14" x14ac:dyDescent="0.25">
      <c r="B644" s="8" t="str">
        <f>IF(Data!$A637="","",Data!A637)</f>
        <v/>
      </c>
      <c r="C644" s="8" t="str">
        <f>IF(Data!$A637="","",IF(COUNTIF('GrandList Categories'!$A$2:$A$19,Data!B637)&gt;0,VLOOKUP(Data!B637,'GrandList Categories'!$A$2:$B$19,2),Data!B637))</f>
        <v/>
      </c>
      <c r="D644" s="13" t="str">
        <f>IF(Data!$A637="","",IF(Data!C637=0,"",Data!C637))</f>
        <v/>
      </c>
      <c r="E644" s="13" t="str">
        <f>IF(Data!$A637="","",IF(Data!D637=0,"",Data!D637))</f>
        <v/>
      </c>
      <c r="F644" s="13" t="str">
        <f>IF(Data!$A637="","",IF(Data!E637=0,"",Data!E637))</f>
        <v/>
      </c>
      <c r="G644" s="13" t="str">
        <f>IF(Data!$A637="","",IF(Data!F637=0,"",Data!F637))</f>
        <v/>
      </c>
      <c r="H644" s="13" t="str">
        <f>IF(Data!$A637="","",IF(Data!G637=0,"",Data!G637))</f>
        <v/>
      </c>
      <c r="I644" s="13" t="str">
        <f>IF(Data!$A637="","",IF(Data!H637=0,"",Data!H637))</f>
        <v/>
      </c>
      <c r="J644" s="13" t="str">
        <f>IF(Data!$A637="","",IF(Data!I637=0,"",Data!I637))</f>
        <v/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 t="str">
        <f>IF(Data!$A637="","",IF(Data!M637=0,"",Data!M637))</f>
        <v/>
      </c>
    </row>
    <row r="645" spans="2:14" x14ac:dyDescent="0.25">
      <c r="B645" s="8" t="str">
        <f>IF(Data!$A638="","",Data!A638)</f>
        <v/>
      </c>
      <c r="C645" s="8" t="str">
        <f>IF(Data!$A638="","",IF(COUNTIF('GrandList Categories'!$A$2:$A$19,Data!B638)&gt;0,VLOOKUP(Data!B638,'GrandList Categories'!$A$2:$B$19,2),Data!B638))</f>
        <v/>
      </c>
      <c r="D645" s="13" t="str">
        <f>IF(Data!$A638="","",IF(Data!C638=0,"",Data!C638))</f>
        <v/>
      </c>
      <c r="E645" s="13" t="str">
        <f>IF(Data!$A638="","",IF(Data!D638=0,"",Data!D638))</f>
        <v/>
      </c>
      <c r="F645" s="13" t="str">
        <f>IF(Data!$A638="","",IF(Data!E638=0,"",Data!E638))</f>
        <v/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25">
      <c r="B646" s="8" t="str">
        <f>IF(Data!$A639="","",Data!A639)</f>
        <v/>
      </c>
      <c r="C646" s="8" t="str">
        <f>IF(Data!$A639="","",IF(COUNTIF('GrandList Categories'!$A$2:$A$19,Data!B639)&gt;0,VLOOKUP(Data!B639,'GrandList Categories'!$A$2:$B$19,2),Data!B639))</f>
        <v/>
      </c>
      <c r="D646" s="13" t="str">
        <f>IF(Data!$A639="","",IF(Data!C639=0,"",Data!C639))</f>
        <v/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 t="str">
        <f>IF(Data!$A639="","",IF(Data!F639=0,"",Data!F639))</f>
        <v/>
      </c>
      <c r="H646" s="13" t="str">
        <f>IF(Data!$A639="","",IF(Data!G639=0,"",Data!G639))</f>
        <v/>
      </c>
      <c r="I646" s="13" t="str">
        <f>IF(Data!$A639="","",IF(Data!H639=0,"",Data!H639))</f>
        <v/>
      </c>
      <c r="J646" s="13" t="str">
        <f>IF(Data!$A639="","",IF(Data!I639=0,"",Data!I639))</f>
        <v/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 t="str">
        <f>IF(Data!$A639="","",IF(Data!M639=0,"",Data!M639))</f>
        <v/>
      </c>
    </row>
    <row r="647" spans="2:14" x14ac:dyDescent="0.25">
      <c r="B647" s="8" t="str">
        <f>IF(Data!$A640="","",Data!A640)</f>
        <v/>
      </c>
      <c r="C647" s="8" t="str">
        <f>IF(Data!$A640="","",IF(COUNTIF('GrandList Categories'!$A$2:$A$19,Data!B640)&gt;0,VLOOKUP(Data!B640,'GrandList Categories'!$A$2:$B$19,2),Data!B640))</f>
        <v/>
      </c>
      <c r="D647" s="13" t="str">
        <f>IF(Data!$A640="","",IF(Data!C640=0,"",Data!C640))</f>
        <v/>
      </c>
      <c r="E647" s="13" t="str">
        <f>IF(Data!$A640="","",IF(Data!D640=0,"",Data!D640))</f>
        <v/>
      </c>
      <c r="F647" s="13" t="str">
        <f>IF(Data!$A640="","",IF(Data!E640=0,"",Data!E640))</f>
        <v/>
      </c>
      <c r="G647" s="13" t="str">
        <f>IF(Data!$A640="","",IF(Data!F640=0,"",Data!F640))</f>
        <v/>
      </c>
      <c r="H647" s="13" t="str">
        <f>IF(Data!$A640="","",IF(Data!G640=0,"",Data!G640))</f>
        <v/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 t="str">
        <f>IF(Data!$A640="","",IF(Data!M640=0,"",Data!M640))</f>
        <v/>
      </c>
    </row>
    <row r="648" spans="2:14" x14ac:dyDescent="0.25">
      <c r="B648" s="8" t="str">
        <f>IF(Data!$A641="","",Data!A641)</f>
        <v/>
      </c>
      <c r="C648" s="8" t="str">
        <f>IF(Data!$A641="","",IF(COUNTIF('GrandList Categories'!$A$2:$A$19,Data!B641)&gt;0,VLOOKUP(Data!B641,'GrandList Categories'!$A$2:$B$19,2),Data!B641))</f>
        <v/>
      </c>
      <c r="D648" s="13" t="str">
        <f>IF(Data!$A641="","",IF(Data!C641=0,"",Data!C641))</f>
        <v/>
      </c>
      <c r="E648" s="13" t="str">
        <f>IF(Data!$A641="","",IF(Data!D641=0,"",Data!D641))</f>
        <v/>
      </c>
      <c r="F648" s="13" t="str">
        <f>IF(Data!$A641="","",IF(Data!E641=0,"",Data!E641))</f>
        <v/>
      </c>
      <c r="G648" s="13" t="str">
        <f>IF(Data!$A641="","",IF(Data!F641=0,"",Data!F641))</f>
        <v/>
      </c>
      <c r="H648" s="13" t="str">
        <f>IF(Data!$A641="","",IF(Data!G641=0,"",Data!G641))</f>
        <v/>
      </c>
      <c r="I648" s="13" t="str">
        <f>IF(Data!$A641="","",IF(Data!H641=0,"",Data!H641))</f>
        <v/>
      </c>
      <c r="J648" s="13" t="str">
        <f>IF(Data!$A641="","",IF(Data!I641=0,"",Data!I641))</f>
        <v/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 t="str">
        <f>IF(Data!$A641="","",IF(Data!M641=0,"",Data!M641))</f>
        <v/>
      </c>
    </row>
    <row r="649" spans="2:14" x14ac:dyDescent="0.25">
      <c r="B649" s="8" t="str">
        <f>IF(Data!$A642="","",Data!A642)</f>
        <v/>
      </c>
      <c r="C649" s="8" t="str">
        <f>IF(Data!$A642="","",IF(COUNTIF('GrandList Categories'!$A$2:$A$19,Data!B642)&gt;0,VLOOKUP(Data!B642,'GrandList Categories'!$A$2:$B$19,2),Data!B642))</f>
        <v/>
      </c>
      <c r="D649" s="13" t="str">
        <f>IF(Data!$A642="","",IF(Data!C642=0,"",Data!C642))</f>
        <v/>
      </c>
      <c r="E649" s="13" t="str">
        <f>IF(Data!$A642="","",IF(Data!D642=0,"",Data!D642))</f>
        <v/>
      </c>
      <c r="F649" s="13" t="str">
        <f>IF(Data!$A642="","",IF(Data!E642=0,"",Data!E642))</f>
        <v/>
      </c>
      <c r="G649" s="13" t="str">
        <f>IF(Data!$A642="","",IF(Data!F642=0,"",Data!F642))</f>
        <v/>
      </c>
      <c r="H649" s="13" t="str">
        <f>IF(Data!$A642="","",IF(Data!G642=0,"",Data!G642))</f>
        <v/>
      </c>
      <c r="I649" s="13" t="str">
        <f>IF(Data!$A642="","",IF(Data!H642=0,"",Data!H642))</f>
        <v/>
      </c>
      <c r="J649" s="13" t="str">
        <f>IF(Data!$A642="","",IF(Data!I642=0,"",Data!I642))</f>
        <v/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 t="str">
        <f>IF(Data!$A642="","",IF(Data!M642=0,"",Data!M642))</f>
        <v/>
      </c>
    </row>
    <row r="650" spans="2:14" x14ac:dyDescent="0.25">
      <c r="B650" s="8" t="str">
        <f>IF(Data!$A643="","",Data!A643)</f>
        <v/>
      </c>
      <c r="C650" s="8" t="str">
        <f>IF(Data!$A643="","",IF(COUNTIF('GrandList Categories'!$A$2:$A$19,Data!B643)&gt;0,VLOOKUP(Data!B643,'GrandList Categories'!$A$2:$B$19,2),Data!B643))</f>
        <v/>
      </c>
      <c r="D650" s="13" t="str">
        <f>IF(Data!$A643="","",IF(Data!C643=0,"",Data!C643))</f>
        <v/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 t="str">
        <f>IF(Data!$A643="","",IF(Data!F643=0,"",Data!F643))</f>
        <v/>
      </c>
      <c r="H650" s="13" t="str">
        <f>IF(Data!$A643="","",IF(Data!G643=0,"",Data!G643))</f>
        <v/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 t="str">
        <f>IF(Data!$A643="","",IF(Data!M643=0,"",Data!M643))</f>
        <v/>
      </c>
    </row>
    <row r="651" spans="2:14" x14ac:dyDescent="0.25">
      <c r="B651" s="8" t="str">
        <f>IF(Data!$A644="","",Data!A644)</f>
        <v/>
      </c>
      <c r="C651" s="8" t="str">
        <f>IF(Data!$A644="","",IF(COUNTIF('GrandList Categories'!$A$2:$A$19,Data!B644)&gt;0,VLOOKUP(Data!B644,'GrandList Categories'!$A$2:$B$19,2),Data!B644))</f>
        <v/>
      </c>
      <c r="D651" s="13" t="str">
        <f>IF(Data!$A644="","",IF(Data!C644=0,"",Data!C644))</f>
        <v/>
      </c>
      <c r="E651" s="13" t="str">
        <f>IF(Data!$A644="","",IF(Data!D644=0,"",Data!D644))</f>
        <v/>
      </c>
      <c r="F651" s="13" t="str">
        <f>IF(Data!$A644="","",IF(Data!E644=0,"",Data!E644))</f>
        <v/>
      </c>
      <c r="G651" s="13" t="str">
        <f>IF(Data!$A644="","",IF(Data!F644=0,"",Data!F644))</f>
        <v/>
      </c>
      <c r="H651" s="13" t="str">
        <f>IF(Data!$A644="","",IF(Data!G644=0,"",Data!G644))</f>
        <v/>
      </c>
      <c r="I651" s="13" t="str">
        <f>IF(Data!$A644="","",IF(Data!H644=0,"",Data!H644))</f>
        <v/>
      </c>
      <c r="J651" s="13" t="str">
        <f>IF(Data!$A644="","",IF(Data!I644=0,"",Data!I644))</f>
        <v/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 t="str">
        <f>IF(Data!$A644="","",IF(Data!M644=0,"",Data!M644))</f>
        <v/>
      </c>
    </row>
    <row r="652" spans="2:14" x14ac:dyDescent="0.25">
      <c r="B652" s="8" t="str">
        <f>IF(Data!$A645="","",Data!A645)</f>
        <v/>
      </c>
      <c r="C652" s="8" t="str">
        <f>IF(Data!$A645="","",IF(COUNTIF('GrandList Categories'!$A$2:$A$19,Data!B645)&gt;0,VLOOKUP(Data!B645,'GrandList Categories'!$A$2:$B$19,2),Data!B645))</f>
        <v/>
      </c>
      <c r="D652" s="13" t="str">
        <f>IF(Data!$A645="","",IF(Data!C645=0,"",Data!C645))</f>
        <v/>
      </c>
      <c r="E652" s="13" t="str">
        <f>IF(Data!$A645="","",IF(Data!D645=0,"",Data!D645))</f>
        <v/>
      </c>
      <c r="F652" s="13" t="str">
        <f>IF(Data!$A645="","",IF(Data!E645=0,"",Data!E645))</f>
        <v/>
      </c>
      <c r="G652" s="13" t="str">
        <f>IF(Data!$A645="","",IF(Data!F645=0,"",Data!F645))</f>
        <v/>
      </c>
      <c r="H652" s="13" t="str">
        <f>IF(Data!$A645="","",IF(Data!G645=0,"",Data!G645))</f>
        <v/>
      </c>
      <c r="I652" s="13" t="str">
        <f>IF(Data!$A645="","",IF(Data!H645=0,"",Data!H645))</f>
        <v/>
      </c>
      <c r="J652" s="13" t="str">
        <f>IF(Data!$A645="","",IF(Data!I645=0,"",Data!I645))</f>
        <v/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 t="str">
        <f>IF(Data!$A645="","",IF(Data!M645=0,"",Data!M645))</f>
        <v/>
      </c>
    </row>
    <row r="653" spans="2:14" x14ac:dyDescent="0.25">
      <c r="B653" s="8" t="str">
        <f>IF(Data!$A646="","",Data!A646)</f>
        <v/>
      </c>
      <c r="C653" s="8" t="str">
        <f>IF(Data!$A646="","",IF(COUNTIF('GrandList Categories'!$A$2:$A$19,Data!B646)&gt;0,VLOOKUP(Data!B646,'GrandList Categories'!$A$2:$B$19,2),Data!B646))</f>
        <v/>
      </c>
      <c r="D653" s="13" t="str">
        <f>IF(Data!$A646="","",IF(Data!C646=0,"",Data!C646))</f>
        <v/>
      </c>
      <c r="E653" s="13" t="str">
        <f>IF(Data!$A646="","",IF(Data!D646=0,"",Data!D646))</f>
        <v/>
      </c>
      <c r="F653" s="13" t="str">
        <f>IF(Data!$A646="","",IF(Data!E646=0,"",Data!E646))</f>
        <v/>
      </c>
      <c r="G653" s="13" t="str">
        <f>IF(Data!$A646="","",IF(Data!F646=0,"",Data!F646))</f>
        <v/>
      </c>
      <c r="H653" s="13" t="str">
        <f>IF(Data!$A646="","",IF(Data!G646=0,"",Data!G646))</f>
        <v/>
      </c>
      <c r="I653" s="13" t="str">
        <f>IF(Data!$A646="","",IF(Data!H646=0,"",Data!H646))</f>
        <v/>
      </c>
      <c r="J653" s="13" t="str">
        <f>IF(Data!$A646="","",IF(Data!I646=0,"",Data!I646))</f>
        <v/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 t="str">
        <f>IF(Data!$A646="","",IF(Data!M646=0,"",Data!M646))</f>
        <v/>
      </c>
    </row>
    <row r="654" spans="2:14" x14ac:dyDescent="0.25">
      <c r="B654" s="8" t="str">
        <f>IF(Data!$A647="","",Data!A647)</f>
        <v/>
      </c>
      <c r="C654" s="8" t="str">
        <f>IF(Data!$A647="","",IF(COUNTIF('GrandList Categories'!$A$2:$A$19,Data!B647)&gt;0,VLOOKUP(Data!B647,'GrandList Categories'!$A$2:$B$19,2),Data!B647))</f>
        <v/>
      </c>
      <c r="D654" s="13" t="str">
        <f>IF(Data!$A647="","",IF(Data!C647=0,"",Data!C647))</f>
        <v/>
      </c>
      <c r="E654" s="13" t="str">
        <f>IF(Data!$A647="","",IF(Data!D647=0,"",Data!D647))</f>
        <v/>
      </c>
      <c r="F654" s="13" t="str">
        <f>IF(Data!$A647="","",IF(Data!E647=0,"",Data!E647))</f>
        <v/>
      </c>
      <c r="G654" s="13" t="str">
        <f>IF(Data!$A647="","",IF(Data!F647=0,"",Data!F647))</f>
        <v/>
      </c>
      <c r="H654" s="13" t="str">
        <f>IF(Data!$A647="","",IF(Data!G647=0,"",Data!G647))</f>
        <v/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 t="str">
        <f>IF(Data!$A647="","",IF(Data!M647=0,"",Data!M647))</f>
        <v/>
      </c>
    </row>
    <row r="655" spans="2:14" x14ac:dyDescent="0.25">
      <c r="B655" s="8" t="str">
        <f>IF(Data!$A648="","",Data!A648)</f>
        <v/>
      </c>
      <c r="C655" s="8" t="str">
        <f>IF(Data!$A648="","",IF(COUNTIF('GrandList Categories'!$A$2:$A$19,Data!B648)&gt;0,VLOOKUP(Data!B648,'GrandList Categories'!$A$2:$B$19,2),Data!B648))</f>
        <v/>
      </c>
      <c r="D655" s="13" t="str">
        <f>IF(Data!$A648="","",IF(Data!C648=0,"",Data!C648))</f>
        <v/>
      </c>
      <c r="E655" s="13" t="str">
        <f>IF(Data!$A648="","",IF(Data!D648=0,"",Data!D648))</f>
        <v/>
      </c>
      <c r="F655" s="13" t="str">
        <f>IF(Data!$A648="","",IF(Data!E648=0,"",Data!E648))</f>
        <v/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 t="str">
        <f>IF(Data!$A648="","",IF(Data!M648=0,"",Data!M648))</f>
        <v/>
      </c>
    </row>
    <row r="656" spans="2:14" x14ac:dyDescent="0.25">
      <c r="B656" s="8" t="str">
        <f>IF(Data!$A649="","",Data!A649)</f>
        <v/>
      </c>
      <c r="C656" s="8" t="str">
        <f>IF(Data!$A649="","",IF(COUNTIF('GrandList Categories'!$A$2:$A$19,Data!B649)&gt;0,VLOOKUP(Data!B649,'GrandList Categories'!$A$2:$B$19,2),Data!B649))</f>
        <v/>
      </c>
      <c r="D656" s="13" t="str">
        <f>IF(Data!$A649="","",IF(Data!C649=0,"",Data!C649))</f>
        <v/>
      </c>
      <c r="E656" s="13" t="str">
        <f>IF(Data!$A649="","",IF(Data!D649=0,"",Data!D649))</f>
        <v/>
      </c>
      <c r="F656" s="13" t="str">
        <f>IF(Data!$A649="","",IF(Data!E649=0,"",Data!E649))</f>
        <v/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/>
      </c>
      <c r="C657" s="8" t="str">
        <f>IF(Data!$A650="","",IF(COUNTIF('GrandList Categories'!$A$2:$A$19,Data!B650)&gt;0,VLOOKUP(Data!B650,'GrandList Categories'!$A$2:$B$19,2),Data!B650))</f>
        <v/>
      </c>
      <c r="D657" s="13" t="str">
        <f>IF(Data!$A650="","",IF(Data!C650=0,"",Data!C650))</f>
        <v/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 t="str">
        <f>IF(Data!$A650="","",IF(Data!F650=0,"",Data!F650))</f>
        <v/>
      </c>
      <c r="H657" s="13" t="str">
        <f>IF(Data!$A650="","",IF(Data!G650=0,"",Data!G650))</f>
        <v/>
      </c>
      <c r="I657" s="13" t="str">
        <f>IF(Data!$A650="","",IF(Data!H650=0,"",Data!H650))</f>
        <v/>
      </c>
      <c r="J657" s="13" t="str">
        <f>IF(Data!$A650="","",IF(Data!I650=0,"",Data!I650))</f>
        <v/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 t="str">
        <f>IF(Data!$A650="","",IF(Data!M650=0,"",Data!M650))</f>
        <v/>
      </c>
    </row>
    <row r="658" spans="2:14" x14ac:dyDescent="0.25">
      <c r="B658" s="8" t="str">
        <f>IF(Data!$A651="","",Data!A651)</f>
        <v/>
      </c>
      <c r="C658" s="8" t="str">
        <f>IF(Data!$A651="","",IF(COUNTIF('GrandList Categories'!$A$2:$A$19,Data!B651)&gt;0,VLOOKUP(Data!B651,'GrandList Categories'!$A$2:$B$19,2),Data!B651))</f>
        <v/>
      </c>
      <c r="D658" s="13" t="str">
        <f>IF(Data!$A651="","",IF(Data!C651=0,"",Data!C651))</f>
        <v/>
      </c>
      <c r="E658" s="13" t="str">
        <f>IF(Data!$A651="","",IF(Data!D651=0,"",Data!D651))</f>
        <v/>
      </c>
      <c r="F658" s="13" t="str">
        <f>IF(Data!$A651="","",IF(Data!E651=0,"",Data!E651))</f>
        <v/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25">
      <c r="B659" s="8" t="str">
        <f>IF(Data!$A652="","",Data!A652)</f>
        <v/>
      </c>
      <c r="C659" s="8" t="str">
        <f>IF(Data!$A652="","",IF(COUNTIF('GrandList Categories'!$A$2:$A$19,Data!B652)&gt;0,VLOOKUP(Data!B652,'GrandList Categories'!$A$2:$B$19,2),Data!B652))</f>
        <v/>
      </c>
      <c r="D659" s="13" t="str">
        <f>IF(Data!$A652="","",IF(Data!C652=0,"",Data!C652))</f>
        <v/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 t="str">
        <f>IF(Data!$A652="","",IF(Data!F652=0,"",Data!F652))</f>
        <v/>
      </c>
      <c r="H659" s="13" t="str">
        <f>IF(Data!$A652="","",IF(Data!G652=0,"",Data!G652))</f>
        <v/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 t="str">
        <f>IF(Data!$A652="","",IF(Data!M652=0,"",Data!M652))</f>
        <v/>
      </c>
    </row>
    <row r="660" spans="2:14" x14ac:dyDescent="0.25">
      <c r="B660" s="8" t="str">
        <f>IF(Data!$A653="","",Data!A653)</f>
        <v/>
      </c>
      <c r="C660" s="8" t="str">
        <f>IF(Data!$A653="","",IF(COUNTIF('GrandList Categories'!$A$2:$A$19,Data!B653)&gt;0,VLOOKUP(Data!B653,'GrandList Categories'!$A$2:$B$19,2),Data!B653))</f>
        <v/>
      </c>
      <c r="D660" s="13" t="str">
        <f>IF(Data!$A653="","",IF(Data!C653=0,"",Data!C653))</f>
        <v/>
      </c>
      <c r="E660" s="13" t="str">
        <f>IF(Data!$A653="","",IF(Data!D653=0,"",Data!D653))</f>
        <v/>
      </c>
      <c r="F660" s="13" t="str">
        <f>IF(Data!$A653="","",IF(Data!E653=0,"",Data!E653))</f>
        <v/>
      </c>
      <c r="G660" s="13" t="str">
        <f>IF(Data!$A653="","",IF(Data!F653=0,"",Data!F653))</f>
        <v/>
      </c>
      <c r="H660" s="13" t="str">
        <f>IF(Data!$A653="","",IF(Data!G653=0,"",Data!G653))</f>
        <v/>
      </c>
      <c r="I660" s="13" t="str">
        <f>IF(Data!$A653="","",IF(Data!H653=0,"",Data!H653))</f>
        <v/>
      </c>
      <c r="J660" s="13" t="str">
        <f>IF(Data!$A653="","",IF(Data!I653=0,"",Data!I653))</f>
        <v/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 t="str">
        <f>IF(Data!$A653="","",IF(Data!M653=0,"",Data!M653))</f>
        <v/>
      </c>
    </row>
    <row r="661" spans="2:14" x14ac:dyDescent="0.25">
      <c r="B661" s="8" t="str">
        <f>IF(Data!$A654="","",Data!A654)</f>
        <v/>
      </c>
      <c r="C661" s="8" t="str">
        <f>IF(Data!$A654="","",IF(COUNTIF('GrandList Categories'!$A$2:$A$19,Data!B654)&gt;0,VLOOKUP(Data!B654,'GrandList Categories'!$A$2:$B$19,2),Data!B654))</f>
        <v/>
      </c>
      <c r="D661" s="13" t="str">
        <f>IF(Data!$A654="","",IF(Data!C654=0,"",Data!C654))</f>
        <v/>
      </c>
      <c r="E661" s="13" t="str">
        <f>IF(Data!$A654="","",IF(Data!D654=0,"",Data!D654))</f>
        <v/>
      </c>
      <c r="F661" s="13" t="str">
        <f>IF(Data!$A654="","",IF(Data!E654=0,"",Data!E654))</f>
        <v/>
      </c>
      <c r="G661" s="13" t="str">
        <f>IF(Data!$A654="","",IF(Data!F654=0,"",Data!F654))</f>
        <v/>
      </c>
      <c r="H661" s="13" t="str">
        <f>IF(Data!$A654="","",IF(Data!G654=0,"",Data!G654))</f>
        <v/>
      </c>
      <c r="I661" s="13" t="str">
        <f>IF(Data!$A654="","",IF(Data!H654=0,"",Data!H654))</f>
        <v/>
      </c>
      <c r="J661" s="13" t="str">
        <f>IF(Data!$A654="","",IF(Data!I654=0,"",Data!I654))</f>
        <v/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 t="str">
        <f>IF(Data!$A654="","",IF(Data!M654=0,"",Data!M654))</f>
        <v/>
      </c>
    </row>
    <row r="662" spans="2:14" x14ac:dyDescent="0.25">
      <c r="B662" s="8" t="str">
        <f>IF(Data!$A655="","",Data!A655)</f>
        <v/>
      </c>
      <c r="C662" s="8" t="str">
        <f>IF(Data!$A655="","",IF(COUNTIF('GrandList Categories'!$A$2:$A$19,Data!B655)&gt;0,VLOOKUP(Data!B655,'GrandList Categories'!$A$2:$B$19,2),Data!B655))</f>
        <v/>
      </c>
      <c r="D662" s="13" t="str">
        <f>IF(Data!$A655="","",IF(Data!C655=0,"",Data!C655))</f>
        <v/>
      </c>
      <c r="E662" s="13" t="str">
        <f>IF(Data!$A655="","",IF(Data!D655=0,"",Data!D655))</f>
        <v/>
      </c>
      <c r="F662" s="13" t="str">
        <f>IF(Data!$A655="","",IF(Data!E655=0,"",Data!E655))</f>
        <v/>
      </c>
      <c r="G662" s="13" t="str">
        <f>IF(Data!$A655="","",IF(Data!F655=0,"",Data!F655))</f>
        <v/>
      </c>
      <c r="H662" s="13" t="str">
        <f>IF(Data!$A655="","",IF(Data!G655=0,"",Data!G655))</f>
        <v/>
      </c>
      <c r="I662" s="13" t="str">
        <f>IF(Data!$A655="","",IF(Data!H655=0,"",Data!H655))</f>
        <v/>
      </c>
      <c r="J662" s="13" t="str">
        <f>IF(Data!$A655="","",IF(Data!I655=0,"",Data!I655))</f>
        <v/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 t="str">
        <f>IF(Data!$A655="","",IF(Data!M655=0,"",Data!M655))</f>
        <v/>
      </c>
    </row>
    <row r="663" spans="2:14" x14ac:dyDescent="0.25">
      <c r="B663" s="8" t="str">
        <f>IF(Data!$A656="","",Data!A656)</f>
        <v/>
      </c>
      <c r="C663" s="8" t="str">
        <f>IF(Data!$A656="","",IF(COUNTIF('GrandList Categories'!$A$2:$A$19,Data!B656)&gt;0,VLOOKUP(Data!B656,'GrandList Categories'!$A$2:$B$19,2),Data!B656))</f>
        <v/>
      </c>
      <c r="D663" s="13" t="str">
        <f>IF(Data!$A656="","",IF(Data!C656=0,"",Data!C656))</f>
        <v/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 t="str">
        <f>IF(Data!$A656="","",IF(Data!F656=0,"",Data!F656))</f>
        <v/>
      </c>
      <c r="H663" s="13" t="str">
        <f>IF(Data!$A656="","",IF(Data!G656=0,"",Data!G656))</f>
        <v/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 t="str">
        <f>IF(Data!$A656="","",IF(Data!M656=0,"",Data!M656))</f>
        <v/>
      </c>
    </row>
    <row r="664" spans="2:14" x14ac:dyDescent="0.25">
      <c r="B664" s="8" t="str">
        <f>IF(Data!$A657="","",Data!A657)</f>
        <v/>
      </c>
      <c r="C664" s="8" t="str">
        <f>IF(Data!$A657="","",IF(COUNTIF('GrandList Categories'!$A$2:$A$19,Data!B657)&gt;0,VLOOKUP(Data!B657,'GrandList Categories'!$A$2:$B$19,2),Data!B657))</f>
        <v/>
      </c>
      <c r="D664" s="13" t="str">
        <f>IF(Data!$A657="","",IF(Data!C657=0,"",Data!C657))</f>
        <v/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 t="str">
        <f>IF(Data!$A657="","",IF(Data!F657=0,"",Data!F657))</f>
        <v/>
      </c>
      <c r="H664" s="13" t="str">
        <f>IF(Data!$A657="","",IF(Data!G657=0,"",Data!G657))</f>
        <v/>
      </c>
      <c r="I664" s="13" t="str">
        <f>IF(Data!$A657="","",IF(Data!H657=0,"",Data!H657))</f>
        <v/>
      </c>
      <c r="J664" s="13" t="str">
        <f>IF(Data!$A657="","",IF(Data!I657=0,"",Data!I657))</f>
        <v/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 t="str">
        <f>IF(Data!$A657="","",IF(Data!M657=0,"",Data!M657))</f>
        <v/>
      </c>
    </row>
    <row r="665" spans="2:14" x14ac:dyDescent="0.25">
      <c r="B665" s="8" t="str">
        <f>IF(Data!$A658="","",Data!A658)</f>
        <v/>
      </c>
      <c r="C665" s="8" t="str">
        <f>IF(Data!$A658="","",IF(COUNTIF('GrandList Categories'!$A$2:$A$19,Data!B658)&gt;0,VLOOKUP(Data!B658,'GrandList Categories'!$A$2:$B$19,2),Data!B658))</f>
        <v/>
      </c>
      <c r="D665" s="13" t="str">
        <f>IF(Data!$A658="","",IF(Data!C658=0,"",Data!C658))</f>
        <v/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 t="str">
        <f>IF(Data!$A658="","",IF(Data!F658=0,"",Data!F658))</f>
        <v/>
      </c>
      <c r="H665" s="13" t="str">
        <f>IF(Data!$A658="","",IF(Data!G658=0,"",Data!G658))</f>
        <v/>
      </c>
      <c r="I665" s="13" t="str">
        <f>IF(Data!$A658="","",IF(Data!H658=0,"",Data!H658))</f>
        <v/>
      </c>
      <c r="J665" s="13" t="str">
        <f>IF(Data!$A658="","",IF(Data!I658=0,"",Data!I658))</f>
        <v/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 t="str">
        <f>IF(Data!$A658="","",IF(Data!M658=0,"",Data!M658))</f>
        <v/>
      </c>
    </row>
    <row r="666" spans="2:14" x14ac:dyDescent="0.25">
      <c r="B666" s="8" t="str">
        <f>IF(Data!$A659="","",Data!A659)</f>
        <v/>
      </c>
      <c r="C666" s="8" t="str">
        <f>IF(Data!$A659="","",IF(COUNTIF('GrandList Categories'!$A$2:$A$19,Data!B659)&gt;0,VLOOKUP(Data!B659,'GrandList Categories'!$A$2:$B$19,2),Data!B659))</f>
        <v/>
      </c>
      <c r="D666" s="13" t="str">
        <f>IF(Data!$A659="","",IF(Data!C659=0,"",Data!C659))</f>
        <v/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 t="str">
        <f>IF(Data!$A659="","",IF(Data!F659=0,"",Data!F659))</f>
        <v/>
      </c>
      <c r="H666" s="13" t="str">
        <f>IF(Data!$A659="","",IF(Data!G659=0,"",Data!G659))</f>
        <v/>
      </c>
      <c r="I666" s="13" t="str">
        <f>IF(Data!$A659="","",IF(Data!H659=0,"",Data!H659))</f>
        <v/>
      </c>
      <c r="J666" s="13" t="str">
        <f>IF(Data!$A659="","",IF(Data!I659=0,"",Data!I659))</f>
        <v/>
      </c>
      <c r="K666" s="13" t="str">
        <f>IF(Data!$A659="","",IF(Data!J659=0,"",Data!J659))</f>
        <v/>
      </c>
      <c r="L666" s="13" t="str">
        <f>IF(Data!$A659="","",IF(Data!K659=0,"",Data!K659))</f>
        <v/>
      </c>
      <c r="M666" s="13" t="str">
        <f>IF(Data!$A659="","",IF(Data!L659=0,"",Data!L659))</f>
        <v/>
      </c>
      <c r="N666" s="13" t="str">
        <f>IF(Data!$A659="","",IF(Data!M659=0,"",Data!M659))</f>
        <v/>
      </c>
    </row>
    <row r="667" spans="2:14" x14ac:dyDescent="0.25">
      <c r="B667" s="8" t="str">
        <f>IF(Data!$A660="","",Data!A660)</f>
        <v/>
      </c>
      <c r="C667" s="8" t="str">
        <f>IF(Data!$A660="","",IF(COUNTIF('GrandList Categories'!$A$2:$A$19,Data!B660)&gt;0,VLOOKUP(Data!B660,'GrandList Categories'!$A$2:$B$19,2),Data!B660))</f>
        <v/>
      </c>
      <c r="D667" s="13" t="str">
        <f>IF(Data!$A660="","",IF(Data!C660=0,"",Data!C660))</f>
        <v/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 t="str">
        <f>IF(Data!$A660="","",IF(Data!F660=0,"",Data!F660))</f>
        <v/>
      </c>
      <c r="H667" s="13" t="str">
        <f>IF(Data!$A660="","",IF(Data!G660=0,"",Data!G660))</f>
        <v/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 t="str">
        <f>IF(Data!$A660="","",IF(Data!M660=0,"",Data!M660))</f>
        <v/>
      </c>
    </row>
    <row r="668" spans="2:14" x14ac:dyDescent="0.25">
      <c r="B668" s="8" t="str">
        <f>IF(Data!$A661="","",Data!A661)</f>
        <v/>
      </c>
      <c r="C668" s="8" t="str">
        <f>IF(Data!$A661="","",IF(COUNTIF('GrandList Categories'!$A$2:$A$19,Data!B661)&gt;0,VLOOKUP(Data!B661,'GrandList Categories'!$A$2:$B$19,2),Data!B661))</f>
        <v/>
      </c>
      <c r="D668" s="13" t="str">
        <f>IF(Data!$A661="","",IF(Data!C661=0,"",Data!C661))</f>
        <v/>
      </c>
      <c r="E668" s="13" t="str">
        <f>IF(Data!$A661="","",IF(Data!D661=0,"",Data!D661))</f>
        <v/>
      </c>
      <c r="F668" s="13" t="str">
        <f>IF(Data!$A661="","",IF(Data!E661=0,"",Data!E661))</f>
        <v/>
      </c>
      <c r="G668" s="13" t="str">
        <f>IF(Data!$A661="","",IF(Data!F661=0,"",Data!F661))</f>
        <v/>
      </c>
      <c r="H668" s="13" t="str">
        <f>IF(Data!$A661="","",IF(Data!G661=0,"",Data!G661))</f>
        <v/>
      </c>
      <c r="I668" s="13" t="str">
        <f>IF(Data!$A661="","",IF(Data!H661=0,"",Data!H661))</f>
        <v/>
      </c>
      <c r="J668" s="13" t="str">
        <f>IF(Data!$A661="","",IF(Data!I661=0,"",Data!I661))</f>
        <v/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 t="str">
        <f>IF(Data!$A661="","",IF(Data!M661=0,"",Data!M661))</f>
        <v/>
      </c>
    </row>
    <row r="669" spans="2:14" x14ac:dyDescent="0.25">
      <c r="B669" s="8" t="str">
        <f>IF(Data!$A662="","",Data!A662)</f>
        <v/>
      </c>
      <c r="C669" s="8" t="str">
        <f>IF(Data!$A662="","",IF(COUNTIF('GrandList Categories'!$A$2:$A$19,Data!B662)&gt;0,VLOOKUP(Data!B662,'GrandList Categories'!$A$2:$B$19,2),Data!B662))</f>
        <v/>
      </c>
      <c r="D669" s="13" t="str">
        <f>IF(Data!$A662="","",IF(Data!C662=0,"",Data!C662))</f>
        <v/>
      </c>
      <c r="E669" s="13" t="str">
        <f>IF(Data!$A662="","",IF(Data!D662=0,"",Data!D662))</f>
        <v/>
      </c>
      <c r="F669" s="13" t="str">
        <f>IF(Data!$A662="","",IF(Data!E662=0,"",Data!E662))</f>
        <v/>
      </c>
      <c r="G669" s="13" t="str">
        <f>IF(Data!$A662="","",IF(Data!F662=0,"",Data!F662))</f>
        <v/>
      </c>
      <c r="H669" s="13" t="str">
        <f>IF(Data!$A662="","",IF(Data!G662=0,"",Data!G662))</f>
        <v/>
      </c>
      <c r="I669" s="13" t="str">
        <f>IF(Data!$A662="","",IF(Data!H662=0,"",Data!H662))</f>
        <v/>
      </c>
      <c r="J669" s="13" t="str">
        <f>IF(Data!$A662="","",IF(Data!I662=0,"",Data!I662))</f>
        <v/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 t="str">
        <f>IF(Data!$A662="","",IF(Data!M662=0,"",Data!M662))</f>
        <v/>
      </c>
    </row>
    <row r="670" spans="2:14" x14ac:dyDescent="0.25">
      <c r="B670" s="8" t="str">
        <f>IF(Data!$A663="","",Data!A663)</f>
        <v/>
      </c>
      <c r="C670" s="8" t="str">
        <f>IF(Data!$A663="","",IF(COUNTIF('GrandList Categories'!$A$2:$A$19,Data!B663)&gt;0,VLOOKUP(Data!B663,'GrandList Categories'!$A$2:$B$19,2),Data!B663))</f>
        <v/>
      </c>
      <c r="D670" s="13" t="str">
        <f>IF(Data!$A663="","",IF(Data!C663=0,"",Data!C663))</f>
        <v/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 t="str">
        <f>IF(Data!$A663="","",IF(Data!F663=0,"",Data!F663))</f>
        <v/>
      </c>
      <c r="H670" s="13" t="str">
        <f>IF(Data!$A663="","",IF(Data!G663=0,"",Data!G663))</f>
        <v/>
      </c>
      <c r="I670" s="13" t="str">
        <f>IF(Data!$A663="","",IF(Data!H663=0,"",Data!H663))</f>
        <v/>
      </c>
      <c r="J670" s="13" t="str">
        <f>IF(Data!$A663="","",IF(Data!I663=0,"",Data!I663))</f>
        <v/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 t="str">
        <f>IF(Data!$A663="","",IF(Data!M663=0,"",Data!M663))</f>
        <v/>
      </c>
    </row>
    <row r="671" spans="2:14" x14ac:dyDescent="0.25">
      <c r="B671" s="8" t="str">
        <f>IF(Data!$A664="","",Data!A664)</f>
        <v/>
      </c>
      <c r="C671" s="8" t="str">
        <f>IF(Data!$A664="","",IF(COUNTIF('GrandList Categories'!$A$2:$A$19,Data!B664)&gt;0,VLOOKUP(Data!B664,'GrandList Categories'!$A$2:$B$19,2),Data!B664))</f>
        <v/>
      </c>
      <c r="D671" s="13" t="str">
        <f>IF(Data!$A664="","",IF(Data!C664=0,"",Data!C664))</f>
        <v/>
      </c>
      <c r="E671" s="13" t="str">
        <f>IF(Data!$A664="","",IF(Data!D664=0,"",Data!D664))</f>
        <v/>
      </c>
      <c r="F671" s="13" t="str">
        <f>IF(Data!$A664="","",IF(Data!E664=0,"",Data!E664))</f>
        <v/>
      </c>
      <c r="G671" s="13" t="str">
        <f>IF(Data!$A664="","",IF(Data!F664=0,"",Data!F664))</f>
        <v/>
      </c>
      <c r="H671" s="13" t="str">
        <f>IF(Data!$A664="","",IF(Data!G664=0,"",Data!G664))</f>
        <v/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25">
      <c r="B672" s="8" t="str">
        <f>IF(Data!$A665="","",Data!A665)</f>
        <v/>
      </c>
      <c r="C672" s="8" t="str">
        <f>IF(Data!$A665="","",IF(COUNTIF('GrandList Categories'!$A$2:$A$19,Data!B665)&gt;0,VLOOKUP(Data!B665,'GrandList Categories'!$A$2:$B$19,2),Data!B665))</f>
        <v/>
      </c>
      <c r="D672" s="13" t="str">
        <f>IF(Data!$A665="","",IF(Data!C665=0,"",Data!C665))</f>
        <v/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 t="str">
        <f>IF(Data!$A665="","",IF(Data!F665=0,"",Data!F665))</f>
        <v/>
      </c>
      <c r="H672" s="13" t="str">
        <f>IF(Data!$A665="","",IF(Data!G665=0,"",Data!G665))</f>
        <v/>
      </c>
      <c r="I672" s="13" t="str">
        <f>IF(Data!$A665="","",IF(Data!H665=0,"",Data!H665))</f>
        <v/>
      </c>
      <c r="J672" s="13" t="str">
        <f>IF(Data!$A665="","",IF(Data!I665=0,"",Data!I665))</f>
        <v/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 t="str">
        <f>IF(Data!$A665="","",IF(Data!M665=0,"",Data!M665))</f>
        <v/>
      </c>
    </row>
    <row r="673" spans="2:14" x14ac:dyDescent="0.25">
      <c r="B673" s="8" t="str">
        <f>IF(Data!$A666="","",Data!A666)</f>
        <v/>
      </c>
      <c r="C673" s="8" t="str">
        <f>IF(Data!$A666="","",IF(COUNTIF('GrandList Categories'!$A$2:$A$19,Data!B666)&gt;0,VLOOKUP(Data!B666,'GrandList Categories'!$A$2:$B$19,2),Data!B666))</f>
        <v/>
      </c>
      <c r="D673" s="13" t="str">
        <f>IF(Data!$A666="","",IF(Data!C666=0,"",Data!C666))</f>
        <v/>
      </c>
      <c r="E673" s="13" t="str">
        <f>IF(Data!$A666="","",IF(Data!D666=0,"",Data!D666))</f>
        <v/>
      </c>
      <c r="F673" s="13" t="str">
        <f>IF(Data!$A666="","",IF(Data!E666=0,"",Data!E666))</f>
        <v/>
      </c>
      <c r="G673" s="13" t="str">
        <f>IF(Data!$A666="","",IF(Data!F666=0,"",Data!F666))</f>
        <v/>
      </c>
      <c r="H673" s="13" t="str">
        <f>IF(Data!$A666="","",IF(Data!G666=0,"",Data!G666))</f>
        <v/>
      </c>
      <c r="I673" s="13" t="str">
        <f>IF(Data!$A666="","",IF(Data!H666=0,"",Data!H666))</f>
        <v/>
      </c>
      <c r="J673" s="13" t="str">
        <f>IF(Data!$A666="","",IF(Data!I666=0,"",Data!I666))</f>
        <v/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 t="str">
        <f>IF(Data!$A666="","",IF(Data!M666=0,"",Data!M666))</f>
        <v/>
      </c>
    </row>
    <row r="674" spans="2:14" x14ac:dyDescent="0.25">
      <c r="B674" s="8" t="str">
        <f>IF(Data!$A667="","",Data!A667)</f>
        <v/>
      </c>
      <c r="C674" s="8" t="str">
        <f>IF(Data!$A667="","",IF(COUNTIF('GrandList Categories'!$A$2:$A$19,Data!B667)&gt;0,VLOOKUP(Data!B667,'GrandList Categories'!$A$2:$B$19,2),Data!B667))</f>
        <v/>
      </c>
      <c r="D674" s="13" t="str">
        <f>IF(Data!$A667="","",IF(Data!C667=0,"",Data!C667))</f>
        <v/>
      </c>
      <c r="E674" s="13" t="str">
        <f>IF(Data!$A667="","",IF(Data!D667=0,"",Data!D667))</f>
        <v/>
      </c>
      <c r="F674" s="13" t="str">
        <f>IF(Data!$A667="","",IF(Data!E667=0,"",Data!E667))</f>
        <v/>
      </c>
      <c r="G674" s="13" t="str">
        <f>IF(Data!$A667="","",IF(Data!F667=0,"",Data!F667))</f>
        <v/>
      </c>
      <c r="H674" s="13" t="str">
        <f>IF(Data!$A667="","",IF(Data!G667=0,"",Data!G667))</f>
        <v/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 t="str">
        <f>IF(Data!$A667="","",IF(Data!M667=0,"",Data!M667))</f>
        <v/>
      </c>
    </row>
    <row r="675" spans="2:14" x14ac:dyDescent="0.25">
      <c r="B675" s="8" t="str">
        <f>IF(Data!$A668="","",Data!A668)</f>
        <v/>
      </c>
      <c r="C675" s="8" t="str">
        <f>IF(Data!$A668="","",IF(COUNTIF('GrandList Categories'!$A$2:$A$19,Data!B668)&gt;0,VLOOKUP(Data!B668,'GrandList Categories'!$A$2:$B$19,2),Data!B668))</f>
        <v/>
      </c>
      <c r="D675" s="13" t="str">
        <f>IF(Data!$A668="","",IF(Data!C668=0,"",Data!C668))</f>
        <v/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 t="str">
        <f>IF(Data!$A668="","",IF(Data!F668=0,"",Data!F668))</f>
        <v/>
      </c>
      <c r="H675" s="13" t="str">
        <f>IF(Data!$A668="","",IF(Data!G668=0,"",Data!G668))</f>
        <v/>
      </c>
      <c r="I675" s="13" t="str">
        <f>IF(Data!$A668="","",IF(Data!H668=0,"",Data!H668))</f>
        <v/>
      </c>
      <c r="J675" s="13" t="str">
        <f>IF(Data!$A668="","",IF(Data!I668=0,"",Data!I668))</f>
        <v/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 t="str">
        <f>IF(Data!$A668="","",IF(Data!M668=0,"",Data!M668))</f>
        <v/>
      </c>
    </row>
    <row r="676" spans="2:14" x14ac:dyDescent="0.25">
      <c r="B676" s="8" t="str">
        <f>IF(Data!$A669="","",Data!A669)</f>
        <v/>
      </c>
      <c r="C676" s="8" t="str">
        <f>IF(Data!$A669="","",IF(COUNTIF('GrandList Categories'!$A$2:$A$19,Data!B669)&gt;0,VLOOKUP(Data!B669,'GrandList Categories'!$A$2:$B$19,2),Data!B669))</f>
        <v/>
      </c>
      <c r="D676" s="13" t="str">
        <f>IF(Data!$A669="","",IF(Data!C669=0,"",Data!C669))</f>
        <v/>
      </c>
      <c r="E676" s="13" t="str">
        <f>IF(Data!$A669="","",IF(Data!D669=0,"",Data!D669))</f>
        <v/>
      </c>
      <c r="F676" s="13" t="str">
        <f>IF(Data!$A669="","",IF(Data!E669=0,"",Data!E669))</f>
        <v/>
      </c>
      <c r="G676" s="13" t="str">
        <f>IF(Data!$A669="","",IF(Data!F669=0,"",Data!F669))</f>
        <v/>
      </c>
      <c r="H676" s="13" t="str">
        <f>IF(Data!$A669="","",IF(Data!G669=0,"",Data!G669))</f>
        <v/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 t="str">
        <f>IF(Data!$A669="","",IF(Data!M669=0,"",Data!M669))</f>
        <v/>
      </c>
    </row>
    <row r="677" spans="2:14" x14ac:dyDescent="0.25">
      <c r="B677" s="8" t="str">
        <f>IF(Data!$A670="","",Data!A670)</f>
        <v/>
      </c>
      <c r="C677" s="8" t="str">
        <f>IF(Data!$A670="","",IF(COUNTIF('GrandList Categories'!$A$2:$A$19,Data!B670)&gt;0,VLOOKUP(Data!B670,'GrandList Categories'!$A$2:$B$19,2),Data!B670))</f>
        <v/>
      </c>
      <c r="D677" s="13" t="str">
        <f>IF(Data!$A670="","",IF(Data!C670=0,"",Data!C670))</f>
        <v/>
      </c>
      <c r="E677" s="13" t="str">
        <f>IF(Data!$A670="","",IF(Data!D670=0,"",Data!D670))</f>
        <v/>
      </c>
      <c r="F677" s="13" t="str">
        <f>IF(Data!$A670="","",IF(Data!E670=0,"",Data!E670))</f>
        <v/>
      </c>
      <c r="G677" s="13" t="str">
        <f>IF(Data!$A670="","",IF(Data!F670=0,"",Data!F670))</f>
        <v/>
      </c>
      <c r="H677" s="13" t="str">
        <f>IF(Data!$A670="","",IF(Data!G670=0,"",Data!G670))</f>
        <v/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 t="str">
        <f>IF(Data!$A670="","",IF(Data!M670=0,"",Data!M670))</f>
        <v/>
      </c>
    </row>
    <row r="678" spans="2:14" x14ac:dyDescent="0.25">
      <c r="B678" s="8" t="str">
        <f>IF(Data!$A671="","",Data!A671)</f>
        <v/>
      </c>
      <c r="C678" s="8" t="str">
        <f>IF(Data!$A671="","",IF(COUNTIF('GrandList Categories'!$A$2:$A$19,Data!B671)&gt;0,VLOOKUP(Data!B671,'GrandList Categories'!$A$2:$B$19,2),Data!B671))</f>
        <v/>
      </c>
      <c r="D678" s="13" t="str">
        <f>IF(Data!$A671="","",IF(Data!C671=0,"",Data!C671))</f>
        <v/>
      </c>
      <c r="E678" s="13" t="str">
        <f>IF(Data!$A671="","",IF(Data!D671=0,"",Data!D671))</f>
        <v/>
      </c>
      <c r="F678" s="13" t="str">
        <f>IF(Data!$A671="","",IF(Data!E671=0,"",Data!E671))</f>
        <v/>
      </c>
      <c r="G678" s="13" t="str">
        <f>IF(Data!$A671="","",IF(Data!F671=0,"",Data!F671))</f>
        <v/>
      </c>
      <c r="H678" s="13" t="str">
        <f>IF(Data!$A671="","",IF(Data!G671=0,"",Data!G671))</f>
        <v/>
      </c>
      <c r="I678" s="13" t="str">
        <f>IF(Data!$A671="","",IF(Data!H671=0,"",Data!H671))</f>
        <v/>
      </c>
      <c r="J678" s="13" t="str">
        <f>IF(Data!$A671="","",IF(Data!I671=0,"",Data!I671))</f>
        <v/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 t="str">
        <f>IF(Data!$A671="","",IF(Data!M671=0,"",Data!M671))</f>
        <v/>
      </c>
    </row>
    <row r="679" spans="2:14" x14ac:dyDescent="0.25">
      <c r="B679" s="8" t="str">
        <f>IF(Data!$A672="","",Data!A672)</f>
        <v/>
      </c>
      <c r="C679" s="8" t="str">
        <f>IF(Data!$A672="","",IF(COUNTIF('GrandList Categories'!$A$2:$A$19,Data!B672)&gt;0,VLOOKUP(Data!B672,'GrandList Categories'!$A$2:$B$19,2),Data!B672))</f>
        <v/>
      </c>
      <c r="D679" s="13" t="str">
        <f>IF(Data!$A672="","",IF(Data!C672=0,"",Data!C672))</f>
        <v/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 t="str">
        <f>IF(Data!$A672="","",IF(Data!F672=0,"",Data!F672))</f>
        <v/>
      </c>
      <c r="H679" s="13" t="str">
        <f>IF(Data!$A672="","",IF(Data!G672=0,"",Data!G672))</f>
        <v/>
      </c>
      <c r="I679" s="13" t="str">
        <f>IF(Data!$A672="","",IF(Data!H672=0,"",Data!H672))</f>
        <v/>
      </c>
      <c r="J679" s="13" t="str">
        <f>IF(Data!$A672="","",IF(Data!I672=0,"",Data!I672))</f>
        <v/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 t="str">
        <f>IF(Data!$A672="","",IF(Data!M672=0,"",Data!M672))</f>
        <v/>
      </c>
    </row>
    <row r="680" spans="2:14" x14ac:dyDescent="0.25">
      <c r="B680" s="8" t="str">
        <f>IF(Data!$A673="","",Data!A673)</f>
        <v/>
      </c>
      <c r="C680" s="8" t="str">
        <f>IF(Data!$A673="","",IF(COUNTIF('GrandList Categories'!$A$2:$A$19,Data!B673)&gt;0,VLOOKUP(Data!B673,'GrandList Categories'!$A$2:$B$19,2),Data!B673))</f>
        <v/>
      </c>
      <c r="D680" s="13" t="str">
        <f>IF(Data!$A673="","",IF(Data!C673=0,"",Data!C673))</f>
        <v/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 t="str">
        <f>IF(Data!$A673="","",IF(Data!F673=0,"",Data!F673))</f>
        <v/>
      </c>
      <c r="H680" s="13" t="str">
        <f>IF(Data!$A673="","",IF(Data!G673=0,"",Data!G673))</f>
        <v/>
      </c>
      <c r="I680" s="13" t="str">
        <f>IF(Data!$A673="","",IF(Data!H673=0,"",Data!H673))</f>
        <v/>
      </c>
      <c r="J680" s="13" t="str">
        <f>IF(Data!$A673="","",IF(Data!I673=0,"",Data!I673))</f>
        <v/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 t="str">
        <f>IF(Data!$A673="","",IF(Data!M673=0,"",Data!M673))</f>
        <v/>
      </c>
    </row>
    <row r="681" spans="2:14" x14ac:dyDescent="0.25">
      <c r="B681" s="8" t="str">
        <f>IF(Data!$A674="","",Data!A674)</f>
        <v/>
      </c>
      <c r="C681" s="8" t="str">
        <f>IF(Data!$A674="","",IF(COUNTIF('GrandList Categories'!$A$2:$A$19,Data!B674)&gt;0,VLOOKUP(Data!B674,'GrandList Categories'!$A$2:$B$19,2),Data!B674))</f>
        <v/>
      </c>
      <c r="D681" s="13" t="str">
        <f>IF(Data!$A674="","",IF(Data!C674=0,"",Data!C674))</f>
        <v/>
      </c>
      <c r="E681" s="13" t="str">
        <f>IF(Data!$A674="","",IF(Data!D674=0,"",Data!D674))</f>
        <v/>
      </c>
      <c r="F681" s="13" t="str">
        <f>IF(Data!$A674="","",IF(Data!E674=0,"",Data!E674))</f>
        <v/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25">
      <c r="B682" s="8" t="str">
        <f>IF(Data!$A675="","",Data!A675)</f>
        <v/>
      </c>
      <c r="C682" s="8" t="str">
        <f>IF(Data!$A675="","",IF(COUNTIF('GrandList Categories'!$A$2:$A$19,Data!B675)&gt;0,VLOOKUP(Data!B675,'GrandList Categories'!$A$2:$B$19,2),Data!B675))</f>
        <v/>
      </c>
      <c r="D682" s="13" t="str">
        <f>IF(Data!$A675="","",IF(Data!C675=0,"",Data!C675))</f>
        <v/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 t="str">
        <f>IF(Data!$A675="","",IF(Data!F675=0,"",Data!F675))</f>
        <v/>
      </c>
      <c r="H682" s="13" t="str">
        <f>IF(Data!$A675="","",IF(Data!G675=0,"",Data!G675))</f>
        <v/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 t="str">
        <f>IF(Data!$A675="","",IF(Data!M675=0,"",Data!M675))</f>
        <v/>
      </c>
    </row>
    <row r="683" spans="2:14" x14ac:dyDescent="0.25">
      <c r="B683" s="8" t="str">
        <f>IF(Data!$A676="","",Data!A676)</f>
        <v/>
      </c>
      <c r="C683" s="8" t="str">
        <f>IF(Data!$A676="","",IF(COUNTIF('GrandList Categories'!$A$2:$A$19,Data!B676)&gt;0,VLOOKUP(Data!B676,'GrandList Categories'!$A$2:$B$19,2),Data!B676))</f>
        <v/>
      </c>
      <c r="D683" s="13" t="str">
        <f>IF(Data!$A676="","",IF(Data!C676=0,"",Data!C676))</f>
        <v/>
      </c>
      <c r="E683" s="13" t="str">
        <f>IF(Data!$A676="","",IF(Data!D676=0,"",Data!D676))</f>
        <v/>
      </c>
      <c r="F683" s="13" t="str">
        <f>IF(Data!$A676="","",IF(Data!E676=0,"",Data!E676))</f>
        <v/>
      </c>
      <c r="G683" s="13" t="str">
        <f>IF(Data!$A676="","",IF(Data!F676=0,"",Data!F676))</f>
        <v/>
      </c>
      <c r="H683" s="13" t="str">
        <f>IF(Data!$A676="","",IF(Data!G676=0,"",Data!G676))</f>
        <v/>
      </c>
      <c r="I683" s="13" t="str">
        <f>IF(Data!$A676="","",IF(Data!H676=0,"",Data!H676))</f>
        <v/>
      </c>
      <c r="J683" s="13" t="str">
        <f>IF(Data!$A676="","",IF(Data!I676=0,"",Data!I676))</f>
        <v/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 t="str">
        <f>IF(Data!$A676="","",IF(Data!M676=0,"",Data!M676))</f>
        <v/>
      </c>
    </row>
    <row r="684" spans="2:14" x14ac:dyDescent="0.25">
      <c r="B684" s="8" t="str">
        <f>IF(Data!$A677="","",Data!A677)</f>
        <v/>
      </c>
      <c r="C684" s="8" t="str">
        <f>IF(Data!$A677="","",IF(COUNTIF('GrandList Categories'!$A$2:$A$19,Data!B677)&gt;0,VLOOKUP(Data!B677,'GrandList Categories'!$A$2:$B$19,2),Data!B677))</f>
        <v/>
      </c>
      <c r="D684" s="13" t="str">
        <f>IF(Data!$A677="","",IF(Data!C677=0,"",Data!C677))</f>
        <v/>
      </c>
      <c r="E684" s="13" t="str">
        <f>IF(Data!$A677="","",IF(Data!D677=0,"",Data!D677))</f>
        <v/>
      </c>
      <c r="F684" s="13" t="str">
        <f>IF(Data!$A677="","",IF(Data!E677=0,"",Data!E677))</f>
        <v/>
      </c>
      <c r="G684" s="13" t="str">
        <f>IF(Data!$A677="","",IF(Data!F677=0,"",Data!F677))</f>
        <v/>
      </c>
      <c r="H684" s="13" t="str">
        <f>IF(Data!$A677="","",IF(Data!G677=0,"",Data!G677))</f>
        <v/>
      </c>
      <c r="I684" s="13" t="str">
        <f>IF(Data!$A677="","",IF(Data!H677=0,"",Data!H677))</f>
        <v/>
      </c>
      <c r="J684" s="13" t="str">
        <f>IF(Data!$A677="","",IF(Data!I677=0,"",Data!I677))</f>
        <v/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 t="str">
        <f>IF(Data!$A677="","",IF(Data!M677=0,"",Data!M677))</f>
        <v/>
      </c>
    </row>
    <row r="685" spans="2:14" x14ac:dyDescent="0.25">
      <c r="B685" s="8" t="str">
        <f>IF(Data!$A678="","",Data!A678)</f>
        <v/>
      </c>
      <c r="C685" s="8" t="str">
        <f>IF(Data!$A678="","",IF(COUNTIF('GrandList Categories'!$A$2:$A$19,Data!B678)&gt;0,VLOOKUP(Data!B678,'GrandList Categories'!$A$2:$B$19,2),Data!B678))</f>
        <v/>
      </c>
      <c r="D685" s="13" t="str">
        <f>IF(Data!$A678="","",IF(Data!C678=0,"",Data!C678))</f>
        <v/>
      </c>
      <c r="E685" s="13" t="str">
        <f>IF(Data!$A678="","",IF(Data!D678=0,"",Data!D678))</f>
        <v/>
      </c>
      <c r="F685" s="13" t="str">
        <f>IF(Data!$A678="","",IF(Data!E678=0,"",Data!E678))</f>
        <v/>
      </c>
      <c r="G685" s="13" t="str">
        <f>IF(Data!$A678="","",IF(Data!F678=0,"",Data!F678))</f>
        <v/>
      </c>
      <c r="H685" s="13" t="str">
        <f>IF(Data!$A678="","",IF(Data!G678=0,"",Data!G678))</f>
        <v/>
      </c>
      <c r="I685" s="13" t="str">
        <f>IF(Data!$A678="","",IF(Data!H678=0,"",Data!H678))</f>
        <v/>
      </c>
      <c r="J685" s="13" t="str">
        <f>IF(Data!$A678="","",IF(Data!I678=0,"",Data!I678))</f>
        <v/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 t="str">
        <f>IF(Data!$A678="","",IF(Data!M678=0,"",Data!M678))</f>
        <v/>
      </c>
    </row>
    <row r="686" spans="2:14" x14ac:dyDescent="0.25">
      <c r="B686" s="8" t="str">
        <f>IF(Data!$A679="","",Data!A679)</f>
        <v/>
      </c>
      <c r="C686" s="8" t="str">
        <f>IF(Data!$A679="","",IF(COUNTIF('GrandList Categories'!$A$2:$A$19,Data!B679)&gt;0,VLOOKUP(Data!B679,'GrandList Categories'!$A$2:$B$19,2),Data!B679))</f>
        <v/>
      </c>
      <c r="D686" s="13" t="str">
        <f>IF(Data!$A679="","",IF(Data!C679=0,"",Data!C679))</f>
        <v/>
      </c>
      <c r="E686" s="13" t="str">
        <f>IF(Data!$A679="","",IF(Data!D679=0,"",Data!D679))</f>
        <v/>
      </c>
      <c r="F686" s="13" t="str">
        <f>IF(Data!$A679="","",IF(Data!E679=0,"",Data!E679))</f>
        <v/>
      </c>
      <c r="G686" s="13" t="str">
        <f>IF(Data!$A679="","",IF(Data!F679=0,"",Data!F679))</f>
        <v/>
      </c>
      <c r="H686" s="13" t="str">
        <f>IF(Data!$A679="","",IF(Data!G679=0,"",Data!G679))</f>
        <v/>
      </c>
      <c r="I686" s="13" t="str">
        <f>IF(Data!$A679="","",IF(Data!H679=0,"",Data!H679))</f>
        <v/>
      </c>
      <c r="J686" s="13" t="str">
        <f>IF(Data!$A679="","",IF(Data!I679=0,"",Data!I679))</f>
        <v/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 t="str">
        <f>IF(Data!$A679="","",IF(Data!M679=0,"",Data!M679))</f>
        <v/>
      </c>
    </row>
    <row r="687" spans="2:14" x14ac:dyDescent="0.25">
      <c r="B687" s="8" t="str">
        <f>IF(Data!$A680="","",Data!A680)</f>
        <v/>
      </c>
      <c r="C687" s="8" t="str">
        <f>IF(Data!$A680="","",IF(COUNTIF('GrandList Categories'!$A$2:$A$19,Data!B680)&gt;0,VLOOKUP(Data!B680,'GrandList Categories'!$A$2:$B$19,2),Data!B680))</f>
        <v/>
      </c>
      <c r="D687" s="13" t="str">
        <f>IF(Data!$A680="","",IF(Data!C680=0,"",Data!C680))</f>
        <v/>
      </c>
      <c r="E687" s="13" t="str">
        <f>IF(Data!$A680="","",IF(Data!D680=0,"",Data!D680))</f>
        <v/>
      </c>
      <c r="F687" s="13" t="str">
        <f>IF(Data!$A680="","",IF(Data!E680=0,"",Data!E680))</f>
        <v/>
      </c>
      <c r="G687" s="13" t="str">
        <f>IF(Data!$A680="","",IF(Data!F680=0,"",Data!F680))</f>
        <v/>
      </c>
      <c r="H687" s="13" t="str">
        <f>IF(Data!$A680="","",IF(Data!G680=0,"",Data!G680))</f>
        <v/>
      </c>
      <c r="I687" s="13" t="str">
        <f>IF(Data!$A680="","",IF(Data!H680=0,"",Data!H680))</f>
        <v/>
      </c>
      <c r="J687" s="13" t="str">
        <f>IF(Data!$A680="","",IF(Data!I680=0,"",Data!I680))</f>
        <v/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 t="str">
        <f>IF(Data!$A680="","",IF(Data!M680=0,"",Data!M680))</f>
        <v/>
      </c>
    </row>
    <row r="688" spans="2:14" x14ac:dyDescent="0.25">
      <c r="B688" s="8" t="str">
        <f>IF(Data!$A681="","",Data!A681)</f>
        <v/>
      </c>
      <c r="C688" s="8" t="str">
        <f>IF(Data!$A681="","",IF(COUNTIF('GrandList Categories'!$A$2:$A$19,Data!B681)&gt;0,VLOOKUP(Data!B681,'GrandList Categories'!$A$2:$B$19,2),Data!B681))</f>
        <v/>
      </c>
      <c r="D688" s="13" t="str">
        <f>IF(Data!$A681="","",IF(Data!C681=0,"",Data!C681))</f>
        <v/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 t="str">
        <f>IF(Data!$A681="","",IF(Data!F681=0,"",Data!F681))</f>
        <v/>
      </c>
      <c r="H688" s="13" t="str">
        <f>IF(Data!$A681="","",IF(Data!G681=0,"",Data!G681))</f>
        <v/>
      </c>
      <c r="I688" s="13" t="str">
        <f>IF(Data!$A681="","",IF(Data!H681=0,"",Data!H681))</f>
        <v/>
      </c>
      <c r="J688" s="13" t="str">
        <f>IF(Data!$A681="","",IF(Data!I681=0,"",Data!I681))</f>
        <v/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 t="str">
        <f>IF(Data!$A681="","",IF(Data!M681=0,"",Data!M681))</f>
        <v/>
      </c>
    </row>
    <row r="689" spans="2:14" x14ac:dyDescent="0.25">
      <c r="B689" s="8" t="str">
        <f>IF(Data!$A682="","",Data!A682)</f>
        <v/>
      </c>
      <c r="C689" s="8" t="str">
        <f>IF(Data!$A682="","",IF(COUNTIF('GrandList Categories'!$A$2:$A$19,Data!B682)&gt;0,VLOOKUP(Data!B682,'GrandList Categories'!$A$2:$B$19,2),Data!B682))</f>
        <v/>
      </c>
      <c r="D689" s="13" t="str">
        <f>IF(Data!$A682="","",IF(Data!C682=0,"",Data!C682))</f>
        <v/>
      </c>
      <c r="E689" s="13" t="str">
        <f>IF(Data!$A682="","",IF(Data!D682=0,"",Data!D682))</f>
        <v/>
      </c>
      <c r="F689" s="13" t="str">
        <f>IF(Data!$A682="","",IF(Data!E682=0,"",Data!E682))</f>
        <v/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25">
      <c r="B690" s="8" t="str">
        <f>IF(Data!$A683="","",Data!A683)</f>
        <v/>
      </c>
      <c r="C690" s="8" t="str">
        <f>IF(Data!$A683="","",IF(COUNTIF('GrandList Categories'!$A$2:$A$19,Data!B683)&gt;0,VLOOKUP(Data!B683,'GrandList Categories'!$A$2:$B$19,2),Data!B683))</f>
        <v/>
      </c>
      <c r="D690" s="13" t="str">
        <f>IF(Data!$A683="","",IF(Data!C683=0,"",Data!C683))</f>
        <v/>
      </c>
      <c r="E690" s="13" t="str">
        <f>IF(Data!$A683="","",IF(Data!D683=0,"",Data!D683))</f>
        <v/>
      </c>
      <c r="F690" s="13" t="str">
        <f>IF(Data!$A683="","",IF(Data!E683=0,"",Data!E683))</f>
        <v/>
      </c>
      <c r="G690" s="13" t="str">
        <f>IF(Data!$A683="","",IF(Data!F683=0,"",Data!F683))</f>
        <v/>
      </c>
      <c r="H690" s="13" t="str">
        <f>IF(Data!$A683="","",IF(Data!G683=0,"",Data!G683))</f>
        <v/>
      </c>
      <c r="I690" s="13" t="str">
        <f>IF(Data!$A683="","",IF(Data!H683=0,"",Data!H683))</f>
        <v/>
      </c>
      <c r="J690" s="13" t="str">
        <f>IF(Data!$A683="","",IF(Data!I683=0,"",Data!I683))</f>
        <v/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 t="str">
        <f>IF(Data!$A683="","",IF(Data!M683=0,"",Data!M683))</f>
        <v/>
      </c>
    </row>
    <row r="691" spans="2:14" x14ac:dyDescent="0.25">
      <c r="B691" s="8" t="str">
        <f>IF(Data!$A684="","",Data!A684)</f>
        <v/>
      </c>
      <c r="C691" s="8" t="str">
        <f>IF(Data!$A684="","",IF(COUNTIF('GrandList Categories'!$A$2:$A$19,Data!B684)&gt;0,VLOOKUP(Data!B684,'GrandList Categories'!$A$2:$B$19,2),Data!B684))</f>
        <v/>
      </c>
      <c r="D691" s="13" t="str">
        <f>IF(Data!$A684="","",IF(Data!C684=0,"",Data!C684))</f>
        <v/>
      </c>
      <c r="E691" s="13" t="str">
        <f>IF(Data!$A684="","",IF(Data!D684=0,"",Data!D684))</f>
        <v/>
      </c>
      <c r="F691" s="13" t="str">
        <f>IF(Data!$A684="","",IF(Data!E684=0,"",Data!E684))</f>
        <v/>
      </c>
      <c r="G691" s="13" t="str">
        <f>IF(Data!$A684="","",IF(Data!F684=0,"",Data!F684))</f>
        <v/>
      </c>
      <c r="H691" s="13" t="str">
        <f>IF(Data!$A684="","",IF(Data!G684=0,"",Data!G684))</f>
        <v/>
      </c>
      <c r="I691" s="13" t="str">
        <f>IF(Data!$A684="","",IF(Data!H684=0,"",Data!H684))</f>
        <v/>
      </c>
      <c r="J691" s="13" t="str">
        <f>IF(Data!$A684="","",IF(Data!I684=0,"",Data!I684))</f>
        <v/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 t="str">
        <f>IF(Data!$A684="","",IF(Data!M684=0,"",Data!M684))</f>
        <v/>
      </c>
    </row>
    <row r="692" spans="2:14" x14ac:dyDescent="0.25">
      <c r="B692" s="8" t="str">
        <f>IF(Data!$A685="","",Data!A685)</f>
        <v/>
      </c>
      <c r="C692" s="8" t="str">
        <f>IF(Data!$A685="","",IF(COUNTIF('GrandList Categories'!$A$2:$A$19,Data!B685)&gt;0,VLOOKUP(Data!B685,'GrandList Categories'!$A$2:$B$19,2),Data!B685))</f>
        <v/>
      </c>
      <c r="D692" s="13" t="str">
        <f>IF(Data!$A685="","",IF(Data!C685=0,"",Data!C685))</f>
        <v/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 t="str">
        <f>IF(Data!$A685="","",IF(Data!F685=0,"",Data!F685))</f>
        <v/>
      </c>
      <c r="H692" s="13" t="str">
        <f>IF(Data!$A685="","",IF(Data!G685=0,"",Data!G685))</f>
        <v/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 t="str">
        <f>IF(Data!$A685="","",IF(Data!M685=0,"",Data!M685))</f>
        <v/>
      </c>
    </row>
    <row r="693" spans="2:14" x14ac:dyDescent="0.25">
      <c r="B693" s="8" t="str">
        <f>IF(Data!$A686="","",Data!A686)</f>
        <v/>
      </c>
      <c r="C693" s="8" t="str">
        <f>IF(Data!$A686="","",IF(COUNTIF('GrandList Categories'!$A$2:$A$19,Data!B686)&gt;0,VLOOKUP(Data!B686,'GrandList Categories'!$A$2:$B$19,2),Data!B686))</f>
        <v/>
      </c>
      <c r="D693" s="13" t="str">
        <f>IF(Data!$A686="","",IF(Data!C686=0,"",Data!C686))</f>
        <v/>
      </c>
      <c r="E693" s="13" t="str">
        <f>IF(Data!$A686="","",IF(Data!D686=0,"",Data!D686))</f>
        <v/>
      </c>
      <c r="F693" s="13" t="str">
        <f>IF(Data!$A686="","",IF(Data!E686=0,"",Data!E686))</f>
        <v/>
      </c>
      <c r="G693" s="13" t="str">
        <f>IF(Data!$A686="","",IF(Data!F686=0,"",Data!F686))</f>
        <v/>
      </c>
      <c r="H693" s="13" t="str">
        <f>IF(Data!$A686="","",IF(Data!G686=0,"",Data!G686))</f>
        <v/>
      </c>
      <c r="I693" s="13" t="str">
        <f>IF(Data!$A686="","",IF(Data!H686=0,"",Data!H686))</f>
        <v/>
      </c>
      <c r="J693" s="13" t="str">
        <f>IF(Data!$A686="","",IF(Data!I686=0,"",Data!I686))</f>
        <v/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 t="str">
        <f>IF(Data!$A686="","",IF(Data!M686=0,"",Data!M686))</f>
        <v/>
      </c>
    </row>
    <row r="694" spans="2:14" x14ac:dyDescent="0.25">
      <c r="B694" s="8" t="str">
        <f>IF(Data!$A687="","",Data!A687)</f>
        <v/>
      </c>
      <c r="C694" s="8" t="str">
        <f>IF(Data!$A687="","",IF(COUNTIF('GrandList Categories'!$A$2:$A$19,Data!B687)&gt;0,VLOOKUP(Data!B687,'GrandList Categories'!$A$2:$B$19,2),Data!B687))</f>
        <v/>
      </c>
      <c r="D694" s="13" t="str">
        <f>IF(Data!$A687="","",IF(Data!C687=0,"",Data!C687))</f>
        <v/>
      </c>
      <c r="E694" s="13" t="str">
        <f>IF(Data!$A687="","",IF(Data!D687=0,"",Data!D687))</f>
        <v/>
      </c>
      <c r="F694" s="13" t="str">
        <f>IF(Data!$A687="","",IF(Data!E687=0,"",Data!E687))</f>
        <v/>
      </c>
      <c r="G694" s="13" t="str">
        <f>IF(Data!$A687="","",IF(Data!F687=0,"",Data!F687))</f>
        <v/>
      </c>
      <c r="H694" s="13" t="str">
        <f>IF(Data!$A687="","",IF(Data!G687=0,"",Data!G687))</f>
        <v/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 t="str">
        <f>IF(Data!$A687="","",IF(Data!M687=0,"",Data!M687))</f>
        <v/>
      </c>
    </row>
    <row r="695" spans="2:14" x14ac:dyDescent="0.25">
      <c r="B695" s="8" t="str">
        <f>IF(Data!$A688="","",Data!A688)</f>
        <v/>
      </c>
      <c r="C695" s="8" t="str">
        <f>IF(Data!$A688="","",IF(COUNTIF('GrandList Categories'!$A$2:$A$19,Data!B688)&gt;0,VLOOKUP(Data!B688,'GrandList Categories'!$A$2:$B$19,2),Data!B688))</f>
        <v/>
      </c>
      <c r="D695" s="13" t="str">
        <f>IF(Data!$A688="","",IF(Data!C688=0,"",Data!C688))</f>
        <v/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 t="str">
        <f>IF(Data!$A688="","",IF(Data!F688=0,"",Data!F688))</f>
        <v/>
      </c>
      <c r="H695" s="13" t="str">
        <f>IF(Data!$A688="","",IF(Data!G688=0,"",Data!G688))</f>
        <v/>
      </c>
      <c r="I695" s="13" t="str">
        <f>IF(Data!$A688="","",IF(Data!H688=0,"",Data!H688))</f>
        <v/>
      </c>
      <c r="J695" s="13" t="str">
        <f>IF(Data!$A688="","",IF(Data!I688=0,"",Data!I688))</f>
        <v/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 t="str">
        <f>IF(Data!$A688="","",IF(Data!M688=0,"",Data!M688))</f>
        <v/>
      </c>
    </row>
    <row r="696" spans="2:14" x14ac:dyDescent="0.25">
      <c r="B696" s="8" t="str">
        <f>IF(Data!$A689="","",Data!A689)</f>
        <v/>
      </c>
      <c r="C696" s="8" t="str">
        <f>IF(Data!$A689="","",IF(COUNTIF('GrandList Categories'!$A$2:$A$19,Data!B689)&gt;0,VLOOKUP(Data!B689,'GrandList Categories'!$A$2:$B$19,2),Data!B689))</f>
        <v/>
      </c>
      <c r="D696" s="13" t="str">
        <f>IF(Data!$A689="","",IF(Data!C689=0,"",Data!C689))</f>
        <v/>
      </c>
      <c r="E696" s="13" t="str">
        <f>IF(Data!$A689="","",IF(Data!D689=0,"",Data!D689))</f>
        <v/>
      </c>
      <c r="F696" s="13" t="str">
        <f>IF(Data!$A689="","",IF(Data!E689=0,"",Data!E689))</f>
        <v/>
      </c>
      <c r="G696" s="13" t="str">
        <f>IF(Data!$A689="","",IF(Data!F689=0,"",Data!F689))</f>
        <v/>
      </c>
      <c r="H696" s="13" t="str">
        <f>IF(Data!$A689="","",IF(Data!G689=0,"",Data!G689))</f>
        <v/>
      </c>
      <c r="I696" s="13" t="str">
        <f>IF(Data!$A689="","",IF(Data!H689=0,"",Data!H689))</f>
        <v/>
      </c>
      <c r="J696" s="13" t="str">
        <f>IF(Data!$A689="","",IF(Data!I689=0,"",Data!I689))</f>
        <v/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 t="str">
        <f>IF(Data!$A689="","",IF(Data!M689=0,"",Data!M689))</f>
        <v/>
      </c>
    </row>
    <row r="697" spans="2:14" x14ac:dyDescent="0.25">
      <c r="B697" s="8" t="str">
        <f>IF(Data!$A690="","",Data!A690)</f>
        <v/>
      </c>
      <c r="C697" s="8" t="str">
        <f>IF(Data!$A690="","",IF(COUNTIF('GrandList Categories'!$A$2:$A$19,Data!B690)&gt;0,VLOOKUP(Data!B690,'GrandList Categories'!$A$2:$B$19,2),Data!B690))</f>
        <v/>
      </c>
      <c r="D697" s="13" t="str">
        <f>IF(Data!$A690="","",IF(Data!C690=0,"",Data!C690))</f>
        <v/>
      </c>
      <c r="E697" s="13" t="str">
        <f>IF(Data!$A690="","",IF(Data!D690=0,"",Data!D690))</f>
        <v/>
      </c>
      <c r="F697" s="13" t="str">
        <f>IF(Data!$A690="","",IF(Data!E690=0,"",Data!E690))</f>
        <v/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/>
      </c>
      <c r="C698" s="8" t="str">
        <f>IF(Data!$A691="","",IF(COUNTIF('GrandList Categories'!$A$2:$A$19,Data!B691)&gt;0,VLOOKUP(Data!B691,'GrandList Categories'!$A$2:$B$19,2),Data!B691))</f>
        <v/>
      </c>
      <c r="D698" s="13" t="str">
        <f>IF(Data!$A691="","",IF(Data!C691=0,"",Data!C691))</f>
        <v/>
      </c>
      <c r="E698" s="13" t="str">
        <f>IF(Data!$A691="","",IF(Data!D691=0,"",Data!D691))</f>
        <v/>
      </c>
      <c r="F698" s="13" t="str">
        <f>IF(Data!$A691="","",IF(Data!E691=0,"",Data!E691))</f>
        <v/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 t="str">
        <f>IF(Data!$A691="","",IF(Data!M691=0,"",Data!M691))</f>
        <v/>
      </c>
    </row>
    <row r="699" spans="2:14" x14ac:dyDescent="0.25">
      <c r="B699" s="8" t="str">
        <f>IF(Data!$A692="","",Data!A692)</f>
        <v/>
      </c>
      <c r="C699" s="8" t="str">
        <f>IF(Data!$A692="","",IF(COUNTIF('GrandList Categories'!$A$2:$A$19,Data!B692)&gt;0,VLOOKUP(Data!B692,'GrandList Categories'!$A$2:$B$19,2),Data!B692))</f>
        <v/>
      </c>
      <c r="D699" s="13" t="str">
        <f>IF(Data!$A692="","",IF(Data!C692=0,"",Data!C692))</f>
        <v/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 t="str">
        <f>IF(Data!$A692="","",IF(Data!F692=0,"",Data!F692))</f>
        <v/>
      </c>
      <c r="H699" s="13" t="str">
        <f>IF(Data!$A692="","",IF(Data!G692=0,"",Data!G692))</f>
        <v/>
      </c>
      <c r="I699" s="13" t="str">
        <f>IF(Data!$A692="","",IF(Data!H692=0,"",Data!H692))</f>
        <v/>
      </c>
      <c r="J699" s="13" t="str">
        <f>IF(Data!$A692="","",IF(Data!I692=0,"",Data!I692))</f>
        <v/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 t="str">
        <f>IF(Data!$A692="","",IF(Data!M692=0,"",Data!M692))</f>
        <v/>
      </c>
    </row>
    <row r="700" spans="2:14" x14ac:dyDescent="0.25">
      <c r="B700" s="8" t="str">
        <f>IF(Data!$A693="","",Data!A693)</f>
        <v/>
      </c>
      <c r="C700" s="8" t="str">
        <f>IF(Data!$A693="","",IF(COUNTIF('GrandList Categories'!$A$2:$A$19,Data!B693)&gt;0,VLOOKUP(Data!B693,'GrandList Categories'!$A$2:$B$19,2),Data!B693))</f>
        <v/>
      </c>
      <c r="D700" s="13" t="str">
        <f>IF(Data!$A693="","",IF(Data!C693=0,"",Data!C693))</f>
        <v/>
      </c>
      <c r="E700" s="13" t="str">
        <f>IF(Data!$A693="","",IF(Data!D693=0,"",Data!D693))</f>
        <v/>
      </c>
      <c r="F700" s="13" t="str">
        <f>IF(Data!$A693="","",IF(Data!E693=0,"",Data!E693))</f>
        <v/>
      </c>
      <c r="G700" s="13" t="str">
        <f>IF(Data!$A693="","",IF(Data!F693=0,"",Data!F693))</f>
        <v/>
      </c>
      <c r="H700" s="13" t="str">
        <f>IF(Data!$A693="","",IF(Data!G693=0,"",Data!G693))</f>
        <v/>
      </c>
      <c r="I700" s="13" t="str">
        <f>IF(Data!$A693="","",IF(Data!H693=0,"",Data!H693))</f>
        <v/>
      </c>
      <c r="J700" s="13" t="str">
        <f>IF(Data!$A693="","",IF(Data!I693=0,"",Data!I693))</f>
        <v/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 t="str">
        <f>IF(Data!$A693="","",IF(Data!M693=0,"",Data!M693))</f>
        <v/>
      </c>
    </row>
    <row r="701" spans="2:14" x14ac:dyDescent="0.25">
      <c r="B701" s="8" t="str">
        <f>IF(Data!$A694="","",Data!A694)</f>
        <v/>
      </c>
      <c r="C701" s="8" t="str">
        <f>IF(Data!$A694="","",IF(COUNTIF('GrandList Categories'!$A$2:$A$19,Data!B694)&gt;0,VLOOKUP(Data!B694,'GrandList Categories'!$A$2:$B$19,2),Data!B694))</f>
        <v/>
      </c>
      <c r="D701" s="13" t="str">
        <f>IF(Data!$A694="","",IF(Data!C694=0,"",Data!C694))</f>
        <v/>
      </c>
      <c r="E701" s="13" t="str">
        <f>IF(Data!$A694="","",IF(Data!D694=0,"",Data!D694))</f>
        <v/>
      </c>
      <c r="F701" s="13" t="str">
        <f>IF(Data!$A694="","",IF(Data!E694=0,"",Data!E694))</f>
        <v/>
      </c>
      <c r="G701" s="13" t="str">
        <f>IF(Data!$A694="","",IF(Data!F694=0,"",Data!F694))</f>
        <v/>
      </c>
      <c r="H701" s="13" t="str">
        <f>IF(Data!$A694="","",IF(Data!G694=0,"",Data!G694))</f>
        <v/>
      </c>
      <c r="I701" s="13" t="str">
        <f>IF(Data!$A694="","",IF(Data!H694=0,"",Data!H694))</f>
        <v/>
      </c>
      <c r="J701" s="13" t="str">
        <f>IF(Data!$A694="","",IF(Data!I694=0,"",Data!I694))</f>
        <v/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 t="str">
        <f>IF(Data!$A694="","",IF(Data!M694=0,"",Data!M694))</f>
        <v/>
      </c>
    </row>
    <row r="702" spans="2:14" x14ac:dyDescent="0.25">
      <c r="B702" s="8" t="str">
        <f>IF(Data!$A695="","",Data!A695)</f>
        <v/>
      </c>
      <c r="C702" s="8" t="str">
        <f>IF(Data!$A695="","",IF(COUNTIF('GrandList Categories'!$A$2:$A$19,Data!B695)&gt;0,VLOOKUP(Data!B695,'GrandList Categories'!$A$2:$B$19,2),Data!B695))</f>
        <v/>
      </c>
      <c r="D702" s="13" t="str">
        <f>IF(Data!$A695="","",IF(Data!C695=0,"",Data!C695))</f>
        <v/>
      </c>
      <c r="E702" s="13" t="str">
        <f>IF(Data!$A695="","",IF(Data!D695=0,"",Data!D695))</f>
        <v/>
      </c>
      <c r="F702" s="13" t="str">
        <f>IF(Data!$A695="","",IF(Data!E695=0,"",Data!E695))</f>
        <v/>
      </c>
      <c r="G702" s="13" t="str">
        <f>IF(Data!$A695="","",IF(Data!F695=0,"",Data!F695))</f>
        <v/>
      </c>
      <c r="H702" s="13" t="str">
        <f>IF(Data!$A695="","",IF(Data!G695=0,"",Data!G695))</f>
        <v/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 t="str">
        <f>IF(Data!$A695="","",IF(Data!M695=0,"",Data!M695))</f>
        <v/>
      </c>
    </row>
    <row r="703" spans="2:14" x14ac:dyDescent="0.25">
      <c r="B703" s="8" t="str">
        <f>IF(Data!$A696="","",Data!A696)</f>
        <v/>
      </c>
      <c r="C703" s="8" t="str">
        <f>IF(Data!$A696="","",IF(COUNTIF('GrandList Categories'!$A$2:$A$19,Data!B696)&gt;0,VLOOKUP(Data!B696,'GrandList Categories'!$A$2:$B$19,2),Data!B696))</f>
        <v/>
      </c>
      <c r="D703" s="13" t="str">
        <f>IF(Data!$A696="","",IF(Data!C696=0,"",Data!C696))</f>
        <v/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 t="str">
        <f>IF(Data!$A696="","",IF(Data!F696=0,"",Data!F696))</f>
        <v/>
      </c>
      <c r="H703" s="13" t="str">
        <f>IF(Data!$A696="","",IF(Data!G696=0,"",Data!G696))</f>
        <v/>
      </c>
      <c r="I703" s="13" t="str">
        <f>IF(Data!$A696="","",IF(Data!H696=0,"",Data!H696))</f>
        <v/>
      </c>
      <c r="J703" s="13" t="str">
        <f>IF(Data!$A696="","",IF(Data!I696=0,"",Data!I696))</f>
        <v/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 t="str">
        <f>IF(Data!$A696="","",IF(Data!M696=0,"",Data!M696))</f>
        <v/>
      </c>
    </row>
    <row r="704" spans="2:14" x14ac:dyDescent="0.25">
      <c r="B704" s="8" t="str">
        <f>IF(Data!$A697="","",Data!A697)</f>
        <v/>
      </c>
      <c r="C704" s="8" t="str">
        <f>IF(Data!$A697="","",IF(COUNTIF('GrandList Categories'!$A$2:$A$19,Data!B697)&gt;0,VLOOKUP(Data!B697,'GrandList Categories'!$A$2:$B$19,2),Data!B697))</f>
        <v/>
      </c>
      <c r="D704" s="13" t="str">
        <f>IF(Data!$A697="","",IF(Data!C697=0,"",Data!C697))</f>
        <v/>
      </c>
      <c r="E704" s="13" t="str">
        <f>IF(Data!$A697="","",IF(Data!D697=0,"",Data!D697))</f>
        <v/>
      </c>
      <c r="F704" s="13" t="str">
        <f>IF(Data!$A697="","",IF(Data!E697=0,"",Data!E697))</f>
        <v/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25">
      <c r="B705" s="8" t="str">
        <f>IF(Data!$A698="","",Data!A698)</f>
        <v/>
      </c>
      <c r="C705" s="8" t="str">
        <f>IF(Data!$A698="","",IF(COUNTIF('GrandList Categories'!$A$2:$A$19,Data!B698)&gt;0,VLOOKUP(Data!B698,'GrandList Categories'!$A$2:$B$19,2),Data!B698))</f>
        <v/>
      </c>
      <c r="D705" s="13" t="str">
        <f>IF(Data!$A698="","",IF(Data!C698=0,"",Data!C698))</f>
        <v/>
      </c>
      <c r="E705" s="13" t="str">
        <f>IF(Data!$A698="","",IF(Data!D698=0,"",Data!D698))</f>
        <v/>
      </c>
      <c r="F705" s="13" t="str">
        <f>IF(Data!$A698="","",IF(Data!E698=0,"",Data!E698))</f>
        <v/>
      </c>
      <c r="G705" s="13" t="str">
        <f>IF(Data!$A698="","",IF(Data!F698=0,"",Data!F698))</f>
        <v/>
      </c>
      <c r="H705" s="13" t="str">
        <f>IF(Data!$A698="","",IF(Data!G698=0,"",Data!G698))</f>
        <v/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 t="str">
        <f>IF(Data!$A698="","",IF(Data!M698=0,"",Data!M698))</f>
        <v/>
      </c>
    </row>
    <row r="706" spans="2:14" x14ac:dyDescent="0.25">
      <c r="B706" s="8" t="str">
        <f>IF(Data!$A699="","",Data!A699)</f>
        <v/>
      </c>
      <c r="C706" s="8" t="str">
        <f>IF(Data!$A699="","",IF(COUNTIF('GrandList Categories'!$A$2:$A$19,Data!B699)&gt;0,VLOOKUP(Data!B699,'GrandList Categories'!$A$2:$B$19,2),Data!B699))</f>
        <v/>
      </c>
      <c r="D706" s="13" t="str">
        <f>IF(Data!$A699="","",IF(Data!C699=0,"",Data!C699))</f>
        <v/>
      </c>
      <c r="E706" s="13" t="str">
        <f>IF(Data!$A699="","",IF(Data!D699=0,"",Data!D699))</f>
        <v/>
      </c>
      <c r="F706" s="13" t="str">
        <f>IF(Data!$A699="","",IF(Data!E699=0,"",Data!E699))</f>
        <v/>
      </c>
      <c r="G706" s="13" t="str">
        <f>IF(Data!$A699="","",IF(Data!F699=0,"",Data!F699))</f>
        <v/>
      </c>
      <c r="H706" s="13" t="str">
        <f>IF(Data!$A699="","",IF(Data!G699=0,"",Data!G699))</f>
        <v/>
      </c>
      <c r="I706" s="13" t="str">
        <f>IF(Data!$A699="","",IF(Data!H699=0,"",Data!H699))</f>
        <v/>
      </c>
      <c r="J706" s="13" t="str">
        <f>IF(Data!$A699="","",IF(Data!I699=0,"",Data!I699))</f>
        <v/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 t="str">
        <f>IF(Data!$A699="","",IF(Data!M699=0,"",Data!M699))</f>
        <v/>
      </c>
    </row>
    <row r="707" spans="2:14" x14ac:dyDescent="0.25">
      <c r="B707" s="8" t="str">
        <f>IF(Data!$A700="","",Data!A700)</f>
        <v/>
      </c>
      <c r="C707" s="8" t="str">
        <f>IF(Data!$A700="","",IF(COUNTIF('GrandList Categories'!$A$2:$A$19,Data!B700)&gt;0,VLOOKUP(Data!B700,'GrandList Categories'!$A$2:$B$19,2),Data!B700))</f>
        <v/>
      </c>
      <c r="D707" s="13" t="str">
        <f>IF(Data!$A700="","",IF(Data!C700=0,"",Data!C700))</f>
        <v/>
      </c>
      <c r="E707" s="13" t="str">
        <f>IF(Data!$A700="","",IF(Data!D700=0,"",Data!D700))</f>
        <v/>
      </c>
      <c r="F707" s="13" t="str">
        <f>IF(Data!$A700="","",IF(Data!E700=0,"",Data!E700))</f>
        <v/>
      </c>
      <c r="G707" s="13" t="str">
        <f>IF(Data!$A700="","",IF(Data!F700=0,"",Data!F700))</f>
        <v/>
      </c>
      <c r="H707" s="13" t="str">
        <f>IF(Data!$A700="","",IF(Data!G700=0,"",Data!G700))</f>
        <v/>
      </c>
      <c r="I707" s="13" t="str">
        <f>IF(Data!$A700="","",IF(Data!H700=0,"",Data!H700))</f>
        <v/>
      </c>
      <c r="J707" s="13" t="str">
        <f>IF(Data!$A700="","",IF(Data!I700=0,"",Data!I700))</f>
        <v/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 t="str">
        <f>IF(Data!$A700="","",IF(Data!M700=0,"",Data!M700))</f>
        <v/>
      </c>
    </row>
    <row r="708" spans="2:14" x14ac:dyDescent="0.25">
      <c r="B708" s="8" t="str">
        <f>IF(Data!$A701="","",Data!A701)</f>
        <v/>
      </c>
      <c r="C708" s="8" t="str">
        <f>IF(Data!$A701="","",IF(COUNTIF('GrandList Categories'!$A$2:$A$19,Data!B701)&gt;0,VLOOKUP(Data!B701,'GrandList Categories'!$A$2:$B$19,2),Data!B701))</f>
        <v/>
      </c>
      <c r="D708" s="13" t="str">
        <f>IF(Data!$A701="","",IF(Data!C701=0,"",Data!C701))</f>
        <v/>
      </c>
      <c r="E708" s="13" t="str">
        <f>IF(Data!$A701="","",IF(Data!D701=0,"",Data!D701))</f>
        <v/>
      </c>
      <c r="F708" s="13" t="str">
        <f>IF(Data!$A701="","",IF(Data!E701=0,"",Data!E701))</f>
        <v/>
      </c>
      <c r="G708" s="13" t="str">
        <f>IF(Data!$A701="","",IF(Data!F701=0,"",Data!F701))</f>
        <v/>
      </c>
      <c r="H708" s="13" t="str">
        <f>IF(Data!$A701="","",IF(Data!G701=0,"",Data!G701))</f>
        <v/>
      </c>
      <c r="I708" s="13" t="str">
        <f>IF(Data!$A701="","",IF(Data!H701=0,"",Data!H701))</f>
        <v/>
      </c>
      <c r="J708" s="13" t="str">
        <f>IF(Data!$A701="","",IF(Data!I701=0,"",Data!I701))</f>
        <v/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 t="str">
        <f>IF(Data!$A701="","",IF(Data!M701=0,"",Data!M701))</f>
        <v/>
      </c>
    </row>
    <row r="709" spans="2:14" x14ac:dyDescent="0.25">
      <c r="B709" s="8" t="str">
        <f>IF(Data!$A702="","",Data!A702)</f>
        <v/>
      </c>
      <c r="C709" s="8" t="str">
        <f>IF(Data!$A702="","",IF(COUNTIF('GrandList Categories'!$A$2:$A$19,Data!B702)&gt;0,VLOOKUP(Data!B702,'GrandList Categories'!$A$2:$B$19,2),Data!B702))</f>
        <v/>
      </c>
      <c r="D709" s="13" t="str">
        <f>IF(Data!$A702="","",IF(Data!C702=0,"",Data!C702))</f>
        <v/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 t="str">
        <f>IF(Data!$A702="","",IF(Data!F702=0,"",Data!F702))</f>
        <v/>
      </c>
      <c r="H709" s="13" t="str">
        <f>IF(Data!$A702="","",IF(Data!G702=0,"",Data!G702))</f>
        <v/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25">
      <c r="B710" s="8" t="str">
        <f>IF(Data!$A703="","",Data!A703)</f>
        <v/>
      </c>
      <c r="C710" s="8" t="str">
        <f>IF(Data!$A703="","",IF(COUNTIF('GrandList Categories'!$A$2:$A$19,Data!B703)&gt;0,VLOOKUP(Data!B703,'GrandList Categories'!$A$2:$B$19,2),Data!B703))</f>
        <v/>
      </c>
      <c r="D710" s="13" t="str">
        <f>IF(Data!$A703="","",IF(Data!C703=0,"",Data!C703))</f>
        <v/>
      </c>
      <c r="E710" s="13" t="str">
        <f>IF(Data!$A703="","",IF(Data!D703=0,"",Data!D703))</f>
        <v/>
      </c>
      <c r="F710" s="13" t="str">
        <f>IF(Data!$A703="","",IF(Data!E703=0,"",Data!E703))</f>
        <v/>
      </c>
      <c r="G710" s="13" t="str">
        <f>IF(Data!$A703="","",IF(Data!F703=0,"",Data!F703))</f>
        <v/>
      </c>
      <c r="H710" s="13" t="str">
        <f>IF(Data!$A703="","",IF(Data!G703=0,"",Data!G703))</f>
        <v/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 t="str">
        <f>IF(Data!$A703="","",IF(Data!M703=0,"",Data!M703))</f>
        <v/>
      </c>
    </row>
    <row r="711" spans="2:14" x14ac:dyDescent="0.25">
      <c r="B711" s="8" t="str">
        <f>IF(Data!$A704="","",Data!A704)</f>
        <v/>
      </c>
      <c r="C711" s="8" t="str">
        <f>IF(Data!$A704="","",IF(COUNTIF('GrandList Categories'!$A$2:$A$19,Data!B704)&gt;0,VLOOKUP(Data!B704,'GrandList Categories'!$A$2:$B$19,2),Data!B704))</f>
        <v/>
      </c>
      <c r="D711" s="13" t="str">
        <f>IF(Data!$A704="","",IF(Data!C704=0,"",Data!C704))</f>
        <v/>
      </c>
      <c r="E711" s="13" t="str">
        <f>IF(Data!$A704="","",IF(Data!D704=0,"",Data!D704))</f>
        <v/>
      </c>
      <c r="F711" s="13" t="str">
        <f>IF(Data!$A704="","",IF(Data!E704=0,"",Data!E704))</f>
        <v/>
      </c>
      <c r="G711" s="13" t="str">
        <f>IF(Data!$A704="","",IF(Data!F704=0,"",Data!F704))</f>
        <v/>
      </c>
      <c r="H711" s="13" t="str">
        <f>IF(Data!$A704="","",IF(Data!G704=0,"",Data!G704))</f>
        <v/>
      </c>
      <c r="I711" s="13" t="str">
        <f>IF(Data!$A704="","",IF(Data!H704=0,"",Data!H704))</f>
        <v/>
      </c>
      <c r="J711" s="13" t="str">
        <f>IF(Data!$A704="","",IF(Data!I704=0,"",Data!I704))</f>
        <v/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 t="str">
        <f>IF(Data!$A704="","",IF(Data!M704=0,"",Data!M704))</f>
        <v/>
      </c>
    </row>
    <row r="712" spans="2:14" x14ac:dyDescent="0.25">
      <c r="B712" s="8" t="str">
        <f>IF(Data!$A705="","",Data!A705)</f>
        <v/>
      </c>
      <c r="C712" s="8" t="str">
        <f>IF(Data!$A705="","",IF(COUNTIF('GrandList Categories'!$A$2:$A$19,Data!B705)&gt;0,VLOOKUP(Data!B705,'GrandList Categories'!$A$2:$B$19,2),Data!B705))</f>
        <v/>
      </c>
      <c r="D712" s="13" t="str">
        <f>IF(Data!$A705="","",IF(Data!C705=0,"",Data!C705))</f>
        <v/>
      </c>
      <c r="E712" s="13" t="str">
        <f>IF(Data!$A705="","",IF(Data!D705=0,"",Data!D705))</f>
        <v/>
      </c>
      <c r="F712" s="13" t="str">
        <f>IF(Data!$A705="","",IF(Data!E705=0,"",Data!E705))</f>
        <v/>
      </c>
      <c r="G712" s="13" t="str">
        <f>IF(Data!$A705="","",IF(Data!F705=0,"",Data!F705))</f>
        <v/>
      </c>
      <c r="H712" s="13" t="str">
        <f>IF(Data!$A705="","",IF(Data!G705=0,"",Data!G705))</f>
        <v/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 t="str">
        <f>IF(Data!$A705="","",IF(Data!M705=0,"",Data!M705))</f>
        <v/>
      </c>
    </row>
    <row r="713" spans="2:14" x14ac:dyDescent="0.25">
      <c r="B713" s="8" t="str">
        <f>IF(Data!$A706="","",Data!A706)</f>
        <v/>
      </c>
      <c r="C713" s="8" t="str">
        <f>IF(Data!$A706="","",IF(COUNTIF('GrandList Categories'!$A$2:$A$19,Data!B706)&gt;0,VLOOKUP(Data!B706,'GrandList Categories'!$A$2:$B$19,2),Data!B706))</f>
        <v/>
      </c>
      <c r="D713" s="13" t="str">
        <f>IF(Data!$A706="","",IF(Data!C706=0,"",Data!C706))</f>
        <v/>
      </c>
      <c r="E713" s="13" t="str">
        <f>IF(Data!$A706="","",IF(Data!D706=0,"",Data!D706))</f>
        <v/>
      </c>
      <c r="F713" s="13" t="str">
        <f>IF(Data!$A706="","",IF(Data!E706=0,"",Data!E706))</f>
        <v/>
      </c>
      <c r="G713" s="13" t="str">
        <f>IF(Data!$A706="","",IF(Data!F706=0,"",Data!F706))</f>
        <v/>
      </c>
      <c r="H713" s="13" t="str">
        <f>IF(Data!$A706="","",IF(Data!G706=0,"",Data!G706))</f>
        <v/>
      </c>
      <c r="I713" s="13" t="str">
        <f>IF(Data!$A706="","",IF(Data!H706=0,"",Data!H706))</f>
        <v/>
      </c>
      <c r="J713" s="13" t="str">
        <f>IF(Data!$A706="","",IF(Data!I706=0,"",Data!I706))</f>
        <v/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 t="str">
        <f>IF(Data!$A706="","",IF(Data!M706=0,"",Data!M706))</f>
        <v/>
      </c>
    </row>
    <row r="714" spans="2:14" x14ac:dyDescent="0.25">
      <c r="B714" s="8" t="str">
        <f>IF(Data!$A707="","",Data!A707)</f>
        <v/>
      </c>
      <c r="C714" s="8" t="str">
        <f>IF(Data!$A707="","",IF(COUNTIF('GrandList Categories'!$A$2:$A$19,Data!B707)&gt;0,VLOOKUP(Data!B707,'GrandList Categories'!$A$2:$B$19,2),Data!B707))</f>
        <v/>
      </c>
      <c r="D714" s="13" t="str">
        <f>IF(Data!$A707="","",IF(Data!C707=0,"",Data!C707))</f>
        <v/>
      </c>
      <c r="E714" s="13" t="str">
        <f>IF(Data!$A707="","",IF(Data!D707=0,"",Data!D707))</f>
        <v/>
      </c>
      <c r="F714" s="13" t="str">
        <f>IF(Data!$A707="","",IF(Data!E707=0,"",Data!E707))</f>
        <v/>
      </c>
      <c r="G714" s="13" t="str">
        <f>IF(Data!$A707="","",IF(Data!F707=0,"",Data!F707))</f>
        <v/>
      </c>
      <c r="H714" s="13" t="str">
        <f>IF(Data!$A707="","",IF(Data!G707=0,"",Data!G707))</f>
        <v/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 t="str">
        <f>IF(Data!$A707="","",IF(Data!M707=0,"",Data!M707))</f>
        <v/>
      </c>
    </row>
    <row r="715" spans="2:14" x14ac:dyDescent="0.25">
      <c r="B715" s="8" t="str">
        <f>IF(Data!$A708="","",Data!A708)</f>
        <v/>
      </c>
      <c r="C715" s="8" t="str">
        <f>IF(Data!$A708="","",IF(COUNTIF('GrandList Categories'!$A$2:$A$19,Data!B708)&gt;0,VLOOKUP(Data!B708,'GrandList Categories'!$A$2:$B$19,2),Data!B708))</f>
        <v/>
      </c>
      <c r="D715" s="13" t="str">
        <f>IF(Data!$A708="","",IF(Data!C708=0,"",Data!C708))</f>
        <v/>
      </c>
      <c r="E715" s="13" t="str">
        <f>IF(Data!$A708="","",IF(Data!D708=0,"",Data!D708))</f>
        <v/>
      </c>
      <c r="F715" s="13" t="str">
        <f>IF(Data!$A708="","",IF(Data!E708=0,"",Data!E708))</f>
        <v/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/>
      </c>
      <c r="C716" s="8" t="str">
        <f>IF(Data!$A709="","",IF(COUNTIF('GrandList Categories'!$A$2:$A$19,Data!B709)&gt;0,VLOOKUP(Data!B709,'GrandList Categories'!$A$2:$B$19,2),Data!B709))</f>
        <v/>
      </c>
      <c r="D716" s="13" t="str">
        <f>IF(Data!$A709="","",IF(Data!C709=0,"",Data!C709))</f>
        <v/>
      </c>
      <c r="E716" s="13" t="str">
        <f>IF(Data!$A709="","",IF(Data!D709=0,"",Data!D709))</f>
        <v/>
      </c>
      <c r="F716" s="13" t="str">
        <f>IF(Data!$A709="","",IF(Data!E709=0,"",Data!E709))</f>
        <v/>
      </c>
      <c r="G716" s="13" t="str">
        <f>IF(Data!$A709="","",IF(Data!F709=0,"",Data!F709))</f>
        <v/>
      </c>
      <c r="H716" s="13" t="str">
        <f>IF(Data!$A709="","",IF(Data!G709=0,"",Data!G709))</f>
        <v/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 t="str">
        <f>IF(Data!$A709="","",IF(Data!M709=0,"",Data!M709))</f>
        <v/>
      </c>
    </row>
    <row r="717" spans="2:14" x14ac:dyDescent="0.25">
      <c r="B717" s="8" t="str">
        <f>IF(Data!$A710="","",Data!A710)</f>
        <v/>
      </c>
      <c r="C717" s="8" t="str">
        <f>IF(Data!$A710="","",IF(COUNTIF('GrandList Categories'!$A$2:$A$19,Data!B710)&gt;0,VLOOKUP(Data!B710,'GrandList Categories'!$A$2:$B$19,2),Data!B710))</f>
        <v/>
      </c>
      <c r="D717" s="13" t="str">
        <f>IF(Data!$A710="","",IF(Data!C710=0,"",Data!C710))</f>
        <v/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 t="str">
        <f>IF(Data!$A710="","",IF(Data!F710=0,"",Data!F710))</f>
        <v/>
      </c>
      <c r="H717" s="13" t="str">
        <f>IF(Data!$A710="","",IF(Data!G710=0,"",Data!G710))</f>
        <v/>
      </c>
      <c r="I717" s="13" t="str">
        <f>IF(Data!$A710="","",IF(Data!H710=0,"",Data!H710))</f>
        <v/>
      </c>
      <c r="J717" s="13" t="str">
        <f>IF(Data!$A710="","",IF(Data!I710=0,"",Data!I710))</f>
        <v/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 t="str">
        <f>IF(Data!$A710="","",IF(Data!M710=0,"",Data!M710))</f>
        <v/>
      </c>
    </row>
    <row r="718" spans="2:14" x14ac:dyDescent="0.25">
      <c r="B718" s="8" t="str">
        <f>IF(Data!$A711="","",Data!A711)</f>
        <v/>
      </c>
      <c r="C718" s="8" t="str">
        <f>IF(Data!$A711="","",IF(COUNTIF('GrandList Categories'!$A$2:$A$19,Data!B711)&gt;0,VLOOKUP(Data!B711,'GrandList Categories'!$A$2:$B$19,2),Data!B711))</f>
        <v/>
      </c>
      <c r="D718" s="13" t="str">
        <f>IF(Data!$A711="","",IF(Data!C711=0,"",Data!C711))</f>
        <v/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 t="str">
        <f>IF(Data!$A711="","",IF(Data!F711=0,"",Data!F711))</f>
        <v/>
      </c>
      <c r="H718" s="13" t="str">
        <f>IF(Data!$A711="","",IF(Data!G711=0,"",Data!G711))</f>
        <v/>
      </c>
      <c r="I718" s="13" t="str">
        <f>IF(Data!$A711="","",IF(Data!H711=0,"",Data!H711))</f>
        <v/>
      </c>
      <c r="J718" s="13" t="str">
        <f>IF(Data!$A711="","",IF(Data!I711=0,"",Data!I711))</f>
        <v/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 t="str">
        <f>IF(Data!$A711="","",IF(Data!M711=0,"",Data!M711))</f>
        <v/>
      </c>
    </row>
    <row r="719" spans="2:14" x14ac:dyDescent="0.25">
      <c r="B719" s="8" t="str">
        <f>IF(Data!$A712="","",Data!A712)</f>
        <v/>
      </c>
      <c r="C719" s="8" t="str">
        <f>IF(Data!$A712="","",IF(COUNTIF('GrandList Categories'!$A$2:$A$19,Data!B712)&gt;0,VLOOKUP(Data!B712,'GrandList Categories'!$A$2:$B$19,2),Data!B712))</f>
        <v/>
      </c>
      <c r="D719" s="13" t="str">
        <f>IF(Data!$A712="","",IF(Data!C712=0,"",Data!C712))</f>
        <v/>
      </c>
      <c r="E719" s="13" t="str">
        <f>IF(Data!$A712="","",IF(Data!D712=0,"",Data!D712))</f>
        <v/>
      </c>
      <c r="F719" s="13" t="str">
        <f>IF(Data!$A712="","",IF(Data!E712=0,"",Data!E712))</f>
        <v/>
      </c>
      <c r="G719" s="13" t="str">
        <f>IF(Data!$A712="","",IF(Data!F712=0,"",Data!F712))</f>
        <v/>
      </c>
      <c r="H719" s="13" t="str">
        <f>IF(Data!$A712="","",IF(Data!G712=0,"",Data!G712))</f>
        <v/>
      </c>
      <c r="I719" s="13" t="str">
        <f>IF(Data!$A712="","",IF(Data!H712=0,"",Data!H712))</f>
        <v/>
      </c>
      <c r="J719" s="13" t="str">
        <f>IF(Data!$A712="","",IF(Data!I712=0,"",Data!I712))</f>
        <v/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 t="str">
        <f>IF(Data!$A712="","",IF(Data!M712=0,"",Data!M712))</f>
        <v/>
      </c>
    </row>
    <row r="720" spans="2:14" x14ac:dyDescent="0.25">
      <c r="B720" s="8" t="str">
        <f>IF(Data!$A713="","",Data!A713)</f>
        <v/>
      </c>
      <c r="C720" s="8" t="str">
        <f>IF(Data!$A713="","",IF(COUNTIF('GrandList Categories'!$A$2:$A$19,Data!B713)&gt;0,VLOOKUP(Data!B713,'GrandList Categories'!$A$2:$B$19,2),Data!B713))</f>
        <v/>
      </c>
      <c r="D720" s="13" t="str">
        <f>IF(Data!$A713="","",IF(Data!C713=0,"",Data!C713))</f>
        <v/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 t="str">
        <f>IF(Data!$A713="","",IF(Data!F713=0,"",Data!F713))</f>
        <v/>
      </c>
      <c r="H720" s="13" t="str">
        <f>IF(Data!$A713="","",IF(Data!G713=0,"",Data!G713))</f>
        <v/>
      </c>
      <c r="I720" s="13" t="str">
        <f>IF(Data!$A713="","",IF(Data!H713=0,"",Data!H713))</f>
        <v/>
      </c>
      <c r="J720" s="13" t="str">
        <f>IF(Data!$A713="","",IF(Data!I713=0,"",Data!I713))</f>
        <v/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 t="str">
        <f>IF(Data!$A713="","",IF(Data!M713=0,"",Data!M713))</f>
        <v/>
      </c>
    </row>
    <row r="721" spans="2:14" x14ac:dyDescent="0.25">
      <c r="B721" s="8" t="str">
        <f>IF(Data!$A714="","",Data!A714)</f>
        <v/>
      </c>
      <c r="C721" s="8" t="str">
        <f>IF(Data!$A714="","",IF(COUNTIF('GrandList Categories'!$A$2:$A$19,Data!B714)&gt;0,VLOOKUP(Data!B714,'GrandList Categories'!$A$2:$B$19,2),Data!B714))</f>
        <v/>
      </c>
      <c r="D721" s="13" t="str">
        <f>IF(Data!$A714="","",IF(Data!C714=0,"",Data!C714))</f>
        <v/>
      </c>
      <c r="E721" s="13" t="str">
        <f>IF(Data!$A714="","",IF(Data!D714=0,"",Data!D714))</f>
        <v/>
      </c>
      <c r="F721" s="13" t="str">
        <f>IF(Data!$A714="","",IF(Data!E714=0,"",Data!E714))</f>
        <v/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25">
      <c r="B722" s="8" t="str">
        <f>IF(Data!$A715="","",Data!A715)</f>
        <v/>
      </c>
      <c r="C722" s="8" t="str">
        <f>IF(Data!$A715="","",IF(COUNTIF('GrandList Categories'!$A$2:$A$19,Data!B715)&gt;0,VLOOKUP(Data!B715,'GrandList Categories'!$A$2:$B$19,2),Data!B715))</f>
        <v/>
      </c>
      <c r="D722" s="13" t="str">
        <f>IF(Data!$A715="","",IF(Data!C715=0,"",Data!C715))</f>
        <v/>
      </c>
      <c r="E722" s="13" t="str">
        <f>IF(Data!$A715="","",IF(Data!D715=0,"",Data!D715))</f>
        <v/>
      </c>
      <c r="F722" s="13" t="str">
        <f>IF(Data!$A715="","",IF(Data!E715=0,"",Data!E715))</f>
        <v/>
      </c>
      <c r="G722" s="13" t="str">
        <f>IF(Data!$A715="","",IF(Data!F715=0,"",Data!F715))</f>
        <v/>
      </c>
      <c r="H722" s="13" t="str">
        <f>IF(Data!$A715="","",IF(Data!G715=0,"",Data!G715))</f>
        <v/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 t="str">
        <f>IF(Data!$A715="","",IF(Data!M715=0,"",Data!M715))</f>
        <v/>
      </c>
    </row>
    <row r="723" spans="2:14" x14ac:dyDescent="0.25">
      <c r="B723" s="8" t="str">
        <f>IF(Data!$A716="","",Data!A716)</f>
        <v/>
      </c>
      <c r="C723" s="8" t="str">
        <f>IF(Data!$A716="","",IF(COUNTIF('GrandList Categories'!$A$2:$A$19,Data!B716)&gt;0,VLOOKUP(Data!B716,'GrandList Categories'!$A$2:$B$19,2),Data!B716))</f>
        <v/>
      </c>
      <c r="D723" s="13" t="str">
        <f>IF(Data!$A716="","",IF(Data!C716=0,"",Data!C716))</f>
        <v/>
      </c>
      <c r="E723" s="13" t="str">
        <f>IF(Data!$A716="","",IF(Data!D716=0,"",Data!D716))</f>
        <v/>
      </c>
      <c r="F723" s="13" t="str">
        <f>IF(Data!$A716="","",IF(Data!E716=0,"",Data!E716))</f>
        <v/>
      </c>
      <c r="G723" s="13" t="str">
        <f>IF(Data!$A716="","",IF(Data!F716=0,"",Data!F716))</f>
        <v/>
      </c>
      <c r="H723" s="13" t="str">
        <f>IF(Data!$A716="","",IF(Data!G716=0,"",Data!G716))</f>
        <v/>
      </c>
      <c r="I723" s="13" t="str">
        <f>IF(Data!$A716="","",IF(Data!H716=0,"",Data!H716))</f>
        <v/>
      </c>
      <c r="J723" s="13" t="str">
        <f>IF(Data!$A716="","",IF(Data!I716=0,"",Data!I716))</f>
        <v/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 t="str">
        <f>IF(Data!$A716="","",IF(Data!M716=0,"",Data!M716))</f>
        <v/>
      </c>
    </row>
    <row r="724" spans="2:14" x14ac:dyDescent="0.25">
      <c r="B724" s="8" t="str">
        <f>IF(Data!$A717="","",Data!A717)</f>
        <v/>
      </c>
      <c r="C724" s="8" t="str">
        <f>IF(Data!$A717="","",IF(COUNTIF('GrandList Categories'!$A$2:$A$19,Data!B717)&gt;0,VLOOKUP(Data!B717,'GrandList Categories'!$A$2:$B$19,2),Data!B717))</f>
        <v/>
      </c>
      <c r="D724" s="13" t="str">
        <f>IF(Data!$A717="","",IF(Data!C717=0,"",Data!C717))</f>
        <v/>
      </c>
      <c r="E724" s="13" t="str">
        <f>IF(Data!$A717="","",IF(Data!D717=0,"",Data!D717))</f>
        <v/>
      </c>
      <c r="F724" s="13" t="str">
        <f>IF(Data!$A717="","",IF(Data!E717=0,"",Data!E717))</f>
        <v/>
      </c>
      <c r="G724" s="13" t="str">
        <f>IF(Data!$A717="","",IF(Data!F717=0,"",Data!F717))</f>
        <v/>
      </c>
      <c r="H724" s="13" t="str">
        <f>IF(Data!$A717="","",IF(Data!G717=0,"",Data!G717))</f>
        <v/>
      </c>
      <c r="I724" s="13" t="str">
        <f>IF(Data!$A717="","",IF(Data!H717=0,"",Data!H717))</f>
        <v/>
      </c>
      <c r="J724" s="13" t="str">
        <f>IF(Data!$A717="","",IF(Data!I717=0,"",Data!I717))</f>
        <v/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 t="str">
        <f>IF(Data!$A717="","",IF(Data!M717=0,"",Data!M717))</f>
        <v/>
      </c>
    </row>
    <row r="725" spans="2:14" x14ac:dyDescent="0.25">
      <c r="B725" s="8" t="str">
        <f>IF(Data!$A718="","",Data!A718)</f>
        <v/>
      </c>
      <c r="C725" s="8" t="str">
        <f>IF(Data!$A718="","",IF(COUNTIF('GrandList Categories'!$A$2:$A$19,Data!B718)&gt;0,VLOOKUP(Data!B718,'GrandList Categories'!$A$2:$B$19,2),Data!B718))</f>
        <v/>
      </c>
      <c r="D725" s="13" t="str">
        <f>IF(Data!$A718="","",IF(Data!C718=0,"",Data!C718))</f>
        <v/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 t="str">
        <f>IF(Data!$A718="","",IF(Data!F718=0,"",Data!F718))</f>
        <v/>
      </c>
      <c r="H725" s="13" t="str">
        <f>IF(Data!$A718="","",IF(Data!G718=0,"",Data!G718))</f>
        <v/>
      </c>
      <c r="I725" s="13" t="str">
        <f>IF(Data!$A718="","",IF(Data!H718=0,"",Data!H718))</f>
        <v/>
      </c>
      <c r="J725" s="13" t="str">
        <f>IF(Data!$A718="","",IF(Data!I718=0,"",Data!I718))</f>
        <v/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 t="str">
        <f>IF(Data!$A718="","",IF(Data!M718=0,"",Data!M718))</f>
        <v/>
      </c>
    </row>
    <row r="726" spans="2:14" x14ac:dyDescent="0.25">
      <c r="B726" s="8" t="str">
        <f>IF(Data!$A719="","",Data!A719)</f>
        <v/>
      </c>
      <c r="C726" s="8" t="str">
        <f>IF(Data!$A719="","",IF(COUNTIF('GrandList Categories'!$A$2:$A$19,Data!B719)&gt;0,VLOOKUP(Data!B719,'GrandList Categories'!$A$2:$B$19,2),Data!B719))</f>
        <v/>
      </c>
      <c r="D726" s="13" t="str">
        <f>IF(Data!$A719="","",IF(Data!C719=0,"",Data!C719))</f>
        <v/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25">
      <c r="B727" s="8" t="str">
        <f>IF(Data!$A720="","",Data!A720)</f>
        <v/>
      </c>
      <c r="C727" s="8" t="str">
        <f>IF(Data!$A720="","",IF(COUNTIF('GrandList Categories'!$A$2:$A$19,Data!B720)&gt;0,VLOOKUP(Data!B720,'GrandList Categories'!$A$2:$B$19,2),Data!B720))</f>
        <v/>
      </c>
      <c r="D727" s="13" t="str">
        <f>IF(Data!$A720="","",IF(Data!C720=0,"",Data!C720))</f>
        <v/>
      </c>
      <c r="E727" s="13" t="str">
        <f>IF(Data!$A720="","",IF(Data!D720=0,"",Data!D720))</f>
        <v/>
      </c>
      <c r="F727" s="13" t="str">
        <f>IF(Data!$A720="","",IF(Data!E720=0,"",Data!E720))</f>
        <v/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25">
      <c r="B728" s="8" t="str">
        <f>IF(Data!$A721="","",Data!A721)</f>
        <v/>
      </c>
      <c r="C728" s="8" t="str">
        <f>IF(Data!$A721="","",IF(COUNTIF('GrandList Categories'!$A$2:$A$19,Data!B721)&gt;0,VLOOKUP(Data!B721,'GrandList Categories'!$A$2:$B$19,2),Data!B721))</f>
        <v/>
      </c>
      <c r="D728" s="13" t="str">
        <f>IF(Data!$A721="","",IF(Data!C721=0,"",Data!C721))</f>
        <v/>
      </c>
      <c r="E728" s="13" t="str">
        <f>IF(Data!$A721="","",IF(Data!D721=0,"",Data!D721))</f>
        <v/>
      </c>
      <c r="F728" s="13" t="str">
        <f>IF(Data!$A721="","",IF(Data!E721=0,"",Data!E721))</f>
        <v/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25">
      <c r="B729" s="8" t="str">
        <f>IF(Data!$A722="","",Data!A722)</f>
        <v/>
      </c>
      <c r="C729" s="8" t="str">
        <f>IF(Data!$A722="","",IF(COUNTIF('GrandList Categories'!$A$2:$A$19,Data!B722)&gt;0,VLOOKUP(Data!B722,'GrandList Categories'!$A$2:$B$19,2),Data!B722))</f>
        <v/>
      </c>
      <c r="D729" s="13" t="str">
        <f>IF(Data!$A722="","",IF(Data!C722=0,"",Data!C722))</f>
        <v/>
      </c>
      <c r="E729" s="13" t="str">
        <f>IF(Data!$A722="","",IF(Data!D722=0,"",Data!D722))</f>
        <v/>
      </c>
      <c r="F729" s="13" t="str">
        <f>IF(Data!$A722="","",IF(Data!E722=0,"",Data!E722))</f>
        <v/>
      </c>
      <c r="G729" s="13" t="str">
        <f>IF(Data!$A722="","",IF(Data!F722=0,"",Data!F722))</f>
        <v/>
      </c>
      <c r="H729" s="13" t="str">
        <f>IF(Data!$A722="","",IF(Data!G722=0,"",Data!G722))</f>
        <v/>
      </c>
      <c r="I729" s="13" t="str">
        <f>IF(Data!$A722="","",IF(Data!H722=0,"",Data!H722))</f>
        <v/>
      </c>
      <c r="J729" s="13" t="str">
        <f>IF(Data!$A722="","",IF(Data!I722=0,"",Data!I722))</f>
        <v/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 t="str">
        <f>IF(Data!$A722="","",IF(Data!M722=0,"",Data!M722))</f>
        <v/>
      </c>
    </row>
    <row r="730" spans="2:14" x14ac:dyDescent="0.25">
      <c r="B730" s="8" t="str">
        <f>IF(Data!$A723="","",Data!A723)</f>
        <v/>
      </c>
      <c r="C730" s="8" t="str">
        <f>IF(Data!$A723="","",IF(COUNTIF('GrandList Categories'!$A$2:$A$19,Data!B723)&gt;0,VLOOKUP(Data!B723,'GrandList Categories'!$A$2:$B$19,2),Data!B723))</f>
        <v/>
      </c>
      <c r="D730" s="13" t="str">
        <f>IF(Data!$A723="","",IF(Data!C723=0,"",Data!C723))</f>
        <v/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 t="str">
        <f>IF(Data!$A723="","",IF(Data!F723=0,"",Data!F723))</f>
        <v/>
      </c>
      <c r="H730" s="13" t="str">
        <f>IF(Data!$A723="","",IF(Data!G723=0,"",Data!G723))</f>
        <v/>
      </c>
      <c r="I730" s="13" t="str">
        <f>IF(Data!$A723="","",IF(Data!H723=0,"",Data!H723))</f>
        <v/>
      </c>
      <c r="J730" s="13" t="str">
        <f>IF(Data!$A723="","",IF(Data!I723=0,"",Data!I723))</f>
        <v/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 t="str">
        <f>IF(Data!$A723="","",IF(Data!M723=0,"",Data!M723))</f>
        <v/>
      </c>
    </row>
    <row r="731" spans="2:14" x14ac:dyDescent="0.25">
      <c r="B731" s="8" t="str">
        <f>IF(Data!$A724="","",Data!A724)</f>
        <v/>
      </c>
      <c r="C731" s="8" t="str">
        <f>IF(Data!$A724="","",IF(COUNTIF('GrandList Categories'!$A$2:$A$19,Data!B724)&gt;0,VLOOKUP(Data!B724,'GrandList Categories'!$A$2:$B$19,2),Data!B724))</f>
        <v/>
      </c>
      <c r="D731" s="13" t="str">
        <f>IF(Data!$A724="","",IF(Data!C724=0,"",Data!C724))</f>
        <v/>
      </c>
      <c r="E731" s="13" t="str">
        <f>IF(Data!$A724="","",IF(Data!D724=0,"",Data!D724))</f>
        <v/>
      </c>
      <c r="F731" s="13" t="str">
        <f>IF(Data!$A724="","",IF(Data!E724=0,"",Data!E724))</f>
        <v/>
      </c>
      <c r="G731" s="13" t="str">
        <f>IF(Data!$A724="","",IF(Data!F724=0,"",Data!F724))</f>
        <v/>
      </c>
      <c r="H731" s="13" t="str">
        <f>IF(Data!$A724="","",IF(Data!G724=0,"",Data!G724))</f>
        <v/>
      </c>
      <c r="I731" s="13" t="str">
        <f>IF(Data!$A724="","",IF(Data!H724=0,"",Data!H724))</f>
        <v/>
      </c>
      <c r="J731" s="13" t="str">
        <f>IF(Data!$A724="","",IF(Data!I724=0,"",Data!I724))</f>
        <v/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 t="str">
        <f>IF(Data!$A724="","",IF(Data!M724=0,"",Data!M724))</f>
        <v/>
      </c>
    </row>
    <row r="732" spans="2:14" x14ac:dyDescent="0.25">
      <c r="B732" s="8" t="str">
        <f>IF(Data!$A725="","",Data!A725)</f>
        <v/>
      </c>
      <c r="C732" s="8" t="str">
        <f>IF(Data!$A725="","",IF(COUNTIF('GrandList Categories'!$A$2:$A$19,Data!B725)&gt;0,VLOOKUP(Data!B725,'GrandList Categories'!$A$2:$B$19,2),Data!B725))</f>
        <v/>
      </c>
      <c r="D732" s="13" t="str">
        <f>IF(Data!$A725="","",IF(Data!C725=0,"",Data!C725))</f>
        <v/>
      </c>
      <c r="E732" s="13" t="str">
        <f>IF(Data!$A725="","",IF(Data!D725=0,"",Data!D725))</f>
        <v/>
      </c>
      <c r="F732" s="13" t="str">
        <f>IF(Data!$A725="","",IF(Data!E725=0,"",Data!E725))</f>
        <v/>
      </c>
      <c r="G732" s="13" t="str">
        <f>IF(Data!$A725="","",IF(Data!F725=0,"",Data!F725))</f>
        <v/>
      </c>
      <c r="H732" s="13" t="str">
        <f>IF(Data!$A725="","",IF(Data!G725=0,"",Data!G725))</f>
        <v/>
      </c>
      <c r="I732" s="13" t="str">
        <f>IF(Data!$A725="","",IF(Data!H725=0,"",Data!H725))</f>
        <v/>
      </c>
      <c r="J732" s="13" t="str">
        <f>IF(Data!$A725="","",IF(Data!I725=0,"",Data!I725))</f>
        <v/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 t="str">
        <f>IF(Data!$A725="","",IF(Data!M725=0,"",Data!M725))</f>
        <v/>
      </c>
    </row>
    <row r="733" spans="2:14" x14ac:dyDescent="0.25">
      <c r="B733" s="8" t="str">
        <f>IF(Data!$A726="","",Data!A726)</f>
        <v/>
      </c>
      <c r="C733" s="8" t="str">
        <f>IF(Data!$A726="","",IF(COUNTIF('GrandList Categories'!$A$2:$A$19,Data!B726)&gt;0,VLOOKUP(Data!B726,'GrandList Categories'!$A$2:$B$19,2),Data!B726))</f>
        <v/>
      </c>
      <c r="D733" s="13" t="str">
        <f>IF(Data!$A726="","",IF(Data!C726=0,"",Data!C726))</f>
        <v/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 t="str">
        <f>IF(Data!$A726="","",IF(Data!F726=0,"",Data!F726))</f>
        <v/>
      </c>
      <c r="H733" s="13" t="str">
        <f>IF(Data!$A726="","",IF(Data!G726=0,"",Data!G726))</f>
        <v/>
      </c>
      <c r="I733" s="13" t="str">
        <f>IF(Data!$A726="","",IF(Data!H726=0,"",Data!H726))</f>
        <v/>
      </c>
      <c r="J733" s="13" t="str">
        <f>IF(Data!$A726="","",IF(Data!I726=0,"",Data!I726))</f>
        <v/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 t="str">
        <f>IF(Data!$A726="","",IF(Data!M726=0,"",Data!M726))</f>
        <v/>
      </c>
    </row>
    <row r="734" spans="2:14" x14ac:dyDescent="0.25">
      <c r="B734" s="8" t="str">
        <f>IF(Data!$A727="","",Data!A727)</f>
        <v/>
      </c>
      <c r="C734" s="8" t="str">
        <f>IF(Data!$A727="","",IF(COUNTIF('GrandList Categories'!$A$2:$A$19,Data!B727)&gt;0,VLOOKUP(Data!B727,'GrandList Categories'!$A$2:$B$19,2),Data!B727))</f>
        <v/>
      </c>
      <c r="D734" s="13" t="str">
        <f>IF(Data!$A727="","",IF(Data!C727=0,"",Data!C727))</f>
        <v/>
      </c>
      <c r="E734" s="13" t="str">
        <f>IF(Data!$A727="","",IF(Data!D727=0,"",Data!D727))</f>
        <v/>
      </c>
      <c r="F734" s="13" t="str">
        <f>IF(Data!$A727="","",IF(Data!E727=0,"",Data!E727))</f>
        <v/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/>
      </c>
      <c r="C735" s="8" t="str">
        <f>IF(Data!$A728="","",IF(COUNTIF('GrandList Categories'!$A$2:$A$19,Data!B728)&gt;0,VLOOKUP(Data!B728,'GrandList Categories'!$A$2:$B$19,2),Data!B728))</f>
        <v/>
      </c>
      <c r="D735" s="13" t="str">
        <f>IF(Data!$A728="","",IF(Data!C728=0,"",Data!C728))</f>
        <v/>
      </c>
      <c r="E735" s="13" t="str">
        <f>IF(Data!$A728="","",IF(Data!D728=0,"",Data!D728))</f>
        <v/>
      </c>
      <c r="F735" s="13" t="str">
        <f>IF(Data!$A728="","",IF(Data!E728=0,"",Data!E728))</f>
        <v/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/>
      </c>
      <c r="C736" s="8" t="str">
        <f>IF(Data!$A729="","",IF(COUNTIF('GrandList Categories'!$A$2:$A$19,Data!B729)&gt;0,VLOOKUP(Data!B729,'GrandList Categories'!$A$2:$B$19,2),Data!B729))</f>
        <v/>
      </c>
      <c r="D736" s="13" t="str">
        <f>IF(Data!$A729="","",IF(Data!C729=0,"",Data!C729))</f>
        <v/>
      </c>
      <c r="E736" s="13" t="str">
        <f>IF(Data!$A729="","",IF(Data!D729=0,"",Data!D729))</f>
        <v/>
      </c>
      <c r="F736" s="13" t="str">
        <f>IF(Data!$A729="","",IF(Data!E729=0,"",Data!E729))</f>
        <v/>
      </c>
      <c r="G736" s="13" t="str">
        <f>IF(Data!$A729="","",IF(Data!F729=0,"",Data!F729))</f>
        <v/>
      </c>
      <c r="H736" s="13" t="str">
        <f>IF(Data!$A729="","",IF(Data!G729=0,"",Data!G729))</f>
        <v/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 t="str">
        <f>IF(Data!$A729="","",IF(Data!M729=0,"",Data!M729))</f>
        <v/>
      </c>
    </row>
    <row r="737" spans="2:14" x14ac:dyDescent="0.25">
      <c r="B737" s="8" t="str">
        <f>IF(Data!$A730="","",Data!A730)</f>
        <v/>
      </c>
      <c r="C737" s="8" t="str">
        <f>IF(Data!$A730="","",IF(COUNTIF('GrandList Categories'!$A$2:$A$19,Data!B730)&gt;0,VLOOKUP(Data!B730,'GrandList Categories'!$A$2:$B$19,2),Data!B730))</f>
        <v/>
      </c>
      <c r="D737" s="13" t="str">
        <f>IF(Data!$A730="","",IF(Data!C730=0,"",Data!C730))</f>
        <v/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 t="str">
        <f>IF(Data!$A730="","",IF(Data!F730=0,"",Data!F730))</f>
        <v/>
      </c>
      <c r="H737" s="13" t="str">
        <f>IF(Data!$A730="","",IF(Data!G730=0,"",Data!G730))</f>
        <v/>
      </c>
      <c r="I737" s="13" t="str">
        <f>IF(Data!$A730="","",IF(Data!H730=0,"",Data!H730))</f>
        <v/>
      </c>
      <c r="J737" s="13" t="str">
        <f>IF(Data!$A730="","",IF(Data!I730=0,"",Data!I730))</f>
        <v/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 t="str">
        <f>IF(Data!$A730="","",IF(Data!M730=0,"",Data!M730))</f>
        <v/>
      </c>
    </row>
    <row r="738" spans="2:14" x14ac:dyDescent="0.25">
      <c r="B738" s="8" t="str">
        <f>IF(Data!$A731="","",Data!A731)</f>
        <v/>
      </c>
      <c r="C738" s="8" t="str">
        <f>IF(Data!$A731="","",IF(COUNTIF('GrandList Categories'!$A$2:$A$19,Data!B731)&gt;0,VLOOKUP(Data!B731,'GrandList Categories'!$A$2:$B$19,2),Data!B731))</f>
        <v/>
      </c>
      <c r="D738" s="13" t="str">
        <f>IF(Data!$A731="","",IF(Data!C731=0,"",Data!C731))</f>
        <v/>
      </c>
      <c r="E738" s="13" t="str">
        <f>IF(Data!$A731="","",IF(Data!D731=0,"",Data!D731))</f>
        <v/>
      </c>
      <c r="F738" s="13" t="str">
        <f>IF(Data!$A731="","",IF(Data!E731=0,"",Data!E731))</f>
        <v/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 t="str">
        <f>IF(Data!$A731="","",IF(Data!M731=0,"",Data!M731))</f>
        <v/>
      </c>
    </row>
    <row r="739" spans="2:14" x14ac:dyDescent="0.25">
      <c r="B739" s="8" t="str">
        <f>IF(Data!$A732="","",Data!A732)</f>
        <v/>
      </c>
      <c r="C739" s="8" t="str">
        <f>IF(Data!$A732="","",IF(COUNTIF('GrandList Categories'!$A$2:$A$19,Data!B732)&gt;0,VLOOKUP(Data!B732,'GrandList Categories'!$A$2:$B$19,2),Data!B732))</f>
        <v/>
      </c>
      <c r="D739" s="13" t="str">
        <f>IF(Data!$A732="","",IF(Data!C732=0,"",Data!C732))</f>
        <v/>
      </c>
      <c r="E739" s="13" t="str">
        <f>IF(Data!$A732="","",IF(Data!D732=0,"",Data!D732))</f>
        <v/>
      </c>
      <c r="F739" s="13" t="str">
        <f>IF(Data!$A732="","",IF(Data!E732=0,"",Data!E732))</f>
        <v/>
      </c>
      <c r="G739" s="13" t="str">
        <f>IF(Data!$A732="","",IF(Data!F732=0,"",Data!F732))</f>
        <v/>
      </c>
      <c r="H739" s="13" t="str">
        <f>IF(Data!$A732="","",IF(Data!G732=0,"",Data!G732))</f>
        <v/>
      </c>
      <c r="I739" s="13" t="str">
        <f>IF(Data!$A732="","",IF(Data!H732=0,"",Data!H732))</f>
        <v/>
      </c>
      <c r="J739" s="13" t="str">
        <f>IF(Data!$A732="","",IF(Data!I732=0,"",Data!I732))</f>
        <v/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 t="str">
        <f>IF(Data!$A732="","",IF(Data!M732=0,"",Data!M732))</f>
        <v/>
      </c>
    </row>
    <row r="740" spans="2:14" x14ac:dyDescent="0.25">
      <c r="B740" s="8" t="str">
        <f>IF(Data!$A733="","",Data!A733)</f>
        <v/>
      </c>
      <c r="C740" s="8" t="str">
        <f>IF(Data!$A733="","",IF(COUNTIF('GrandList Categories'!$A$2:$A$19,Data!B733)&gt;0,VLOOKUP(Data!B733,'GrandList Categories'!$A$2:$B$19,2),Data!B733))</f>
        <v/>
      </c>
      <c r="D740" s="13" t="str">
        <f>IF(Data!$A733="","",IF(Data!C733=0,"",Data!C733))</f>
        <v/>
      </c>
      <c r="E740" s="13" t="str">
        <f>IF(Data!$A733="","",IF(Data!D733=0,"",Data!D733))</f>
        <v/>
      </c>
      <c r="F740" s="13" t="str">
        <f>IF(Data!$A733="","",IF(Data!E733=0,"",Data!E733))</f>
        <v/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/>
      </c>
      <c r="C741" s="8" t="str">
        <f>IF(Data!$A734="","",IF(COUNTIF('GrandList Categories'!$A$2:$A$19,Data!B734)&gt;0,VLOOKUP(Data!B734,'GrandList Categories'!$A$2:$B$19,2),Data!B734))</f>
        <v/>
      </c>
      <c r="D741" s="13" t="str">
        <f>IF(Data!$A734="","",IF(Data!C734=0,"",Data!C734))</f>
        <v/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 t="str">
        <f>IF(Data!$A734="","",IF(Data!F734=0,"",Data!F734))</f>
        <v/>
      </c>
      <c r="H741" s="13" t="str">
        <f>IF(Data!$A734="","",IF(Data!G734=0,"",Data!G734))</f>
        <v/>
      </c>
      <c r="I741" s="13" t="str">
        <f>IF(Data!$A734="","",IF(Data!H734=0,"",Data!H734))</f>
        <v/>
      </c>
      <c r="J741" s="13" t="str">
        <f>IF(Data!$A734="","",IF(Data!I734=0,"",Data!I734))</f>
        <v/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 t="str">
        <f>IF(Data!$A734="","",IF(Data!M734=0,"",Data!M734))</f>
        <v/>
      </c>
    </row>
    <row r="742" spans="2:14" x14ac:dyDescent="0.25">
      <c r="B742" s="8" t="str">
        <f>IF(Data!$A735="","",Data!A735)</f>
        <v/>
      </c>
      <c r="C742" s="8" t="str">
        <f>IF(Data!$A735="","",IF(COUNTIF('GrandList Categories'!$A$2:$A$19,Data!B735)&gt;0,VLOOKUP(Data!B735,'GrandList Categories'!$A$2:$B$19,2),Data!B735))</f>
        <v/>
      </c>
      <c r="D742" s="13" t="str">
        <f>IF(Data!$A735="","",IF(Data!C735=0,"",Data!C735))</f>
        <v/>
      </c>
      <c r="E742" s="13" t="str">
        <f>IF(Data!$A735="","",IF(Data!D735=0,"",Data!D735))</f>
        <v/>
      </c>
      <c r="F742" s="13" t="str">
        <f>IF(Data!$A735="","",IF(Data!E735=0,"",Data!E735))</f>
        <v/>
      </c>
      <c r="G742" s="13" t="str">
        <f>IF(Data!$A735="","",IF(Data!F735=0,"",Data!F735))</f>
        <v/>
      </c>
      <c r="H742" s="13" t="str">
        <f>IF(Data!$A735="","",IF(Data!G735=0,"",Data!G735))</f>
        <v/>
      </c>
      <c r="I742" s="13" t="str">
        <f>IF(Data!$A735="","",IF(Data!H735=0,"",Data!H735))</f>
        <v/>
      </c>
      <c r="J742" s="13" t="str">
        <f>IF(Data!$A735="","",IF(Data!I735=0,"",Data!I735))</f>
        <v/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 t="str">
        <f>IF(Data!$A735="","",IF(Data!M735=0,"",Data!M735))</f>
        <v/>
      </c>
    </row>
    <row r="743" spans="2:14" x14ac:dyDescent="0.25">
      <c r="B743" s="8" t="str">
        <f>IF(Data!$A736="","",Data!A736)</f>
        <v/>
      </c>
      <c r="C743" s="8" t="str">
        <f>IF(Data!$A736="","",IF(COUNTIF('GrandList Categories'!$A$2:$A$19,Data!B736)&gt;0,VLOOKUP(Data!B736,'GrandList Categories'!$A$2:$B$19,2),Data!B736))</f>
        <v/>
      </c>
      <c r="D743" s="13" t="str">
        <f>IF(Data!$A736="","",IF(Data!C736=0,"",Data!C736))</f>
        <v/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 t="str">
        <f>IF(Data!$A736="","",IF(Data!F736=0,"",Data!F736))</f>
        <v/>
      </c>
      <c r="H743" s="13" t="str">
        <f>IF(Data!$A736="","",IF(Data!G736=0,"",Data!G736))</f>
        <v/>
      </c>
      <c r="I743" s="13" t="str">
        <f>IF(Data!$A736="","",IF(Data!H736=0,"",Data!H736))</f>
        <v/>
      </c>
      <c r="J743" s="13" t="str">
        <f>IF(Data!$A736="","",IF(Data!I736=0,"",Data!I736))</f>
        <v/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 t="str">
        <f>IF(Data!$A736="","",IF(Data!M736=0,"",Data!M736))</f>
        <v/>
      </c>
    </row>
    <row r="744" spans="2:14" x14ac:dyDescent="0.25">
      <c r="B744" s="8" t="str">
        <f>IF(Data!$A737="","",Data!A737)</f>
        <v/>
      </c>
      <c r="C744" s="8" t="str">
        <f>IF(Data!$A737="","",IF(COUNTIF('GrandList Categories'!$A$2:$A$19,Data!B737)&gt;0,VLOOKUP(Data!B737,'GrandList Categories'!$A$2:$B$19,2),Data!B737))</f>
        <v/>
      </c>
      <c r="D744" s="13" t="str">
        <f>IF(Data!$A737="","",IF(Data!C737=0,"",Data!C737))</f>
        <v/>
      </c>
      <c r="E744" s="13" t="str">
        <f>IF(Data!$A737="","",IF(Data!D737=0,"",Data!D737))</f>
        <v/>
      </c>
      <c r="F744" s="13" t="str">
        <f>IF(Data!$A737="","",IF(Data!E737=0,"",Data!E737))</f>
        <v/>
      </c>
      <c r="G744" s="13" t="str">
        <f>IF(Data!$A737="","",IF(Data!F737=0,"",Data!F737))</f>
        <v/>
      </c>
      <c r="H744" s="13" t="str">
        <f>IF(Data!$A737="","",IF(Data!G737=0,"",Data!G737))</f>
        <v/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 t="str">
        <f>IF(Data!$A737="","",IF(Data!M737=0,"",Data!M737))</f>
        <v/>
      </c>
    </row>
    <row r="745" spans="2:14" x14ac:dyDescent="0.25">
      <c r="B745" s="8" t="str">
        <f>IF(Data!$A738="","",Data!A738)</f>
        <v/>
      </c>
      <c r="C745" s="8" t="str">
        <f>IF(Data!$A738="","",IF(COUNTIF('GrandList Categories'!$A$2:$A$19,Data!B738)&gt;0,VLOOKUP(Data!B738,'GrandList Categories'!$A$2:$B$19,2),Data!B738))</f>
        <v/>
      </c>
      <c r="D745" s="13" t="str">
        <f>IF(Data!$A738="","",IF(Data!C738=0,"",Data!C738))</f>
        <v/>
      </c>
      <c r="E745" s="13" t="str">
        <f>IF(Data!$A738="","",IF(Data!D738=0,"",Data!D738))</f>
        <v/>
      </c>
      <c r="F745" s="13" t="str">
        <f>IF(Data!$A738="","",IF(Data!E738=0,"",Data!E738))</f>
        <v/>
      </c>
      <c r="G745" s="13" t="str">
        <f>IF(Data!$A738="","",IF(Data!F738=0,"",Data!F738))</f>
        <v/>
      </c>
      <c r="H745" s="13" t="str">
        <f>IF(Data!$A738="","",IF(Data!G738=0,"",Data!G738))</f>
        <v/>
      </c>
      <c r="I745" s="13" t="str">
        <f>IF(Data!$A738="","",IF(Data!H738=0,"",Data!H738))</f>
        <v/>
      </c>
      <c r="J745" s="13" t="str">
        <f>IF(Data!$A738="","",IF(Data!I738=0,"",Data!I738))</f>
        <v/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 t="str">
        <f>IF(Data!$A738="","",IF(Data!M738=0,"",Data!M738))</f>
        <v/>
      </c>
    </row>
    <row r="746" spans="2:14" x14ac:dyDescent="0.25">
      <c r="B746" s="8" t="str">
        <f>IF(Data!$A739="","",Data!A739)</f>
        <v/>
      </c>
      <c r="C746" s="8" t="str">
        <f>IF(Data!$A739="","",IF(COUNTIF('GrandList Categories'!$A$2:$A$19,Data!B739)&gt;0,VLOOKUP(Data!B739,'GrandList Categories'!$A$2:$B$19,2),Data!B739))</f>
        <v/>
      </c>
      <c r="D746" s="13" t="str">
        <f>IF(Data!$A739="","",IF(Data!C739=0,"",Data!C739))</f>
        <v/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 t="str">
        <f>IF(Data!$A739="","",IF(Data!F739=0,"",Data!F739))</f>
        <v/>
      </c>
      <c r="H746" s="13" t="str">
        <f>IF(Data!$A739="","",IF(Data!G739=0,"",Data!G739))</f>
        <v/>
      </c>
      <c r="I746" s="13" t="str">
        <f>IF(Data!$A739="","",IF(Data!H739=0,"",Data!H739))</f>
        <v/>
      </c>
      <c r="J746" s="13" t="str">
        <f>IF(Data!$A739="","",IF(Data!I739=0,"",Data!I739))</f>
        <v/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 t="str">
        <f>IF(Data!$A739="","",IF(Data!M739=0,"",Data!M739))</f>
        <v/>
      </c>
    </row>
    <row r="747" spans="2:14" x14ac:dyDescent="0.25">
      <c r="B747" s="8" t="str">
        <f>IF(Data!$A740="","",Data!A740)</f>
        <v/>
      </c>
      <c r="C747" s="8" t="str">
        <f>IF(Data!$A740="","",IF(COUNTIF('GrandList Categories'!$A$2:$A$19,Data!B740)&gt;0,VLOOKUP(Data!B740,'GrandList Categories'!$A$2:$B$19,2),Data!B740))</f>
        <v/>
      </c>
      <c r="D747" s="13" t="str">
        <f>IF(Data!$A740="","",IF(Data!C740=0,"",Data!C740))</f>
        <v/>
      </c>
      <c r="E747" s="13" t="str">
        <f>IF(Data!$A740="","",IF(Data!D740=0,"",Data!D740))</f>
        <v/>
      </c>
      <c r="F747" s="13" t="str">
        <f>IF(Data!$A740="","",IF(Data!E740=0,"",Data!E740))</f>
        <v/>
      </c>
      <c r="G747" s="13" t="str">
        <f>IF(Data!$A740="","",IF(Data!F740=0,"",Data!F740))</f>
        <v/>
      </c>
      <c r="H747" s="13" t="str">
        <f>IF(Data!$A740="","",IF(Data!G740=0,"",Data!G740))</f>
        <v/>
      </c>
      <c r="I747" s="13" t="str">
        <f>IF(Data!$A740="","",IF(Data!H740=0,"",Data!H740))</f>
        <v/>
      </c>
      <c r="J747" s="13" t="str">
        <f>IF(Data!$A740="","",IF(Data!I740=0,"",Data!I740))</f>
        <v/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 t="str">
        <f>IF(Data!$A740="","",IF(Data!M740=0,"",Data!M740))</f>
        <v/>
      </c>
    </row>
    <row r="748" spans="2:14" x14ac:dyDescent="0.25">
      <c r="B748" s="8" t="str">
        <f>IF(Data!$A741="","",Data!A741)</f>
        <v/>
      </c>
      <c r="C748" s="8" t="str">
        <f>IF(Data!$A741="","",IF(COUNTIF('GrandList Categories'!$A$2:$A$19,Data!B741)&gt;0,VLOOKUP(Data!B741,'GrandList Categories'!$A$2:$B$19,2),Data!B741))</f>
        <v/>
      </c>
      <c r="D748" s="13" t="str">
        <f>IF(Data!$A741="","",IF(Data!C741=0,"",Data!C741))</f>
        <v/>
      </c>
      <c r="E748" s="13" t="str">
        <f>IF(Data!$A741="","",IF(Data!D741=0,"",Data!D741))</f>
        <v/>
      </c>
      <c r="F748" s="13" t="str">
        <f>IF(Data!$A741="","",IF(Data!E741=0,"",Data!E741))</f>
        <v/>
      </c>
      <c r="G748" s="13" t="str">
        <f>IF(Data!$A741="","",IF(Data!F741=0,"",Data!F741))</f>
        <v/>
      </c>
      <c r="H748" s="13" t="str">
        <f>IF(Data!$A741="","",IF(Data!G741=0,"",Data!G741))</f>
        <v/>
      </c>
      <c r="I748" s="13" t="str">
        <f>IF(Data!$A741="","",IF(Data!H741=0,"",Data!H741))</f>
        <v/>
      </c>
      <c r="J748" s="13" t="str">
        <f>IF(Data!$A741="","",IF(Data!I741=0,"",Data!I741))</f>
        <v/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 t="str">
        <f>IF(Data!$A741="","",IF(Data!M741=0,"",Data!M741))</f>
        <v/>
      </c>
    </row>
    <row r="749" spans="2:14" x14ac:dyDescent="0.25">
      <c r="B749" s="8" t="str">
        <f>IF(Data!$A742="","",Data!A742)</f>
        <v/>
      </c>
      <c r="C749" s="8" t="str">
        <f>IF(Data!$A742="","",IF(COUNTIF('GrandList Categories'!$A$2:$A$19,Data!B742)&gt;0,VLOOKUP(Data!B742,'GrandList Categories'!$A$2:$B$19,2),Data!B742))</f>
        <v/>
      </c>
      <c r="D749" s="13" t="str">
        <f>IF(Data!$A742="","",IF(Data!C742=0,"",Data!C742))</f>
        <v/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 t="str">
        <f>IF(Data!$A742="","",IF(Data!F742=0,"",Data!F742))</f>
        <v/>
      </c>
      <c r="H749" s="13" t="str">
        <f>IF(Data!$A742="","",IF(Data!G742=0,"",Data!G742))</f>
        <v/>
      </c>
      <c r="I749" s="13" t="str">
        <f>IF(Data!$A742="","",IF(Data!H742=0,"",Data!H742))</f>
        <v/>
      </c>
      <c r="J749" s="13" t="str">
        <f>IF(Data!$A742="","",IF(Data!I742=0,"",Data!I742))</f>
        <v/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 t="str">
        <f>IF(Data!$A742="","",IF(Data!M742=0,"",Data!M742))</f>
        <v/>
      </c>
    </row>
    <row r="750" spans="2:14" x14ac:dyDescent="0.25">
      <c r="B750" s="8" t="str">
        <f>IF(Data!$A743="","",Data!A743)</f>
        <v/>
      </c>
      <c r="C750" s="8" t="str">
        <f>IF(Data!$A743="","",IF(COUNTIF('GrandList Categories'!$A$2:$A$19,Data!B743)&gt;0,VLOOKUP(Data!B743,'GrandList Categories'!$A$2:$B$19,2),Data!B743))</f>
        <v/>
      </c>
      <c r="D750" s="13" t="str">
        <f>IF(Data!$A743="","",IF(Data!C743=0,"",Data!C743))</f>
        <v/>
      </c>
      <c r="E750" s="13" t="str">
        <f>IF(Data!$A743="","",IF(Data!D743=0,"",Data!D743))</f>
        <v/>
      </c>
      <c r="F750" s="13" t="str">
        <f>IF(Data!$A743="","",IF(Data!E743=0,"",Data!E743))</f>
        <v/>
      </c>
      <c r="G750" s="13" t="str">
        <f>IF(Data!$A743="","",IF(Data!F743=0,"",Data!F743))</f>
        <v/>
      </c>
      <c r="H750" s="13" t="str">
        <f>IF(Data!$A743="","",IF(Data!G743=0,"",Data!G743))</f>
        <v/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 t="str">
        <f>IF(Data!$A743="","",IF(Data!M743=0,"",Data!M743))</f>
        <v/>
      </c>
    </row>
    <row r="751" spans="2:14" x14ac:dyDescent="0.25">
      <c r="B751" s="8" t="str">
        <f>IF(Data!$A744="","",Data!A744)</f>
        <v/>
      </c>
      <c r="C751" s="8" t="str">
        <f>IF(Data!$A744="","",IF(COUNTIF('GrandList Categories'!$A$2:$A$19,Data!B744)&gt;0,VLOOKUP(Data!B744,'GrandList Categories'!$A$2:$B$19,2),Data!B744))</f>
        <v/>
      </c>
      <c r="D751" s="13" t="str">
        <f>IF(Data!$A744="","",IF(Data!C744=0,"",Data!C744))</f>
        <v/>
      </c>
      <c r="E751" s="13" t="str">
        <f>IF(Data!$A744="","",IF(Data!D744=0,"",Data!D744))</f>
        <v/>
      </c>
      <c r="F751" s="13" t="str">
        <f>IF(Data!$A744="","",IF(Data!E744=0,"",Data!E744))</f>
        <v/>
      </c>
      <c r="G751" s="13" t="str">
        <f>IF(Data!$A744="","",IF(Data!F744=0,"",Data!F744))</f>
        <v/>
      </c>
      <c r="H751" s="13" t="str">
        <f>IF(Data!$A744="","",IF(Data!G744=0,"",Data!G744))</f>
        <v/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 t="str">
        <f>IF(Data!$A744="","",IF(Data!M744=0,"",Data!M744))</f>
        <v/>
      </c>
    </row>
    <row r="752" spans="2:14" x14ac:dyDescent="0.25">
      <c r="B752" s="8" t="str">
        <f>IF(Data!$A745="","",Data!A745)</f>
        <v/>
      </c>
      <c r="C752" s="8" t="str">
        <f>IF(Data!$A745="","",IF(COUNTIF('GrandList Categories'!$A$2:$A$19,Data!B745)&gt;0,VLOOKUP(Data!B745,'GrandList Categories'!$A$2:$B$19,2),Data!B745))</f>
        <v/>
      </c>
      <c r="D752" s="13" t="str">
        <f>IF(Data!$A745="","",IF(Data!C745=0,"",Data!C745))</f>
        <v/>
      </c>
      <c r="E752" s="13" t="str">
        <f>IF(Data!$A745="","",IF(Data!D745=0,"",Data!D745))</f>
        <v/>
      </c>
      <c r="F752" s="13" t="str">
        <f>IF(Data!$A745="","",IF(Data!E745=0,"",Data!E745))</f>
        <v/>
      </c>
      <c r="G752" s="13" t="str">
        <f>IF(Data!$A745="","",IF(Data!F745=0,"",Data!F745))</f>
        <v/>
      </c>
      <c r="H752" s="13" t="str">
        <f>IF(Data!$A745="","",IF(Data!G745=0,"",Data!G745))</f>
        <v/>
      </c>
      <c r="I752" s="13" t="str">
        <f>IF(Data!$A745="","",IF(Data!H745=0,"",Data!H745))</f>
        <v/>
      </c>
      <c r="J752" s="13" t="str">
        <f>IF(Data!$A745="","",IF(Data!I745=0,"",Data!I745))</f>
        <v/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 t="str">
        <f>IF(Data!$A745="","",IF(Data!M745=0,"",Data!M745))</f>
        <v/>
      </c>
    </row>
    <row r="753" spans="2:14" x14ac:dyDescent="0.25">
      <c r="B753" s="8" t="str">
        <f>IF(Data!$A746="","",Data!A746)</f>
        <v/>
      </c>
      <c r="C753" s="8" t="str">
        <f>IF(Data!$A746="","",IF(COUNTIF('GrandList Categories'!$A$2:$A$19,Data!B746)&gt;0,VLOOKUP(Data!B746,'GrandList Categories'!$A$2:$B$19,2),Data!B746))</f>
        <v/>
      </c>
      <c r="D753" s="13" t="str">
        <f>IF(Data!$A746="","",IF(Data!C746=0,"",Data!C746))</f>
        <v/>
      </c>
      <c r="E753" s="13" t="str">
        <f>IF(Data!$A746="","",IF(Data!D746=0,"",Data!D746))</f>
        <v/>
      </c>
      <c r="F753" s="13" t="str">
        <f>IF(Data!$A746="","",IF(Data!E746=0,"",Data!E746))</f>
        <v/>
      </c>
      <c r="G753" s="13" t="str">
        <f>IF(Data!$A746="","",IF(Data!F746=0,"",Data!F746))</f>
        <v/>
      </c>
      <c r="H753" s="13" t="str">
        <f>IF(Data!$A746="","",IF(Data!G746=0,"",Data!G746))</f>
        <v/>
      </c>
      <c r="I753" s="13" t="str">
        <f>IF(Data!$A746="","",IF(Data!H746=0,"",Data!H746))</f>
        <v/>
      </c>
      <c r="J753" s="13" t="str">
        <f>IF(Data!$A746="","",IF(Data!I746=0,"",Data!I746))</f>
        <v/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 t="str">
        <f>IF(Data!$A746="","",IF(Data!M746=0,"",Data!M746))</f>
        <v/>
      </c>
    </row>
    <row r="754" spans="2:14" x14ac:dyDescent="0.25">
      <c r="B754" s="8" t="str">
        <f>IF(Data!$A747="","",Data!A747)</f>
        <v/>
      </c>
      <c r="C754" s="8" t="str">
        <f>IF(Data!$A747="","",IF(COUNTIF('GrandList Categories'!$A$2:$A$19,Data!B747)&gt;0,VLOOKUP(Data!B747,'GrandList Categories'!$A$2:$B$19,2),Data!B747))</f>
        <v/>
      </c>
      <c r="D754" s="13" t="str">
        <f>IF(Data!$A747="","",IF(Data!C747=0,"",Data!C747))</f>
        <v/>
      </c>
      <c r="E754" s="13" t="str">
        <f>IF(Data!$A747="","",IF(Data!D747=0,"",Data!D747))</f>
        <v/>
      </c>
      <c r="F754" s="13" t="str">
        <f>IF(Data!$A747="","",IF(Data!E747=0,"",Data!E747))</f>
        <v/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25">
      <c r="B755" s="8" t="str">
        <f>IF(Data!$A748="","",Data!A748)</f>
        <v/>
      </c>
      <c r="C755" s="8" t="str">
        <f>IF(Data!$A748="","",IF(COUNTIF('GrandList Categories'!$A$2:$A$19,Data!B748)&gt;0,VLOOKUP(Data!B748,'GrandList Categories'!$A$2:$B$19,2),Data!B748))</f>
        <v/>
      </c>
      <c r="D755" s="13" t="str">
        <f>IF(Data!$A748="","",IF(Data!C748=0,"",Data!C748))</f>
        <v/>
      </c>
      <c r="E755" s="13" t="str">
        <f>IF(Data!$A748="","",IF(Data!D748=0,"",Data!D748))</f>
        <v/>
      </c>
      <c r="F755" s="13" t="str">
        <f>IF(Data!$A748="","",IF(Data!E748=0,"",Data!E748))</f>
        <v/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25">
      <c r="B756" s="8" t="str">
        <f>IF(Data!$A749="","",Data!A749)</f>
        <v/>
      </c>
      <c r="C756" s="8" t="str">
        <f>IF(Data!$A749="","",IF(COUNTIF('GrandList Categories'!$A$2:$A$19,Data!B749)&gt;0,VLOOKUP(Data!B749,'GrandList Categories'!$A$2:$B$19,2),Data!B749))</f>
        <v/>
      </c>
      <c r="D756" s="13" t="str">
        <f>IF(Data!$A749="","",IF(Data!C749=0,"",Data!C749))</f>
        <v/>
      </c>
      <c r="E756" s="13" t="str">
        <f>IF(Data!$A749="","",IF(Data!D749=0,"",Data!D749))</f>
        <v/>
      </c>
      <c r="F756" s="13" t="str">
        <f>IF(Data!$A749="","",IF(Data!E749=0,"",Data!E749))</f>
        <v/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/>
      </c>
      <c r="C757" s="8" t="str">
        <f>IF(Data!$A750="","",IF(COUNTIF('GrandList Categories'!$A$2:$A$19,Data!B750)&gt;0,VLOOKUP(Data!B750,'GrandList Categories'!$A$2:$B$19,2),Data!B750))</f>
        <v/>
      </c>
      <c r="D757" s="13" t="str">
        <f>IF(Data!$A750="","",IF(Data!C750=0,"",Data!C750))</f>
        <v/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 t="str">
        <f>IF(Data!$A750="","",IF(Data!F750=0,"",Data!F750))</f>
        <v/>
      </c>
      <c r="H757" s="13" t="str">
        <f>IF(Data!$A750="","",IF(Data!G750=0,"",Data!G750))</f>
        <v/>
      </c>
      <c r="I757" s="13" t="str">
        <f>IF(Data!$A750="","",IF(Data!H750=0,"",Data!H750))</f>
        <v/>
      </c>
      <c r="J757" s="13" t="str">
        <f>IF(Data!$A750="","",IF(Data!I750=0,"",Data!I750))</f>
        <v/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 t="str">
        <f>IF(Data!$A750="","",IF(Data!M750=0,"",Data!M750))</f>
        <v/>
      </c>
    </row>
    <row r="758" spans="2:14" x14ac:dyDescent="0.25">
      <c r="B758" s="8" t="str">
        <f>IF(Data!$A751="","",Data!A751)</f>
        <v/>
      </c>
      <c r="C758" s="8" t="str">
        <f>IF(Data!$A751="","",IF(COUNTIF('GrandList Categories'!$A$2:$A$19,Data!B751)&gt;0,VLOOKUP(Data!B751,'GrandList Categories'!$A$2:$B$19,2),Data!B751))</f>
        <v/>
      </c>
      <c r="D758" s="13" t="str">
        <f>IF(Data!$A751="","",IF(Data!C751=0,"",Data!C751))</f>
        <v/>
      </c>
      <c r="E758" s="13" t="str">
        <f>IF(Data!$A751="","",IF(Data!D751=0,"",Data!D751))</f>
        <v/>
      </c>
      <c r="F758" s="13" t="str">
        <f>IF(Data!$A751="","",IF(Data!E751=0,"",Data!E751))</f>
        <v/>
      </c>
      <c r="G758" s="13" t="str">
        <f>IF(Data!$A751="","",IF(Data!F751=0,"",Data!F751))</f>
        <v/>
      </c>
      <c r="H758" s="13" t="str">
        <f>IF(Data!$A751="","",IF(Data!G751=0,"",Data!G751))</f>
        <v/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 t="str">
        <f>IF(Data!$A751="","",IF(Data!M751=0,"",Data!M751))</f>
        <v/>
      </c>
    </row>
    <row r="759" spans="2:14" x14ac:dyDescent="0.25">
      <c r="B759" s="8" t="str">
        <f>IF(Data!$A752="","",Data!A752)</f>
        <v/>
      </c>
      <c r="C759" s="8" t="str">
        <f>IF(Data!$A752="","",IF(COUNTIF('GrandList Categories'!$A$2:$A$19,Data!B752)&gt;0,VLOOKUP(Data!B752,'GrandList Categories'!$A$2:$B$19,2),Data!B752))</f>
        <v/>
      </c>
      <c r="D759" s="13" t="str">
        <f>IF(Data!$A752="","",IF(Data!C752=0,"",Data!C752))</f>
        <v/>
      </c>
      <c r="E759" s="13" t="str">
        <f>IF(Data!$A752="","",IF(Data!D752=0,"",Data!D752))</f>
        <v/>
      </c>
      <c r="F759" s="13" t="str">
        <f>IF(Data!$A752="","",IF(Data!E752=0,"",Data!E752))</f>
        <v/>
      </c>
      <c r="G759" s="13" t="str">
        <f>IF(Data!$A752="","",IF(Data!F752=0,"",Data!F752))</f>
        <v/>
      </c>
      <c r="H759" s="13" t="str">
        <f>IF(Data!$A752="","",IF(Data!G752=0,"",Data!G752))</f>
        <v/>
      </c>
      <c r="I759" s="13" t="str">
        <f>IF(Data!$A752="","",IF(Data!H752=0,"",Data!H752))</f>
        <v/>
      </c>
      <c r="J759" s="13" t="str">
        <f>IF(Data!$A752="","",IF(Data!I752=0,"",Data!I752))</f>
        <v/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 t="str">
        <f>IF(Data!$A752="","",IF(Data!M752=0,"",Data!M752))</f>
        <v/>
      </c>
    </row>
    <row r="760" spans="2:14" x14ac:dyDescent="0.25">
      <c r="B760" s="8" t="str">
        <f>IF(Data!$A753="","",Data!A753)</f>
        <v/>
      </c>
      <c r="C760" s="8" t="str">
        <f>IF(Data!$A753="","",IF(COUNTIF('GrandList Categories'!$A$2:$A$19,Data!B753)&gt;0,VLOOKUP(Data!B753,'GrandList Categories'!$A$2:$B$19,2),Data!B753))</f>
        <v/>
      </c>
      <c r="D760" s="13" t="str">
        <f>IF(Data!$A753="","",IF(Data!C753=0,"",Data!C753))</f>
        <v/>
      </c>
      <c r="E760" s="13" t="str">
        <f>IF(Data!$A753="","",IF(Data!D753=0,"",Data!D753))</f>
        <v/>
      </c>
      <c r="F760" s="13" t="str">
        <f>IF(Data!$A753="","",IF(Data!E753=0,"",Data!E753))</f>
        <v/>
      </c>
      <c r="G760" s="13" t="str">
        <f>IF(Data!$A753="","",IF(Data!F753=0,"",Data!F753))</f>
        <v/>
      </c>
      <c r="H760" s="13" t="str">
        <f>IF(Data!$A753="","",IF(Data!G753=0,"",Data!G753))</f>
        <v/>
      </c>
      <c r="I760" s="13" t="str">
        <f>IF(Data!$A753="","",IF(Data!H753=0,"",Data!H753))</f>
        <v/>
      </c>
      <c r="J760" s="13" t="str">
        <f>IF(Data!$A753="","",IF(Data!I753=0,"",Data!I753))</f>
        <v/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 t="str">
        <f>IF(Data!$A753="","",IF(Data!M753=0,"",Data!M753))</f>
        <v/>
      </c>
    </row>
    <row r="761" spans="2:14" x14ac:dyDescent="0.25">
      <c r="B761" s="8" t="str">
        <f>IF(Data!$A754="","",Data!A754)</f>
        <v/>
      </c>
      <c r="C761" s="8" t="str">
        <f>IF(Data!$A754="","",IF(COUNTIF('GrandList Categories'!$A$2:$A$19,Data!B754)&gt;0,VLOOKUP(Data!B754,'GrandList Categories'!$A$2:$B$19,2),Data!B754))</f>
        <v/>
      </c>
      <c r="D761" s="13" t="str">
        <f>IF(Data!$A754="","",IF(Data!C754=0,"",Data!C754))</f>
        <v/>
      </c>
      <c r="E761" s="13" t="str">
        <f>IF(Data!$A754="","",IF(Data!D754=0,"",Data!D754))</f>
        <v/>
      </c>
      <c r="F761" s="13" t="str">
        <f>IF(Data!$A754="","",IF(Data!E754=0,"",Data!E754))</f>
        <v/>
      </c>
      <c r="G761" s="13" t="str">
        <f>IF(Data!$A754="","",IF(Data!F754=0,"",Data!F754))</f>
        <v/>
      </c>
      <c r="H761" s="13" t="str">
        <f>IF(Data!$A754="","",IF(Data!G754=0,"",Data!G754))</f>
        <v/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 t="str">
        <f>IF(Data!$A754="","",IF(Data!M754=0,"",Data!M754))</f>
        <v/>
      </c>
    </row>
    <row r="762" spans="2:14" x14ac:dyDescent="0.25">
      <c r="B762" s="8" t="str">
        <f>IF(Data!$A755="","",Data!A755)</f>
        <v/>
      </c>
      <c r="C762" s="8" t="str">
        <f>IF(Data!$A755="","",IF(COUNTIF('GrandList Categories'!$A$2:$A$19,Data!B755)&gt;0,VLOOKUP(Data!B755,'GrandList Categories'!$A$2:$B$19,2),Data!B755))</f>
        <v/>
      </c>
      <c r="D762" s="13" t="str">
        <f>IF(Data!$A755="","",IF(Data!C755=0,"",Data!C755))</f>
        <v/>
      </c>
      <c r="E762" s="13" t="str">
        <f>IF(Data!$A755="","",IF(Data!D755=0,"",Data!D755))</f>
        <v/>
      </c>
      <c r="F762" s="13" t="str">
        <f>IF(Data!$A755="","",IF(Data!E755=0,"",Data!E755))</f>
        <v/>
      </c>
      <c r="G762" s="13" t="str">
        <f>IF(Data!$A755="","",IF(Data!F755=0,"",Data!F755))</f>
        <v/>
      </c>
      <c r="H762" s="13" t="str">
        <f>IF(Data!$A755="","",IF(Data!G755=0,"",Data!G755))</f>
        <v/>
      </c>
      <c r="I762" s="13" t="str">
        <f>IF(Data!$A755="","",IF(Data!H755=0,"",Data!H755))</f>
        <v/>
      </c>
      <c r="J762" s="13" t="str">
        <f>IF(Data!$A755="","",IF(Data!I755=0,"",Data!I755))</f>
        <v/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 t="str">
        <f>IF(Data!$A755="","",IF(Data!M755=0,"",Data!M755))</f>
        <v/>
      </c>
    </row>
    <row r="763" spans="2:14" x14ac:dyDescent="0.25">
      <c r="B763" s="8" t="str">
        <f>IF(Data!$A756="","",Data!A756)</f>
        <v/>
      </c>
      <c r="C763" s="8" t="str">
        <f>IF(Data!$A756="","",IF(COUNTIF('GrandList Categories'!$A$2:$A$19,Data!B756)&gt;0,VLOOKUP(Data!B756,'GrandList Categories'!$A$2:$B$19,2),Data!B756))</f>
        <v/>
      </c>
      <c r="D763" s="13" t="str">
        <f>IF(Data!$A756="","",IF(Data!C756=0,"",Data!C756))</f>
        <v/>
      </c>
      <c r="E763" s="13" t="str">
        <f>IF(Data!$A756="","",IF(Data!D756=0,"",Data!D756))</f>
        <v/>
      </c>
      <c r="F763" s="13" t="str">
        <f>IF(Data!$A756="","",IF(Data!E756=0,"",Data!E756))</f>
        <v/>
      </c>
      <c r="G763" s="13" t="str">
        <f>IF(Data!$A756="","",IF(Data!F756=0,"",Data!F756))</f>
        <v/>
      </c>
      <c r="H763" s="13" t="str">
        <f>IF(Data!$A756="","",IF(Data!G756=0,"",Data!G756))</f>
        <v/>
      </c>
      <c r="I763" s="13" t="str">
        <f>IF(Data!$A756="","",IF(Data!H756=0,"",Data!H756))</f>
        <v/>
      </c>
      <c r="J763" s="13" t="str">
        <f>IF(Data!$A756="","",IF(Data!I756=0,"",Data!I756))</f>
        <v/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 t="str">
        <f>IF(Data!$A756="","",IF(Data!M756=0,"",Data!M756))</f>
        <v/>
      </c>
    </row>
    <row r="764" spans="2:14" x14ac:dyDescent="0.25">
      <c r="B764" s="8" t="str">
        <f>IF(Data!$A757="","",Data!A757)</f>
        <v/>
      </c>
      <c r="C764" s="8" t="str">
        <f>IF(Data!$A757="","",IF(COUNTIF('GrandList Categories'!$A$2:$A$19,Data!B757)&gt;0,VLOOKUP(Data!B757,'GrandList Categories'!$A$2:$B$19,2),Data!B757))</f>
        <v/>
      </c>
      <c r="D764" s="13" t="str">
        <f>IF(Data!$A757="","",IF(Data!C757=0,"",Data!C757))</f>
        <v/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 t="str">
        <f>IF(Data!$A757="","",IF(Data!F757=0,"",Data!F757))</f>
        <v/>
      </c>
      <c r="H764" s="13" t="str">
        <f>IF(Data!$A757="","",IF(Data!G757=0,"",Data!G757))</f>
        <v/>
      </c>
      <c r="I764" s="13" t="str">
        <f>IF(Data!$A757="","",IF(Data!H757=0,"",Data!H757))</f>
        <v/>
      </c>
      <c r="J764" s="13" t="str">
        <f>IF(Data!$A757="","",IF(Data!I757=0,"",Data!I757))</f>
        <v/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 t="str">
        <f>IF(Data!$A757="","",IF(Data!M757=0,"",Data!M757))</f>
        <v/>
      </c>
    </row>
    <row r="765" spans="2:14" x14ac:dyDescent="0.25">
      <c r="B765" s="8" t="str">
        <f>IF(Data!$A758="","",Data!A758)</f>
        <v/>
      </c>
      <c r="C765" s="8" t="str">
        <f>IF(Data!$A758="","",IF(COUNTIF('GrandList Categories'!$A$2:$A$19,Data!B758)&gt;0,VLOOKUP(Data!B758,'GrandList Categories'!$A$2:$B$19,2),Data!B758))</f>
        <v/>
      </c>
      <c r="D765" s="13" t="str">
        <f>IF(Data!$A758="","",IF(Data!C758=0,"",Data!C758))</f>
        <v/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 t="str">
        <f>IF(Data!$A758="","",IF(Data!F758=0,"",Data!F758))</f>
        <v/>
      </c>
      <c r="H765" s="13" t="str">
        <f>IF(Data!$A758="","",IF(Data!G758=0,"",Data!G758))</f>
        <v/>
      </c>
      <c r="I765" s="13" t="str">
        <f>IF(Data!$A758="","",IF(Data!H758=0,"",Data!H758))</f>
        <v/>
      </c>
      <c r="J765" s="13" t="str">
        <f>IF(Data!$A758="","",IF(Data!I758=0,"",Data!I758))</f>
        <v/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 t="str">
        <f>IF(Data!$A758="","",IF(Data!M758=0,"",Data!M758))</f>
        <v/>
      </c>
    </row>
    <row r="766" spans="2:14" x14ac:dyDescent="0.25">
      <c r="B766" s="8" t="str">
        <f>IF(Data!$A759="","",Data!A759)</f>
        <v/>
      </c>
      <c r="C766" s="8" t="str">
        <f>IF(Data!$A759="","",IF(COUNTIF('GrandList Categories'!$A$2:$A$19,Data!B759)&gt;0,VLOOKUP(Data!B759,'GrandList Categories'!$A$2:$B$19,2),Data!B759))</f>
        <v/>
      </c>
      <c r="D766" s="13" t="str">
        <f>IF(Data!$A759="","",IF(Data!C759=0,"",Data!C759))</f>
        <v/>
      </c>
      <c r="E766" s="13" t="str">
        <f>IF(Data!$A759="","",IF(Data!D759=0,"",Data!D759))</f>
        <v/>
      </c>
      <c r="F766" s="13" t="str">
        <f>IF(Data!$A759="","",IF(Data!E759=0,"",Data!E759))</f>
        <v/>
      </c>
      <c r="G766" s="13" t="str">
        <f>IF(Data!$A759="","",IF(Data!F759=0,"",Data!F759))</f>
        <v/>
      </c>
      <c r="H766" s="13" t="str">
        <f>IF(Data!$A759="","",IF(Data!G759=0,"",Data!G759))</f>
        <v/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 t="str">
        <f>IF(Data!$A759="","",IF(Data!M759=0,"",Data!M759))</f>
        <v/>
      </c>
    </row>
    <row r="767" spans="2:14" x14ac:dyDescent="0.25">
      <c r="B767" s="8" t="str">
        <f>IF(Data!$A760="","",Data!A760)</f>
        <v/>
      </c>
      <c r="C767" s="8" t="str">
        <f>IF(Data!$A760="","",IF(COUNTIF('GrandList Categories'!$A$2:$A$19,Data!B760)&gt;0,VLOOKUP(Data!B760,'GrandList Categories'!$A$2:$B$19,2),Data!B760))</f>
        <v/>
      </c>
      <c r="D767" s="13" t="str">
        <f>IF(Data!$A760="","",IF(Data!C760=0,"",Data!C760))</f>
        <v/>
      </c>
      <c r="E767" s="13" t="str">
        <f>IF(Data!$A760="","",IF(Data!D760=0,"",Data!D760))</f>
        <v/>
      </c>
      <c r="F767" s="13" t="str">
        <f>IF(Data!$A760="","",IF(Data!E760=0,"",Data!E760))</f>
        <v/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/>
      </c>
      <c r="C768" s="8" t="str">
        <f>IF(Data!$A761="","",IF(COUNTIF('GrandList Categories'!$A$2:$A$19,Data!B761)&gt;0,VLOOKUP(Data!B761,'GrandList Categories'!$A$2:$B$19,2),Data!B761))</f>
        <v/>
      </c>
      <c r="D768" s="13" t="str">
        <f>IF(Data!$A761="","",IF(Data!C761=0,"",Data!C761))</f>
        <v/>
      </c>
      <c r="E768" s="13" t="str">
        <f>IF(Data!$A761="","",IF(Data!D761=0,"",Data!D761))</f>
        <v/>
      </c>
      <c r="F768" s="13" t="str">
        <f>IF(Data!$A761="","",IF(Data!E761=0,"",Data!E761))</f>
        <v/>
      </c>
      <c r="G768" s="13" t="str">
        <f>IF(Data!$A761="","",IF(Data!F761=0,"",Data!F761))</f>
        <v/>
      </c>
      <c r="H768" s="13" t="str">
        <f>IF(Data!$A761="","",IF(Data!G761=0,"",Data!G761))</f>
        <v/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 t="str">
        <f>IF(Data!$A761="","",IF(Data!M761=0,"",Data!M761))</f>
        <v/>
      </c>
    </row>
    <row r="769" spans="2:14" x14ac:dyDescent="0.25">
      <c r="B769" s="8" t="str">
        <f>IF(Data!$A762="","",Data!A762)</f>
        <v/>
      </c>
      <c r="C769" s="8" t="str">
        <f>IF(Data!$A762="","",IF(COUNTIF('GrandList Categories'!$A$2:$A$19,Data!B762)&gt;0,VLOOKUP(Data!B762,'GrandList Categories'!$A$2:$B$19,2),Data!B762))</f>
        <v/>
      </c>
      <c r="D769" s="13" t="str">
        <f>IF(Data!$A762="","",IF(Data!C762=0,"",Data!C762))</f>
        <v/>
      </c>
      <c r="E769" s="13" t="str">
        <f>IF(Data!$A762="","",IF(Data!D762=0,"",Data!D762))</f>
        <v/>
      </c>
      <c r="F769" s="13" t="str">
        <f>IF(Data!$A762="","",IF(Data!E762=0,"",Data!E762))</f>
        <v/>
      </c>
      <c r="G769" s="13" t="str">
        <f>IF(Data!$A762="","",IF(Data!F762=0,"",Data!F762))</f>
        <v/>
      </c>
      <c r="H769" s="13" t="str">
        <f>IF(Data!$A762="","",IF(Data!G762=0,"",Data!G762))</f>
        <v/>
      </c>
      <c r="I769" s="13" t="str">
        <f>IF(Data!$A762="","",IF(Data!H762=0,"",Data!H762))</f>
        <v/>
      </c>
      <c r="J769" s="13" t="str">
        <f>IF(Data!$A762="","",IF(Data!I762=0,"",Data!I762))</f>
        <v/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 t="str">
        <f>IF(Data!$A762="","",IF(Data!M762=0,"",Data!M762))</f>
        <v/>
      </c>
    </row>
    <row r="770" spans="2:14" x14ac:dyDescent="0.25">
      <c r="B770" s="8" t="str">
        <f>IF(Data!$A763="","",Data!A763)</f>
        <v/>
      </c>
      <c r="C770" s="8" t="str">
        <f>IF(Data!$A763="","",IF(COUNTIF('GrandList Categories'!$A$2:$A$19,Data!B763)&gt;0,VLOOKUP(Data!B763,'GrandList Categories'!$A$2:$B$19,2),Data!B763))</f>
        <v/>
      </c>
      <c r="D770" s="13" t="str">
        <f>IF(Data!$A763="","",IF(Data!C763=0,"",Data!C763))</f>
        <v/>
      </c>
      <c r="E770" s="13" t="str">
        <f>IF(Data!$A763="","",IF(Data!D763=0,"",Data!D763))</f>
        <v/>
      </c>
      <c r="F770" s="13" t="str">
        <f>IF(Data!$A763="","",IF(Data!E763=0,"",Data!E763))</f>
        <v/>
      </c>
      <c r="G770" s="13" t="str">
        <f>IF(Data!$A763="","",IF(Data!F763=0,"",Data!F763))</f>
        <v/>
      </c>
      <c r="H770" s="13" t="str">
        <f>IF(Data!$A763="","",IF(Data!G763=0,"",Data!G763))</f>
        <v/>
      </c>
      <c r="I770" s="13" t="str">
        <f>IF(Data!$A763="","",IF(Data!H763=0,"",Data!H763))</f>
        <v/>
      </c>
      <c r="J770" s="13" t="str">
        <f>IF(Data!$A763="","",IF(Data!I763=0,"",Data!I763))</f>
        <v/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 t="str">
        <f>IF(Data!$A763="","",IF(Data!M763=0,"",Data!M763))</f>
        <v/>
      </c>
    </row>
    <row r="771" spans="2:14" x14ac:dyDescent="0.25">
      <c r="B771" s="8" t="str">
        <f>IF(Data!$A764="","",Data!A764)</f>
        <v/>
      </c>
      <c r="C771" s="8" t="str">
        <f>IF(Data!$A764="","",IF(COUNTIF('GrandList Categories'!$A$2:$A$19,Data!B764)&gt;0,VLOOKUP(Data!B764,'GrandList Categories'!$A$2:$B$19,2),Data!B764))</f>
        <v/>
      </c>
      <c r="D771" s="13" t="str">
        <f>IF(Data!$A764="","",IF(Data!C764=0,"",Data!C764))</f>
        <v/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 t="str">
        <f>IF(Data!$A764="","",IF(Data!F764=0,"",Data!F764))</f>
        <v/>
      </c>
      <c r="H771" s="13" t="str">
        <f>IF(Data!$A764="","",IF(Data!G764=0,"",Data!G764))</f>
        <v/>
      </c>
      <c r="I771" s="13" t="str">
        <f>IF(Data!$A764="","",IF(Data!H764=0,"",Data!H764))</f>
        <v/>
      </c>
      <c r="J771" s="13" t="str">
        <f>IF(Data!$A764="","",IF(Data!I764=0,"",Data!I764))</f>
        <v/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 t="str">
        <f>IF(Data!$A764="","",IF(Data!M764=0,"",Data!M764))</f>
        <v/>
      </c>
    </row>
    <row r="772" spans="2:14" x14ac:dyDescent="0.25">
      <c r="B772" s="8" t="str">
        <f>IF(Data!$A765="","",Data!A765)</f>
        <v/>
      </c>
      <c r="C772" s="8" t="str">
        <f>IF(Data!$A765="","",IF(COUNTIF('GrandList Categories'!$A$2:$A$19,Data!B765)&gt;0,VLOOKUP(Data!B765,'GrandList Categories'!$A$2:$B$19,2),Data!B765))</f>
        <v/>
      </c>
      <c r="D772" s="13" t="str">
        <f>IF(Data!$A765="","",IF(Data!C765=0,"",Data!C765))</f>
        <v/>
      </c>
      <c r="E772" s="13" t="str">
        <f>IF(Data!$A765="","",IF(Data!D765=0,"",Data!D765))</f>
        <v/>
      </c>
      <c r="F772" s="13" t="str">
        <f>IF(Data!$A765="","",IF(Data!E765=0,"",Data!E765))</f>
        <v/>
      </c>
      <c r="G772" s="13" t="str">
        <f>IF(Data!$A765="","",IF(Data!F765=0,"",Data!F765))</f>
        <v/>
      </c>
      <c r="H772" s="13" t="str">
        <f>IF(Data!$A765="","",IF(Data!G765=0,"",Data!G765))</f>
        <v/>
      </c>
      <c r="I772" s="13" t="str">
        <f>IF(Data!$A765="","",IF(Data!H765=0,"",Data!H765))</f>
        <v/>
      </c>
      <c r="J772" s="13" t="str">
        <f>IF(Data!$A765="","",IF(Data!I765=0,"",Data!I765))</f>
        <v/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 t="str">
        <f>IF(Data!$A765="","",IF(Data!M765=0,"",Data!M765))</f>
        <v/>
      </c>
    </row>
    <row r="773" spans="2:14" x14ac:dyDescent="0.25">
      <c r="B773" s="8" t="str">
        <f>IF(Data!$A766="","",Data!A766)</f>
        <v/>
      </c>
      <c r="C773" s="8" t="str">
        <f>IF(Data!$A766="","",IF(COUNTIF('GrandList Categories'!$A$2:$A$19,Data!B766)&gt;0,VLOOKUP(Data!B766,'GrandList Categories'!$A$2:$B$19,2),Data!B766))</f>
        <v/>
      </c>
      <c r="D773" s="13" t="str">
        <f>IF(Data!$A766="","",IF(Data!C766=0,"",Data!C766))</f>
        <v/>
      </c>
      <c r="E773" s="13" t="str">
        <f>IF(Data!$A766="","",IF(Data!D766=0,"",Data!D766))</f>
        <v/>
      </c>
      <c r="F773" s="13" t="str">
        <f>IF(Data!$A766="","",IF(Data!E766=0,"",Data!E766))</f>
        <v/>
      </c>
      <c r="G773" s="13" t="str">
        <f>IF(Data!$A766="","",IF(Data!F766=0,"",Data!F766))</f>
        <v/>
      </c>
      <c r="H773" s="13" t="str">
        <f>IF(Data!$A766="","",IF(Data!G766=0,"",Data!G766))</f>
        <v/>
      </c>
      <c r="I773" s="13" t="str">
        <f>IF(Data!$A766="","",IF(Data!H766=0,"",Data!H766))</f>
        <v/>
      </c>
      <c r="J773" s="13" t="str">
        <f>IF(Data!$A766="","",IF(Data!I766=0,"",Data!I766))</f>
        <v/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 t="str">
        <f>IF(Data!$A766="","",IF(Data!M766=0,"",Data!M766))</f>
        <v/>
      </c>
    </row>
    <row r="774" spans="2:14" x14ac:dyDescent="0.25">
      <c r="B774" s="8" t="str">
        <f>IF(Data!$A767="","",Data!A767)</f>
        <v/>
      </c>
      <c r="C774" s="8" t="str">
        <f>IF(Data!$A767="","",IF(COUNTIF('GrandList Categories'!$A$2:$A$19,Data!B767)&gt;0,VLOOKUP(Data!B767,'GrandList Categories'!$A$2:$B$19,2),Data!B767))</f>
        <v/>
      </c>
      <c r="D774" s="13" t="str">
        <f>IF(Data!$A767="","",IF(Data!C767=0,"",Data!C767))</f>
        <v/>
      </c>
      <c r="E774" s="13" t="str">
        <f>IF(Data!$A767="","",IF(Data!D767=0,"",Data!D767))</f>
        <v/>
      </c>
      <c r="F774" s="13" t="str">
        <f>IF(Data!$A767="","",IF(Data!E767=0,"",Data!E767))</f>
        <v/>
      </c>
      <c r="G774" s="13" t="str">
        <f>IF(Data!$A767="","",IF(Data!F767=0,"",Data!F767))</f>
        <v/>
      </c>
      <c r="H774" s="13" t="str">
        <f>IF(Data!$A767="","",IF(Data!G767=0,"",Data!G767))</f>
        <v/>
      </c>
      <c r="I774" s="13" t="str">
        <f>IF(Data!$A767="","",IF(Data!H767=0,"",Data!H767))</f>
        <v/>
      </c>
      <c r="J774" s="13" t="str">
        <f>IF(Data!$A767="","",IF(Data!I767=0,"",Data!I767))</f>
        <v/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 t="str">
        <f>IF(Data!$A767="","",IF(Data!M767=0,"",Data!M767))</f>
        <v/>
      </c>
    </row>
    <row r="775" spans="2:14" x14ac:dyDescent="0.25">
      <c r="B775" s="8" t="str">
        <f>IF(Data!$A768="","",Data!A768)</f>
        <v/>
      </c>
      <c r="C775" s="8" t="str">
        <f>IF(Data!$A768="","",IF(COUNTIF('GrandList Categories'!$A$2:$A$19,Data!B768)&gt;0,VLOOKUP(Data!B768,'GrandList Categories'!$A$2:$B$19,2),Data!B768))</f>
        <v/>
      </c>
      <c r="D775" s="13" t="str">
        <f>IF(Data!$A768="","",IF(Data!C768=0,"",Data!C768))</f>
        <v/>
      </c>
      <c r="E775" s="13" t="str">
        <f>IF(Data!$A768="","",IF(Data!D768=0,"",Data!D768))</f>
        <v/>
      </c>
      <c r="F775" s="13" t="str">
        <f>IF(Data!$A768="","",IF(Data!E768=0,"",Data!E768))</f>
        <v/>
      </c>
      <c r="G775" s="13" t="str">
        <f>IF(Data!$A768="","",IF(Data!F768=0,"",Data!F768))</f>
        <v/>
      </c>
      <c r="H775" s="13" t="str">
        <f>IF(Data!$A768="","",IF(Data!G768=0,"",Data!G768))</f>
        <v/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 t="str">
        <f>IF(Data!$A768="","",IF(Data!M768=0,"",Data!M768))</f>
        <v/>
      </c>
    </row>
    <row r="776" spans="2:14" x14ac:dyDescent="0.25">
      <c r="B776" s="8" t="str">
        <f>IF(Data!$A769="","",Data!A769)</f>
        <v/>
      </c>
      <c r="C776" s="8" t="str">
        <f>IF(Data!$A769="","",IF(COUNTIF('GrandList Categories'!$A$2:$A$19,Data!B769)&gt;0,VLOOKUP(Data!B769,'GrandList Categories'!$A$2:$B$19,2),Data!B769))</f>
        <v/>
      </c>
      <c r="D776" s="13" t="str">
        <f>IF(Data!$A769="","",IF(Data!C769=0,"",Data!C769))</f>
        <v/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 t="str">
        <f>IF(Data!$A769="","",IF(Data!F769=0,"",Data!F769))</f>
        <v/>
      </c>
      <c r="H776" s="13" t="str">
        <f>IF(Data!$A769="","",IF(Data!G769=0,"",Data!G769))</f>
        <v/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 t="str">
        <f>IF(Data!$A769="","",IF(Data!M769=0,"",Data!M769))</f>
        <v/>
      </c>
    </row>
    <row r="777" spans="2:14" x14ac:dyDescent="0.25">
      <c r="B777" s="8" t="str">
        <f>IF(Data!$A770="","",Data!A770)</f>
        <v/>
      </c>
      <c r="C777" s="8" t="str">
        <f>IF(Data!$A770="","",IF(COUNTIF('GrandList Categories'!$A$2:$A$19,Data!B770)&gt;0,VLOOKUP(Data!B770,'GrandList Categories'!$A$2:$B$19,2),Data!B770))</f>
        <v/>
      </c>
      <c r="D777" s="13" t="str">
        <f>IF(Data!$A770="","",IF(Data!C770=0,"",Data!C770))</f>
        <v/>
      </c>
      <c r="E777" s="13" t="str">
        <f>IF(Data!$A770="","",IF(Data!D770=0,"",Data!D770))</f>
        <v/>
      </c>
      <c r="F777" s="13" t="str">
        <f>IF(Data!$A770="","",IF(Data!E770=0,"",Data!E770))</f>
        <v/>
      </c>
      <c r="G777" s="13" t="str">
        <f>IF(Data!$A770="","",IF(Data!F770=0,"",Data!F770))</f>
        <v/>
      </c>
      <c r="H777" s="13" t="str">
        <f>IF(Data!$A770="","",IF(Data!G770=0,"",Data!G770))</f>
        <v/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 t="str">
        <f>IF(Data!$A770="","",IF(Data!M770=0,"",Data!M770))</f>
        <v/>
      </c>
    </row>
    <row r="778" spans="2:14" x14ac:dyDescent="0.25">
      <c r="B778" s="8" t="str">
        <f>IF(Data!$A771="","",Data!A771)</f>
        <v/>
      </c>
      <c r="C778" s="8" t="str">
        <f>IF(Data!$A771="","",IF(COUNTIF('GrandList Categories'!$A$2:$A$19,Data!B771)&gt;0,VLOOKUP(Data!B771,'GrandList Categories'!$A$2:$B$19,2),Data!B771))</f>
        <v/>
      </c>
      <c r="D778" s="13" t="str">
        <f>IF(Data!$A771="","",IF(Data!C771=0,"",Data!C771))</f>
        <v/>
      </c>
      <c r="E778" s="13" t="str">
        <f>IF(Data!$A771="","",IF(Data!D771=0,"",Data!D771))</f>
        <v/>
      </c>
      <c r="F778" s="13" t="str">
        <f>IF(Data!$A771="","",IF(Data!E771=0,"",Data!E771))</f>
        <v/>
      </c>
      <c r="G778" s="13" t="str">
        <f>IF(Data!$A771="","",IF(Data!F771=0,"",Data!F771))</f>
        <v/>
      </c>
      <c r="H778" s="13" t="str">
        <f>IF(Data!$A771="","",IF(Data!G771=0,"",Data!G771))</f>
        <v/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 t="str">
        <f>IF(Data!$A771="","",IF(Data!M771=0,"",Data!M771))</f>
        <v/>
      </c>
    </row>
    <row r="779" spans="2:14" x14ac:dyDescent="0.25">
      <c r="B779" s="8" t="str">
        <f>IF(Data!$A772="","",Data!A772)</f>
        <v/>
      </c>
      <c r="C779" s="8" t="str">
        <f>IF(Data!$A772="","",IF(COUNTIF('GrandList Categories'!$A$2:$A$19,Data!B772)&gt;0,VLOOKUP(Data!B772,'GrandList Categories'!$A$2:$B$19,2),Data!B772))</f>
        <v/>
      </c>
      <c r="D779" s="13" t="str">
        <f>IF(Data!$A772="","",IF(Data!C772=0,"",Data!C772))</f>
        <v/>
      </c>
      <c r="E779" s="13" t="str">
        <f>IF(Data!$A772="","",IF(Data!D772=0,"",Data!D772))</f>
        <v/>
      </c>
      <c r="F779" s="13" t="str">
        <f>IF(Data!$A772="","",IF(Data!E772=0,"",Data!E772))</f>
        <v/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25">
      <c r="B780" s="8" t="str">
        <f>IF(Data!$A773="","",Data!A773)</f>
        <v/>
      </c>
      <c r="C780" s="8" t="str">
        <f>IF(Data!$A773="","",IF(COUNTIF('GrandList Categories'!$A$2:$A$19,Data!B773)&gt;0,VLOOKUP(Data!B773,'GrandList Categories'!$A$2:$B$19,2),Data!B773))</f>
        <v/>
      </c>
      <c r="D780" s="13" t="str">
        <f>IF(Data!$A773="","",IF(Data!C773=0,"",Data!C773))</f>
        <v/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 t="str">
        <f>IF(Data!$A773="","",IF(Data!F773=0,"",Data!F773))</f>
        <v/>
      </c>
      <c r="H780" s="13" t="str">
        <f>IF(Data!$A773="","",IF(Data!G773=0,"",Data!G773))</f>
        <v/>
      </c>
      <c r="I780" s="13" t="str">
        <f>IF(Data!$A773="","",IF(Data!H773=0,"",Data!H773))</f>
        <v/>
      </c>
      <c r="J780" s="13" t="str">
        <f>IF(Data!$A773="","",IF(Data!I773=0,"",Data!I773))</f>
        <v/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 t="str">
        <f>IF(Data!$A773="","",IF(Data!M773=0,"",Data!M773))</f>
        <v/>
      </c>
    </row>
    <row r="781" spans="2:14" x14ac:dyDescent="0.25">
      <c r="B781" s="8" t="str">
        <f>IF(Data!$A774="","",Data!A774)</f>
        <v/>
      </c>
      <c r="C781" s="8" t="str">
        <f>IF(Data!$A774="","",IF(COUNTIF('GrandList Categories'!$A$2:$A$19,Data!B774)&gt;0,VLOOKUP(Data!B774,'GrandList Categories'!$A$2:$B$19,2),Data!B774))</f>
        <v/>
      </c>
      <c r="D781" s="13" t="str">
        <f>IF(Data!$A774="","",IF(Data!C774=0,"",Data!C774))</f>
        <v/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 t="str">
        <f>IF(Data!$A774="","",IF(Data!F774=0,"",Data!F774))</f>
        <v/>
      </c>
      <c r="H781" s="13" t="str">
        <f>IF(Data!$A774="","",IF(Data!G774=0,"",Data!G774))</f>
        <v/>
      </c>
      <c r="I781" s="13" t="str">
        <f>IF(Data!$A774="","",IF(Data!H774=0,"",Data!H774))</f>
        <v/>
      </c>
      <c r="J781" s="13" t="str">
        <f>IF(Data!$A774="","",IF(Data!I774=0,"",Data!I774))</f>
        <v/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 t="str">
        <f>IF(Data!$A774="","",IF(Data!M774=0,"",Data!M774))</f>
        <v/>
      </c>
    </row>
    <row r="782" spans="2:14" x14ac:dyDescent="0.25">
      <c r="B782" s="8" t="str">
        <f>IF(Data!$A775="","",Data!A775)</f>
        <v/>
      </c>
      <c r="C782" s="8" t="str">
        <f>IF(Data!$A775="","",IF(COUNTIF('GrandList Categories'!$A$2:$A$19,Data!B775)&gt;0,VLOOKUP(Data!B775,'GrandList Categories'!$A$2:$B$19,2),Data!B775))</f>
        <v/>
      </c>
      <c r="D782" s="13" t="str">
        <f>IF(Data!$A775="","",IF(Data!C775=0,"",Data!C775))</f>
        <v/>
      </c>
      <c r="E782" s="13" t="str">
        <f>IF(Data!$A775="","",IF(Data!D775=0,"",Data!D775))</f>
        <v/>
      </c>
      <c r="F782" s="13" t="str">
        <f>IF(Data!$A775="","",IF(Data!E775=0,"",Data!E775))</f>
        <v/>
      </c>
      <c r="G782" s="13" t="str">
        <f>IF(Data!$A775="","",IF(Data!F775=0,"",Data!F775))</f>
        <v/>
      </c>
      <c r="H782" s="13" t="str">
        <f>IF(Data!$A775="","",IF(Data!G775=0,"",Data!G775))</f>
        <v/>
      </c>
      <c r="I782" s="13" t="str">
        <f>IF(Data!$A775="","",IF(Data!H775=0,"",Data!H775))</f>
        <v/>
      </c>
      <c r="J782" s="13" t="str">
        <f>IF(Data!$A775="","",IF(Data!I775=0,"",Data!I775))</f>
        <v/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 t="str">
        <f>IF(Data!$A775="","",IF(Data!M775=0,"",Data!M775))</f>
        <v/>
      </c>
    </row>
    <row r="783" spans="2:14" x14ac:dyDescent="0.25">
      <c r="B783" s="8" t="str">
        <f>IF(Data!$A776="","",Data!A776)</f>
        <v/>
      </c>
      <c r="C783" s="8" t="str">
        <f>IF(Data!$A776="","",IF(COUNTIF('GrandList Categories'!$A$2:$A$19,Data!B776)&gt;0,VLOOKUP(Data!B776,'GrandList Categories'!$A$2:$B$19,2),Data!B776))</f>
        <v/>
      </c>
      <c r="D783" s="13" t="str">
        <f>IF(Data!$A776="","",IF(Data!C776=0,"",Data!C776))</f>
        <v/>
      </c>
      <c r="E783" s="13" t="str">
        <f>IF(Data!$A776="","",IF(Data!D776=0,"",Data!D776))</f>
        <v/>
      </c>
      <c r="F783" s="13" t="str">
        <f>IF(Data!$A776="","",IF(Data!E776=0,"",Data!E776))</f>
        <v/>
      </c>
      <c r="G783" s="13" t="str">
        <f>IF(Data!$A776="","",IF(Data!F776=0,"",Data!F776))</f>
        <v/>
      </c>
      <c r="H783" s="13" t="str">
        <f>IF(Data!$A776="","",IF(Data!G776=0,"",Data!G776))</f>
        <v/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 t="str">
        <f>IF(Data!$A776="","",IF(Data!M776=0,"",Data!M776))</f>
        <v/>
      </c>
    </row>
    <row r="784" spans="2:14" x14ac:dyDescent="0.25">
      <c r="B784" s="8" t="str">
        <f>IF(Data!$A777="","",Data!A777)</f>
        <v/>
      </c>
      <c r="C784" s="8" t="str">
        <f>IF(Data!$A777="","",IF(COUNTIF('GrandList Categories'!$A$2:$A$19,Data!B777)&gt;0,VLOOKUP(Data!B777,'GrandList Categories'!$A$2:$B$19,2),Data!B777))</f>
        <v/>
      </c>
      <c r="D784" s="13" t="str">
        <f>IF(Data!$A777="","",IF(Data!C777=0,"",Data!C777))</f>
        <v/>
      </c>
      <c r="E784" s="13" t="str">
        <f>IF(Data!$A777="","",IF(Data!D777=0,"",Data!D777))</f>
        <v/>
      </c>
      <c r="F784" s="13" t="str">
        <f>IF(Data!$A777="","",IF(Data!E777=0,"",Data!E777))</f>
        <v/>
      </c>
      <c r="G784" s="13" t="str">
        <f>IF(Data!$A777="","",IF(Data!F777=0,"",Data!F777))</f>
        <v/>
      </c>
      <c r="H784" s="13" t="str">
        <f>IF(Data!$A777="","",IF(Data!G777=0,"",Data!G777))</f>
        <v/>
      </c>
      <c r="I784" s="13" t="str">
        <f>IF(Data!$A777="","",IF(Data!H777=0,"",Data!H777))</f>
        <v/>
      </c>
      <c r="J784" s="13" t="str">
        <f>IF(Data!$A777="","",IF(Data!I777=0,"",Data!I777))</f>
        <v/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 t="str">
        <f>IF(Data!$A777="","",IF(Data!M777=0,"",Data!M777))</f>
        <v/>
      </c>
    </row>
    <row r="785" spans="2:14" x14ac:dyDescent="0.25">
      <c r="B785" s="8" t="str">
        <f>IF(Data!$A778="","",Data!A778)</f>
        <v/>
      </c>
      <c r="C785" s="8" t="str">
        <f>IF(Data!$A778="","",IF(COUNTIF('GrandList Categories'!$A$2:$A$19,Data!B778)&gt;0,VLOOKUP(Data!B778,'GrandList Categories'!$A$2:$B$19,2),Data!B778))</f>
        <v/>
      </c>
      <c r="D785" s="13" t="str">
        <f>IF(Data!$A778="","",IF(Data!C778=0,"",Data!C778))</f>
        <v/>
      </c>
      <c r="E785" s="13" t="str">
        <f>IF(Data!$A778="","",IF(Data!D778=0,"",Data!D778))</f>
        <v/>
      </c>
      <c r="F785" s="13" t="str">
        <f>IF(Data!$A778="","",IF(Data!E778=0,"",Data!E778))</f>
        <v/>
      </c>
      <c r="G785" s="13" t="str">
        <f>IF(Data!$A778="","",IF(Data!F778=0,"",Data!F778))</f>
        <v/>
      </c>
      <c r="H785" s="13" t="str">
        <f>IF(Data!$A778="","",IF(Data!G778=0,"",Data!G778))</f>
        <v/>
      </c>
      <c r="I785" s="13" t="str">
        <f>IF(Data!$A778="","",IF(Data!H778=0,"",Data!H778))</f>
        <v/>
      </c>
      <c r="J785" s="13" t="str">
        <f>IF(Data!$A778="","",IF(Data!I778=0,"",Data!I778))</f>
        <v/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 t="str">
        <f>IF(Data!$A778="","",IF(Data!M778=0,"",Data!M778))</f>
        <v/>
      </c>
    </row>
    <row r="786" spans="2:14" x14ac:dyDescent="0.25">
      <c r="B786" s="8" t="str">
        <f>IF(Data!$A779="","",Data!A779)</f>
        <v/>
      </c>
      <c r="C786" s="8" t="str">
        <f>IF(Data!$A779="","",IF(COUNTIF('GrandList Categories'!$A$2:$A$19,Data!B779)&gt;0,VLOOKUP(Data!B779,'GrandList Categories'!$A$2:$B$19,2),Data!B779))</f>
        <v/>
      </c>
      <c r="D786" s="13" t="str">
        <f>IF(Data!$A779="","",IF(Data!C779=0,"",Data!C779))</f>
        <v/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25">
      <c r="B787" s="8" t="str">
        <f>IF(Data!$A780="","",Data!A780)</f>
        <v/>
      </c>
      <c r="C787" s="8" t="str">
        <f>IF(Data!$A780="","",IF(COUNTIF('GrandList Categories'!$A$2:$A$19,Data!B780)&gt;0,VLOOKUP(Data!B780,'GrandList Categories'!$A$2:$B$19,2),Data!B780))</f>
        <v/>
      </c>
      <c r="D787" s="13" t="str">
        <f>IF(Data!$A780="","",IF(Data!C780=0,"",Data!C780))</f>
        <v/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25">
      <c r="B788" s="8" t="str">
        <f>IF(Data!$A781="","",Data!A781)</f>
        <v/>
      </c>
      <c r="C788" s="8" t="str">
        <f>IF(Data!$A781="","",IF(COUNTIF('GrandList Categories'!$A$2:$A$19,Data!B781)&gt;0,VLOOKUP(Data!B781,'GrandList Categories'!$A$2:$B$19,2),Data!B781))</f>
        <v/>
      </c>
      <c r="D788" s="13" t="str">
        <f>IF(Data!$A781="","",IF(Data!C781=0,"",Data!C781))</f>
        <v/>
      </c>
      <c r="E788" s="13" t="str">
        <f>IF(Data!$A781="","",IF(Data!D781=0,"",Data!D781))</f>
        <v/>
      </c>
      <c r="F788" s="13" t="str">
        <f>IF(Data!$A781="","",IF(Data!E781=0,"",Data!E781))</f>
        <v/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/>
      </c>
      <c r="C789" s="8" t="str">
        <f>IF(Data!$A782="","",IF(COUNTIF('GrandList Categories'!$A$2:$A$19,Data!B782)&gt;0,VLOOKUP(Data!B782,'GrandList Categories'!$A$2:$B$19,2),Data!B782))</f>
        <v/>
      </c>
      <c r="D789" s="13" t="str">
        <f>IF(Data!$A782="","",IF(Data!C782=0,"",Data!C782))</f>
        <v/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 t="str">
        <f>IF(Data!$A782="","",IF(Data!F782=0,"",Data!F782))</f>
        <v/>
      </c>
      <c r="H789" s="13" t="str">
        <f>IF(Data!$A782="","",IF(Data!G782=0,"",Data!G782))</f>
        <v/>
      </c>
      <c r="I789" s="13" t="str">
        <f>IF(Data!$A782="","",IF(Data!H782=0,"",Data!H782))</f>
        <v/>
      </c>
      <c r="J789" s="13" t="str">
        <f>IF(Data!$A782="","",IF(Data!I782=0,"",Data!I782))</f>
        <v/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 t="str">
        <f>IF(Data!$A782="","",IF(Data!M782=0,"",Data!M782))</f>
        <v/>
      </c>
    </row>
    <row r="790" spans="2:14" x14ac:dyDescent="0.25">
      <c r="B790" s="8" t="str">
        <f>IF(Data!$A783="","",Data!A783)</f>
        <v/>
      </c>
      <c r="C790" s="8" t="str">
        <f>IF(Data!$A783="","",IF(COUNTIF('GrandList Categories'!$A$2:$A$19,Data!B783)&gt;0,VLOOKUP(Data!B783,'GrandList Categories'!$A$2:$B$19,2),Data!B783))</f>
        <v/>
      </c>
      <c r="D790" s="13" t="str">
        <f>IF(Data!$A783="","",IF(Data!C783=0,"",Data!C783))</f>
        <v/>
      </c>
      <c r="E790" s="13" t="str">
        <f>IF(Data!$A783="","",IF(Data!D783=0,"",Data!D783))</f>
        <v/>
      </c>
      <c r="F790" s="13" t="str">
        <f>IF(Data!$A783="","",IF(Data!E783=0,"",Data!E783))</f>
        <v/>
      </c>
      <c r="G790" s="13" t="str">
        <f>IF(Data!$A783="","",IF(Data!F783=0,"",Data!F783))</f>
        <v/>
      </c>
      <c r="H790" s="13" t="str">
        <f>IF(Data!$A783="","",IF(Data!G783=0,"",Data!G783))</f>
        <v/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 t="str">
        <f>IF(Data!$A783="","",IF(Data!M783=0,"",Data!M783))</f>
        <v/>
      </c>
    </row>
    <row r="791" spans="2:14" x14ac:dyDescent="0.25">
      <c r="B791" s="8" t="str">
        <f>IF(Data!$A784="","",Data!A784)</f>
        <v/>
      </c>
      <c r="C791" s="8" t="str">
        <f>IF(Data!$A784="","",IF(COUNTIF('GrandList Categories'!$A$2:$A$19,Data!B784)&gt;0,VLOOKUP(Data!B784,'GrandList Categories'!$A$2:$B$19,2),Data!B784))</f>
        <v/>
      </c>
      <c r="D791" s="13" t="str">
        <f>IF(Data!$A784="","",IF(Data!C784=0,"",Data!C784))</f>
        <v/>
      </c>
      <c r="E791" s="13" t="str">
        <f>IF(Data!$A784="","",IF(Data!D784=0,"",Data!D784))</f>
        <v/>
      </c>
      <c r="F791" s="13" t="str">
        <f>IF(Data!$A784="","",IF(Data!E784=0,"",Data!E784))</f>
        <v/>
      </c>
      <c r="G791" s="13" t="str">
        <f>IF(Data!$A784="","",IF(Data!F784=0,"",Data!F784))</f>
        <v/>
      </c>
      <c r="H791" s="13" t="str">
        <f>IF(Data!$A784="","",IF(Data!G784=0,"",Data!G784))</f>
        <v/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 t="str">
        <f>IF(Data!$A784="","",IF(Data!M784=0,"",Data!M784))</f>
        <v/>
      </c>
    </row>
    <row r="792" spans="2:14" x14ac:dyDescent="0.25">
      <c r="B792" s="8" t="str">
        <f>IF(Data!$A785="","",Data!A785)</f>
        <v/>
      </c>
      <c r="C792" s="8" t="str">
        <f>IF(Data!$A785="","",IF(COUNTIF('GrandList Categories'!$A$2:$A$19,Data!B785)&gt;0,VLOOKUP(Data!B785,'GrandList Categories'!$A$2:$B$19,2),Data!B785))</f>
        <v/>
      </c>
      <c r="D792" s="13" t="str">
        <f>IF(Data!$A785="","",IF(Data!C785=0,"",Data!C785))</f>
        <v/>
      </c>
      <c r="E792" s="13" t="str">
        <f>IF(Data!$A785="","",IF(Data!D785=0,"",Data!D785))</f>
        <v/>
      </c>
      <c r="F792" s="13" t="str">
        <f>IF(Data!$A785="","",IF(Data!E785=0,"",Data!E785))</f>
        <v/>
      </c>
      <c r="G792" s="13" t="str">
        <f>IF(Data!$A785="","",IF(Data!F785=0,"",Data!F785))</f>
        <v/>
      </c>
      <c r="H792" s="13" t="str">
        <f>IF(Data!$A785="","",IF(Data!G785=0,"",Data!G785))</f>
        <v/>
      </c>
      <c r="I792" s="13" t="str">
        <f>IF(Data!$A785="","",IF(Data!H785=0,"",Data!H785))</f>
        <v/>
      </c>
      <c r="J792" s="13" t="str">
        <f>IF(Data!$A785="","",IF(Data!I785=0,"",Data!I785))</f>
        <v/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 t="str">
        <f>IF(Data!$A785="","",IF(Data!M785=0,"",Data!M785))</f>
        <v/>
      </c>
    </row>
    <row r="793" spans="2:14" x14ac:dyDescent="0.25">
      <c r="B793" s="8" t="str">
        <f>IF(Data!$A786="","",Data!A786)</f>
        <v/>
      </c>
      <c r="C793" s="8" t="str">
        <f>IF(Data!$A786="","",IF(COUNTIF('GrandList Categories'!$A$2:$A$19,Data!B786)&gt;0,VLOOKUP(Data!B786,'GrandList Categories'!$A$2:$B$19,2),Data!B786))</f>
        <v/>
      </c>
      <c r="D793" s="13" t="str">
        <f>IF(Data!$A786="","",IF(Data!C786=0,"",Data!C786))</f>
        <v/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 t="str">
        <f>IF(Data!$A786="","",IF(Data!F786=0,"",Data!F786))</f>
        <v/>
      </c>
      <c r="H793" s="13" t="str">
        <f>IF(Data!$A786="","",IF(Data!G786=0,"",Data!G786))</f>
        <v/>
      </c>
      <c r="I793" s="13" t="str">
        <f>IF(Data!$A786="","",IF(Data!H786=0,"",Data!H786))</f>
        <v/>
      </c>
      <c r="J793" s="13" t="str">
        <f>IF(Data!$A786="","",IF(Data!I786=0,"",Data!I786))</f>
        <v/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25">
      <c r="B794" s="8" t="str">
        <f>IF(Data!$A787="","",Data!A787)</f>
        <v/>
      </c>
      <c r="C794" s="8" t="str">
        <f>IF(Data!$A787="","",IF(COUNTIF('GrandList Categories'!$A$2:$A$19,Data!B787)&gt;0,VLOOKUP(Data!B787,'GrandList Categories'!$A$2:$B$19,2),Data!B787))</f>
        <v/>
      </c>
      <c r="D794" s="13" t="str">
        <f>IF(Data!$A787="","",IF(Data!C787=0,"",Data!C787))</f>
        <v/>
      </c>
      <c r="E794" s="13" t="str">
        <f>IF(Data!$A787="","",IF(Data!D787=0,"",Data!D787))</f>
        <v/>
      </c>
      <c r="F794" s="13" t="str">
        <f>IF(Data!$A787="","",IF(Data!E787=0,"",Data!E787))</f>
        <v/>
      </c>
      <c r="G794" s="13" t="str">
        <f>IF(Data!$A787="","",IF(Data!F787=0,"",Data!F787))</f>
        <v/>
      </c>
      <c r="H794" s="13" t="str">
        <f>IF(Data!$A787="","",IF(Data!G787=0,"",Data!G787))</f>
        <v/>
      </c>
      <c r="I794" s="13" t="str">
        <f>IF(Data!$A787="","",IF(Data!H787=0,"",Data!H787))</f>
        <v/>
      </c>
      <c r="J794" s="13" t="str">
        <f>IF(Data!$A787="","",IF(Data!I787=0,"",Data!I787))</f>
        <v/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 t="str">
        <f>IF(Data!$A787="","",IF(Data!M787=0,"",Data!M787))</f>
        <v/>
      </c>
    </row>
    <row r="795" spans="2:14" x14ac:dyDescent="0.25">
      <c r="B795" s="8" t="str">
        <f>IF(Data!$A788="","",Data!A788)</f>
        <v/>
      </c>
      <c r="C795" s="8" t="str">
        <f>IF(Data!$A788="","",IF(COUNTIF('GrandList Categories'!$A$2:$A$19,Data!B788)&gt;0,VLOOKUP(Data!B788,'GrandList Categories'!$A$2:$B$19,2),Data!B788))</f>
        <v/>
      </c>
      <c r="D795" s="13" t="str">
        <f>IF(Data!$A788="","",IF(Data!C788=0,"",Data!C788))</f>
        <v/>
      </c>
      <c r="E795" s="13" t="str">
        <f>IF(Data!$A788="","",IF(Data!D788=0,"",Data!D788))</f>
        <v/>
      </c>
      <c r="F795" s="13" t="str">
        <f>IF(Data!$A788="","",IF(Data!E788=0,"",Data!E788))</f>
        <v/>
      </c>
      <c r="G795" s="13" t="str">
        <f>IF(Data!$A788="","",IF(Data!F788=0,"",Data!F788))</f>
        <v/>
      </c>
      <c r="H795" s="13" t="str">
        <f>IF(Data!$A788="","",IF(Data!G788=0,"",Data!G788))</f>
        <v/>
      </c>
      <c r="I795" s="13" t="str">
        <f>IF(Data!$A788="","",IF(Data!H788=0,"",Data!H788))</f>
        <v/>
      </c>
      <c r="J795" s="13" t="str">
        <f>IF(Data!$A788="","",IF(Data!I788=0,"",Data!I788))</f>
        <v/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 t="str">
        <f>IF(Data!$A788="","",IF(Data!M788=0,"",Data!M788))</f>
        <v/>
      </c>
    </row>
    <row r="796" spans="2:14" x14ac:dyDescent="0.25">
      <c r="B796" s="8" t="str">
        <f>IF(Data!$A789="","",Data!A789)</f>
        <v/>
      </c>
      <c r="C796" s="8" t="str">
        <f>IF(Data!$A789="","",IF(COUNTIF('GrandList Categories'!$A$2:$A$19,Data!B789)&gt;0,VLOOKUP(Data!B789,'GrandList Categories'!$A$2:$B$19,2),Data!B789))</f>
        <v/>
      </c>
      <c r="D796" s="13" t="str">
        <f>IF(Data!$A789="","",IF(Data!C789=0,"",Data!C789))</f>
        <v/>
      </c>
      <c r="E796" s="13" t="str">
        <f>IF(Data!$A789="","",IF(Data!D789=0,"",Data!D789))</f>
        <v/>
      </c>
      <c r="F796" s="13" t="str">
        <f>IF(Data!$A789="","",IF(Data!E789=0,"",Data!E789))</f>
        <v/>
      </c>
      <c r="G796" s="13" t="str">
        <f>IF(Data!$A789="","",IF(Data!F789=0,"",Data!F789))</f>
        <v/>
      </c>
      <c r="H796" s="13" t="str">
        <f>IF(Data!$A789="","",IF(Data!G789=0,"",Data!G789))</f>
        <v/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 t="str">
        <f>IF(Data!$A789="","",IF(Data!M789=0,"",Data!M789))</f>
        <v/>
      </c>
    </row>
    <row r="797" spans="2:14" x14ac:dyDescent="0.25">
      <c r="B797" s="8" t="str">
        <f>IF(Data!$A790="","",Data!A790)</f>
        <v/>
      </c>
      <c r="C797" s="8" t="str">
        <f>IF(Data!$A790="","",IF(COUNTIF('GrandList Categories'!$A$2:$A$19,Data!B790)&gt;0,VLOOKUP(Data!B790,'GrandList Categories'!$A$2:$B$19,2),Data!B790))</f>
        <v/>
      </c>
      <c r="D797" s="13" t="str">
        <f>IF(Data!$A790="","",IF(Data!C790=0,"",Data!C790))</f>
        <v/>
      </c>
      <c r="E797" s="13" t="str">
        <f>IF(Data!$A790="","",IF(Data!D790=0,"",Data!D790))</f>
        <v/>
      </c>
      <c r="F797" s="13" t="str">
        <f>IF(Data!$A790="","",IF(Data!E790=0,"",Data!E790))</f>
        <v/>
      </c>
      <c r="G797" s="13" t="str">
        <f>IF(Data!$A790="","",IF(Data!F790=0,"",Data!F790))</f>
        <v/>
      </c>
      <c r="H797" s="13" t="str">
        <f>IF(Data!$A790="","",IF(Data!G790=0,"",Data!G790))</f>
        <v/>
      </c>
      <c r="I797" s="13" t="str">
        <f>IF(Data!$A790="","",IF(Data!H790=0,"",Data!H790))</f>
        <v/>
      </c>
      <c r="J797" s="13" t="str">
        <f>IF(Data!$A790="","",IF(Data!I790=0,"",Data!I790))</f>
        <v/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 t="str">
        <f>IF(Data!$A790="","",IF(Data!M790=0,"",Data!M790))</f>
        <v/>
      </c>
    </row>
    <row r="798" spans="2:14" x14ac:dyDescent="0.25">
      <c r="B798" s="8" t="str">
        <f>IF(Data!$A791="","",Data!A791)</f>
        <v/>
      </c>
      <c r="C798" s="8" t="str">
        <f>IF(Data!$A791="","",IF(COUNTIF('GrandList Categories'!$A$2:$A$19,Data!B791)&gt;0,VLOOKUP(Data!B791,'GrandList Categories'!$A$2:$B$19,2),Data!B791))</f>
        <v/>
      </c>
      <c r="D798" s="13" t="str">
        <f>IF(Data!$A791="","",IF(Data!C791=0,"",Data!C791))</f>
        <v/>
      </c>
      <c r="E798" s="13" t="str">
        <f>IF(Data!$A791="","",IF(Data!D791=0,"",Data!D791))</f>
        <v/>
      </c>
      <c r="F798" s="13" t="str">
        <f>IF(Data!$A791="","",IF(Data!E791=0,"",Data!E791))</f>
        <v/>
      </c>
      <c r="G798" s="13" t="str">
        <f>IF(Data!$A791="","",IF(Data!F791=0,"",Data!F791))</f>
        <v/>
      </c>
      <c r="H798" s="13" t="str">
        <f>IF(Data!$A791="","",IF(Data!G791=0,"",Data!G791))</f>
        <v/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 t="str">
        <f>IF(Data!$A791="","",IF(Data!M791=0,"",Data!M791))</f>
        <v/>
      </c>
    </row>
    <row r="799" spans="2:14" x14ac:dyDescent="0.25">
      <c r="B799" s="8" t="str">
        <f>IF(Data!$A792="","",Data!A792)</f>
        <v/>
      </c>
      <c r="C799" s="8" t="str">
        <f>IF(Data!$A792="","",IF(COUNTIF('GrandList Categories'!$A$2:$A$19,Data!B792)&gt;0,VLOOKUP(Data!B792,'GrandList Categories'!$A$2:$B$19,2),Data!B792))</f>
        <v/>
      </c>
      <c r="D799" s="13" t="str">
        <f>IF(Data!$A792="","",IF(Data!C792=0,"",Data!C792))</f>
        <v/>
      </c>
      <c r="E799" s="13" t="str">
        <f>IF(Data!$A792="","",IF(Data!D792=0,"",Data!D792))</f>
        <v/>
      </c>
      <c r="F799" s="13" t="str">
        <f>IF(Data!$A792="","",IF(Data!E792=0,"",Data!E792))</f>
        <v/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25">
      <c r="B800" s="8" t="str">
        <f>IF(Data!$A793="","",Data!A793)</f>
        <v/>
      </c>
      <c r="C800" s="8" t="str">
        <f>IF(Data!$A793="","",IF(COUNTIF('GrandList Categories'!$A$2:$A$19,Data!B793)&gt;0,VLOOKUP(Data!B793,'GrandList Categories'!$A$2:$B$19,2),Data!B793))</f>
        <v/>
      </c>
      <c r="D800" s="13" t="str">
        <f>IF(Data!$A793="","",IF(Data!C793=0,"",Data!C793))</f>
        <v/>
      </c>
      <c r="E800" s="13" t="str">
        <f>IF(Data!$A793="","",IF(Data!D793=0,"",Data!D793))</f>
        <v/>
      </c>
      <c r="F800" s="13" t="str">
        <f>IF(Data!$A793="","",IF(Data!E793=0,"",Data!E793))</f>
        <v/>
      </c>
      <c r="G800" s="13" t="str">
        <f>IF(Data!$A793="","",IF(Data!F793=0,"",Data!F793))</f>
        <v/>
      </c>
      <c r="H800" s="13" t="str">
        <f>IF(Data!$A793="","",IF(Data!G793=0,"",Data!G793))</f>
        <v/>
      </c>
      <c r="I800" s="13" t="str">
        <f>IF(Data!$A793="","",IF(Data!H793=0,"",Data!H793))</f>
        <v/>
      </c>
      <c r="J800" s="13" t="str">
        <f>IF(Data!$A793="","",IF(Data!I793=0,"",Data!I793))</f>
        <v/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 t="str">
        <f>IF(Data!$A793="","",IF(Data!M793=0,"",Data!M793))</f>
        <v/>
      </c>
    </row>
    <row r="801" spans="2:14" x14ac:dyDescent="0.25">
      <c r="B801" s="8" t="str">
        <f>IF(Data!$A794="","",Data!A794)</f>
        <v/>
      </c>
      <c r="C801" s="8" t="str">
        <f>IF(Data!$A794="","",IF(COUNTIF('GrandList Categories'!$A$2:$A$19,Data!B794)&gt;0,VLOOKUP(Data!B794,'GrandList Categories'!$A$2:$B$19,2),Data!B794))</f>
        <v/>
      </c>
      <c r="D801" s="13" t="str">
        <f>IF(Data!$A794="","",IF(Data!C794=0,"",Data!C794))</f>
        <v/>
      </c>
      <c r="E801" s="13" t="str">
        <f>IF(Data!$A794="","",IF(Data!D794=0,"",Data!D794))</f>
        <v/>
      </c>
      <c r="F801" s="13" t="str">
        <f>IF(Data!$A794="","",IF(Data!E794=0,"",Data!E794))</f>
        <v/>
      </c>
      <c r="G801" s="13" t="str">
        <f>IF(Data!$A794="","",IF(Data!F794=0,"",Data!F794))</f>
        <v/>
      </c>
      <c r="H801" s="13" t="str">
        <f>IF(Data!$A794="","",IF(Data!G794=0,"",Data!G794))</f>
        <v/>
      </c>
      <c r="I801" s="13" t="str">
        <f>IF(Data!$A794="","",IF(Data!H794=0,"",Data!H794))</f>
        <v/>
      </c>
      <c r="J801" s="13" t="str">
        <f>IF(Data!$A794="","",IF(Data!I794=0,"",Data!I794))</f>
        <v/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 t="str">
        <f>IF(Data!$A794="","",IF(Data!M794=0,"",Data!M794))</f>
        <v/>
      </c>
    </row>
    <row r="802" spans="2:14" x14ac:dyDescent="0.25">
      <c r="B802" s="8" t="str">
        <f>IF(Data!$A795="","",Data!A795)</f>
        <v/>
      </c>
      <c r="C802" s="8" t="str">
        <f>IF(Data!$A795="","",IF(COUNTIF('GrandList Categories'!$A$2:$A$19,Data!B795)&gt;0,VLOOKUP(Data!B795,'GrandList Categories'!$A$2:$B$19,2),Data!B795))</f>
        <v/>
      </c>
      <c r="D802" s="13" t="str">
        <f>IF(Data!$A795="","",IF(Data!C795=0,"",Data!C795))</f>
        <v/>
      </c>
      <c r="E802" s="13" t="str">
        <f>IF(Data!$A795="","",IF(Data!D795=0,"",Data!D795))</f>
        <v/>
      </c>
      <c r="F802" s="13" t="str">
        <f>IF(Data!$A795="","",IF(Data!E795=0,"",Data!E795))</f>
        <v/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25">
      <c r="B803" s="8" t="str">
        <f>IF(Data!$A796="","",Data!A796)</f>
        <v/>
      </c>
      <c r="C803" s="8" t="str">
        <f>IF(Data!$A796="","",IF(COUNTIF('GrandList Categories'!$A$2:$A$19,Data!B796)&gt;0,VLOOKUP(Data!B796,'GrandList Categories'!$A$2:$B$19,2),Data!B796))</f>
        <v/>
      </c>
      <c r="D803" s="13" t="str">
        <f>IF(Data!$A796="","",IF(Data!C796=0,"",Data!C796))</f>
        <v/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 t="str">
        <f>IF(Data!$A796="","",IF(Data!F796=0,"",Data!F796))</f>
        <v/>
      </c>
      <c r="H803" s="13" t="str">
        <f>IF(Data!$A796="","",IF(Data!G796=0,"",Data!G796))</f>
        <v/>
      </c>
      <c r="I803" s="13" t="str">
        <f>IF(Data!$A796="","",IF(Data!H796=0,"",Data!H796))</f>
        <v/>
      </c>
      <c r="J803" s="13" t="str">
        <f>IF(Data!$A796="","",IF(Data!I796=0,"",Data!I796))</f>
        <v/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 t="str">
        <f>IF(Data!$A796="","",IF(Data!M796=0,"",Data!M796))</f>
        <v/>
      </c>
    </row>
    <row r="804" spans="2:14" x14ac:dyDescent="0.25">
      <c r="B804" s="8" t="str">
        <f>IF(Data!$A797="","",Data!A797)</f>
        <v/>
      </c>
      <c r="C804" s="8" t="str">
        <f>IF(Data!$A797="","",IF(COUNTIF('GrandList Categories'!$A$2:$A$19,Data!B797)&gt;0,VLOOKUP(Data!B797,'GrandList Categories'!$A$2:$B$19,2),Data!B797))</f>
        <v/>
      </c>
      <c r="D804" s="13" t="str">
        <f>IF(Data!$A797="","",IF(Data!C797=0,"",Data!C797))</f>
        <v/>
      </c>
      <c r="E804" s="13" t="str">
        <f>IF(Data!$A797="","",IF(Data!D797=0,"",Data!D797))</f>
        <v/>
      </c>
      <c r="F804" s="13" t="str">
        <f>IF(Data!$A797="","",IF(Data!E797=0,"",Data!E797))</f>
        <v/>
      </c>
      <c r="G804" s="13" t="str">
        <f>IF(Data!$A797="","",IF(Data!F797=0,"",Data!F797))</f>
        <v/>
      </c>
      <c r="H804" s="13" t="str">
        <f>IF(Data!$A797="","",IF(Data!G797=0,"",Data!G797))</f>
        <v/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 t="str">
        <f>IF(Data!$A797="","",IF(Data!M797=0,"",Data!M797))</f>
        <v/>
      </c>
    </row>
    <row r="805" spans="2:14" x14ac:dyDescent="0.25">
      <c r="B805" s="8" t="str">
        <f>IF(Data!$A798="","",Data!A798)</f>
        <v/>
      </c>
      <c r="C805" s="8" t="str">
        <f>IF(Data!$A798="","",IF(COUNTIF('GrandList Categories'!$A$2:$A$19,Data!B798)&gt;0,VLOOKUP(Data!B798,'GrandList Categories'!$A$2:$B$19,2),Data!B798))</f>
        <v/>
      </c>
      <c r="D805" s="13" t="str">
        <f>IF(Data!$A798="","",IF(Data!C798=0,"",Data!C798))</f>
        <v/>
      </c>
      <c r="E805" s="13" t="str">
        <f>IF(Data!$A798="","",IF(Data!D798=0,"",Data!D798))</f>
        <v/>
      </c>
      <c r="F805" s="13" t="str">
        <f>IF(Data!$A798="","",IF(Data!E798=0,"",Data!E798))</f>
        <v/>
      </c>
      <c r="G805" s="13" t="str">
        <f>IF(Data!$A798="","",IF(Data!F798=0,"",Data!F798))</f>
        <v/>
      </c>
      <c r="H805" s="13" t="str">
        <f>IF(Data!$A798="","",IF(Data!G798=0,"",Data!G798))</f>
        <v/>
      </c>
      <c r="I805" s="13" t="str">
        <f>IF(Data!$A798="","",IF(Data!H798=0,"",Data!H798))</f>
        <v/>
      </c>
      <c r="J805" s="13" t="str">
        <f>IF(Data!$A798="","",IF(Data!I798=0,"",Data!I798))</f>
        <v/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 t="str">
        <f>IF(Data!$A798="","",IF(Data!M798=0,"",Data!M798))</f>
        <v/>
      </c>
    </row>
    <row r="806" spans="2:14" x14ac:dyDescent="0.25">
      <c r="B806" s="8" t="str">
        <f>IF(Data!$A799="","",Data!A799)</f>
        <v/>
      </c>
      <c r="C806" s="8" t="str">
        <f>IF(Data!$A799="","",IF(COUNTIF('GrandList Categories'!$A$2:$A$19,Data!B799)&gt;0,VLOOKUP(Data!B799,'GrandList Categories'!$A$2:$B$19,2),Data!B799))</f>
        <v/>
      </c>
      <c r="D806" s="13" t="str">
        <f>IF(Data!$A799="","",IF(Data!C799=0,"",Data!C799))</f>
        <v/>
      </c>
      <c r="E806" s="13" t="str">
        <f>IF(Data!$A799="","",IF(Data!D799=0,"",Data!D799))</f>
        <v/>
      </c>
      <c r="F806" s="13" t="str">
        <f>IF(Data!$A799="","",IF(Data!E799=0,"",Data!E799))</f>
        <v/>
      </c>
      <c r="G806" s="13" t="str">
        <f>IF(Data!$A799="","",IF(Data!F799=0,"",Data!F799))</f>
        <v/>
      </c>
      <c r="H806" s="13" t="str">
        <f>IF(Data!$A799="","",IF(Data!G799=0,"",Data!G799))</f>
        <v/>
      </c>
      <c r="I806" s="13" t="str">
        <f>IF(Data!$A799="","",IF(Data!H799=0,"",Data!H799))</f>
        <v/>
      </c>
      <c r="J806" s="13" t="str">
        <f>IF(Data!$A799="","",IF(Data!I799=0,"",Data!I799))</f>
        <v/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 t="str">
        <f>IF(Data!$A799="","",IF(Data!M799=0,"",Data!M799))</f>
        <v/>
      </c>
    </row>
    <row r="807" spans="2:14" x14ac:dyDescent="0.25">
      <c r="B807" s="8" t="str">
        <f>IF(Data!$A800="","",Data!A800)</f>
        <v/>
      </c>
      <c r="C807" s="8" t="str">
        <f>IF(Data!$A800="","",IF(COUNTIF('GrandList Categories'!$A$2:$A$19,Data!B800)&gt;0,VLOOKUP(Data!B800,'GrandList Categories'!$A$2:$B$19,2),Data!B800))</f>
        <v/>
      </c>
      <c r="D807" s="13" t="str">
        <f>IF(Data!$A800="","",IF(Data!C800=0,"",Data!C800))</f>
        <v/>
      </c>
      <c r="E807" s="13" t="str">
        <f>IF(Data!$A800="","",IF(Data!D800=0,"",Data!D800))</f>
        <v/>
      </c>
      <c r="F807" s="13" t="str">
        <f>IF(Data!$A800="","",IF(Data!E800=0,"",Data!E800))</f>
        <v/>
      </c>
      <c r="G807" s="13" t="str">
        <f>IF(Data!$A800="","",IF(Data!F800=0,"",Data!F800))</f>
        <v/>
      </c>
      <c r="H807" s="13" t="str">
        <f>IF(Data!$A800="","",IF(Data!G800=0,"",Data!G800))</f>
        <v/>
      </c>
      <c r="I807" s="13" t="str">
        <f>IF(Data!$A800="","",IF(Data!H800=0,"",Data!H800))</f>
        <v/>
      </c>
      <c r="J807" s="13" t="str">
        <f>IF(Data!$A800="","",IF(Data!I800=0,"",Data!I800))</f>
        <v/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 t="str">
        <f>IF(Data!$A800="","",IF(Data!M800=0,"",Data!M800))</f>
        <v/>
      </c>
    </row>
    <row r="808" spans="2:14" x14ac:dyDescent="0.25">
      <c r="B808" s="8" t="str">
        <f>IF(Data!$A801="","",Data!A801)</f>
        <v/>
      </c>
      <c r="C808" s="8" t="str">
        <f>IF(Data!$A801="","",IF(COUNTIF('GrandList Categories'!$A$2:$A$19,Data!B801)&gt;0,VLOOKUP(Data!B801,'GrandList Categories'!$A$2:$B$19,2),Data!B801))</f>
        <v/>
      </c>
      <c r="D808" s="13" t="str">
        <f>IF(Data!$A801="","",IF(Data!C801=0,"",Data!C801))</f>
        <v/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 t="str">
        <f>IF(Data!$A801="","",IF(Data!F801=0,"",Data!F801))</f>
        <v/>
      </c>
      <c r="H808" s="13" t="str">
        <f>IF(Data!$A801="","",IF(Data!G801=0,"",Data!G801))</f>
        <v/>
      </c>
      <c r="I808" s="13" t="str">
        <f>IF(Data!$A801="","",IF(Data!H801=0,"",Data!H801))</f>
        <v/>
      </c>
      <c r="J808" s="13" t="str">
        <f>IF(Data!$A801="","",IF(Data!I801=0,"",Data!I801))</f>
        <v/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 t="str">
        <f>IF(Data!$A801="","",IF(Data!M801=0,"",Data!M801))</f>
        <v/>
      </c>
    </row>
    <row r="809" spans="2:14" x14ac:dyDescent="0.25">
      <c r="B809" s="8" t="str">
        <f>IF(Data!$A802="","",Data!A802)</f>
        <v/>
      </c>
      <c r="C809" s="8" t="str">
        <f>IF(Data!$A802="","",IF(COUNTIF('GrandList Categories'!$A$2:$A$19,Data!B802)&gt;0,VLOOKUP(Data!B802,'GrandList Categories'!$A$2:$B$19,2),Data!B802))</f>
        <v/>
      </c>
      <c r="D809" s="13" t="str">
        <f>IF(Data!$A802="","",IF(Data!C802=0,"",Data!C802))</f>
        <v/>
      </c>
      <c r="E809" s="13" t="str">
        <f>IF(Data!$A802="","",IF(Data!D802=0,"",Data!D802))</f>
        <v/>
      </c>
      <c r="F809" s="13" t="str">
        <f>IF(Data!$A802="","",IF(Data!E802=0,"",Data!E802))</f>
        <v/>
      </c>
      <c r="G809" s="13" t="str">
        <f>IF(Data!$A802="","",IF(Data!F802=0,"",Data!F802))</f>
        <v/>
      </c>
      <c r="H809" s="13" t="str">
        <f>IF(Data!$A802="","",IF(Data!G802=0,"",Data!G802))</f>
        <v/>
      </c>
      <c r="I809" s="13" t="str">
        <f>IF(Data!$A802="","",IF(Data!H802=0,"",Data!H802))</f>
        <v/>
      </c>
      <c r="J809" s="13" t="str">
        <f>IF(Data!$A802="","",IF(Data!I802=0,"",Data!I802))</f>
        <v/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 t="str">
        <f>IF(Data!$A802="","",IF(Data!M802=0,"",Data!M802))</f>
        <v/>
      </c>
    </row>
    <row r="810" spans="2:14" x14ac:dyDescent="0.25">
      <c r="B810" s="8" t="str">
        <f>IF(Data!$A803="","",Data!A803)</f>
        <v/>
      </c>
      <c r="C810" s="8" t="str">
        <f>IF(Data!$A803="","",IF(COUNTIF('GrandList Categories'!$A$2:$A$19,Data!B803)&gt;0,VLOOKUP(Data!B803,'GrandList Categories'!$A$2:$B$19,2),Data!B803))</f>
        <v/>
      </c>
      <c r="D810" s="13" t="str">
        <f>IF(Data!$A803="","",IF(Data!C803=0,"",Data!C803))</f>
        <v/>
      </c>
      <c r="E810" s="13" t="str">
        <f>IF(Data!$A803="","",IF(Data!D803=0,"",Data!D803))</f>
        <v/>
      </c>
      <c r="F810" s="13" t="str">
        <f>IF(Data!$A803="","",IF(Data!E803=0,"",Data!E803))</f>
        <v/>
      </c>
      <c r="G810" s="13" t="str">
        <f>IF(Data!$A803="","",IF(Data!F803=0,"",Data!F803))</f>
        <v/>
      </c>
      <c r="H810" s="13" t="str">
        <f>IF(Data!$A803="","",IF(Data!G803=0,"",Data!G803))</f>
        <v/>
      </c>
      <c r="I810" s="13" t="str">
        <f>IF(Data!$A803="","",IF(Data!H803=0,"",Data!H803))</f>
        <v/>
      </c>
      <c r="J810" s="13" t="str">
        <f>IF(Data!$A803="","",IF(Data!I803=0,"",Data!I803))</f>
        <v/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 t="str">
        <f>IF(Data!$A803="","",IF(Data!M803=0,"",Data!M803))</f>
        <v/>
      </c>
    </row>
    <row r="811" spans="2:14" x14ac:dyDescent="0.25">
      <c r="B811" s="8" t="str">
        <f>IF(Data!$A804="","",Data!A804)</f>
        <v/>
      </c>
      <c r="C811" s="8" t="str">
        <f>IF(Data!$A804="","",IF(COUNTIF('GrandList Categories'!$A$2:$A$19,Data!B804)&gt;0,VLOOKUP(Data!B804,'GrandList Categories'!$A$2:$B$19,2),Data!B804))</f>
        <v/>
      </c>
      <c r="D811" s="13" t="str">
        <f>IF(Data!$A804="","",IF(Data!C804=0,"",Data!C804))</f>
        <v/>
      </c>
      <c r="E811" s="13" t="str">
        <f>IF(Data!$A804="","",IF(Data!D804=0,"",Data!D804))</f>
        <v/>
      </c>
      <c r="F811" s="13" t="str">
        <f>IF(Data!$A804="","",IF(Data!E804=0,"",Data!E804))</f>
        <v/>
      </c>
      <c r="G811" s="13" t="str">
        <f>IF(Data!$A804="","",IF(Data!F804=0,"",Data!F804))</f>
        <v/>
      </c>
      <c r="H811" s="13" t="str">
        <f>IF(Data!$A804="","",IF(Data!G804=0,"",Data!G804))</f>
        <v/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 t="str">
        <f>IF(Data!$A804="","",IF(Data!M804=0,"",Data!M804))</f>
        <v/>
      </c>
    </row>
    <row r="812" spans="2:14" x14ac:dyDescent="0.25">
      <c r="B812" s="8" t="str">
        <f>IF(Data!$A805="","",Data!A805)</f>
        <v/>
      </c>
      <c r="C812" s="8" t="str">
        <f>IF(Data!$A805="","",IF(COUNTIF('GrandList Categories'!$A$2:$A$19,Data!B805)&gt;0,VLOOKUP(Data!B805,'GrandList Categories'!$A$2:$B$19,2),Data!B805))</f>
        <v/>
      </c>
      <c r="D812" s="13" t="str">
        <f>IF(Data!$A805="","",IF(Data!C805=0,"",Data!C805))</f>
        <v/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 t="str">
        <f>IF(Data!$A805="","",IF(Data!F805=0,"",Data!F805))</f>
        <v/>
      </c>
      <c r="H812" s="13" t="str">
        <f>IF(Data!$A805="","",IF(Data!G805=0,"",Data!G805))</f>
        <v/>
      </c>
      <c r="I812" s="13" t="str">
        <f>IF(Data!$A805="","",IF(Data!H805=0,"",Data!H805))</f>
        <v/>
      </c>
      <c r="J812" s="13" t="str">
        <f>IF(Data!$A805="","",IF(Data!I805=0,"",Data!I805))</f>
        <v/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 t="str">
        <f>IF(Data!$A805="","",IF(Data!M805=0,"",Data!M805))</f>
        <v/>
      </c>
    </row>
    <row r="813" spans="2:14" x14ac:dyDescent="0.25">
      <c r="B813" s="8" t="str">
        <f>IF(Data!$A806="","",Data!A806)</f>
        <v/>
      </c>
      <c r="C813" s="8" t="str">
        <f>IF(Data!$A806="","",IF(COUNTIF('GrandList Categories'!$A$2:$A$19,Data!B806)&gt;0,VLOOKUP(Data!B806,'GrandList Categories'!$A$2:$B$19,2),Data!B806))</f>
        <v/>
      </c>
      <c r="D813" s="13" t="str">
        <f>IF(Data!$A806="","",IF(Data!C806=0,"",Data!C806))</f>
        <v/>
      </c>
      <c r="E813" s="13" t="str">
        <f>IF(Data!$A806="","",IF(Data!D806=0,"",Data!D806))</f>
        <v/>
      </c>
      <c r="F813" s="13" t="str">
        <f>IF(Data!$A806="","",IF(Data!E806=0,"",Data!E806))</f>
        <v/>
      </c>
      <c r="G813" s="13" t="str">
        <f>IF(Data!$A806="","",IF(Data!F806=0,"",Data!F806))</f>
        <v/>
      </c>
      <c r="H813" s="13" t="str">
        <f>IF(Data!$A806="","",IF(Data!G806=0,"",Data!G806))</f>
        <v/>
      </c>
      <c r="I813" s="13" t="str">
        <f>IF(Data!$A806="","",IF(Data!H806=0,"",Data!H806))</f>
        <v/>
      </c>
      <c r="J813" s="13" t="str">
        <f>IF(Data!$A806="","",IF(Data!I806=0,"",Data!I806))</f>
        <v/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 t="str">
        <f>IF(Data!$A806="","",IF(Data!M806=0,"",Data!M806))</f>
        <v/>
      </c>
    </row>
    <row r="814" spans="2:14" x14ac:dyDescent="0.25">
      <c r="B814" s="8" t="str">
        <f>IF(Data!$A807="","",Data!A807)</f>
        <v/>
      </c>
      <c r="C814" s="8" t="str">
        <f>IF(Data!$A807="","",IF(COUNTIF('GrandList Categories'!$A$2:$A$19,Data!B807)&gt;0,VLOOKUP(Data!B807,'GrandList Categories'!$A$2:$B$19,2),Data!B807))</f>
        <v/>
      </c>
      <c r="D814" s="13" t="str">
        <f>IF(Data!$A807="","",IF(Data!C807=0,"",Data!C807))</f>
        <v/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 t="str">
        <f>IF(Data!$A807="","",IF(Data!F807=0,"",Data!F807))</f>
        <v/>
      </c>
      <c r="H814" s="13" t="str">
        <f>IF(Data!$A807="","",IF(Data!G807=0,"",Data!G807))</f>
        <v/>
      </c>
      <c r="I814" s="13" t="str">
        <f>IF(Data!$A807="","",IF(Data!H807=0,"",Data!H807))</f>
        <v/>
      </c>
      <c r="J814" s="13" t="str">
        <f>IF(Data!$A807="","",IF(Data!I807=0,"",Data!I807))</f>
        <v/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 t="str">
        <f>IF(Data!$A807="","",IF(Data!M807=0,"",Data!M807))</f>
        <v/>
      </c>
    </row>
    <row r="815" spans="2:14" x14ac:dyDescent="0.25">
      <c r="B815" s="8" t="str">
        <f>IF(Data!$A808="","",Data!A808)</f>
        <v/>
      </c>
      <c r="C815" s="8" t="str">
        <f>IF(Data!$A808="","",IF(COUNTIF('GrandList Categories'!$A$2:$A$19,Data!B808)&gt;0,VLOOKUP(Data!B808,'GrandList Categories'!$A$2:$B$19,2),Data!B808))</f>
        <v/>
      </c>
      <c r="D815" s="13" t="str">
        <f>IF(Data!$A808="","",IF(Data!C808=0,"",Data!C808))</f>
        <v/>
      </c>
      <c r="E815" s="13" t="str">
        <f>IF(Data!$A808="","",IF(Data!D808=0,"",Data!D808))</f>
        <v/>
      </c>
      <c r="F815" s="13" t="str">
        <f>IF(Data!$A808="","",IF(Data!E808=0,"",Data!E808))</f>
        <v/>
      </c>
      <c r="G815" s="13" t="str">
        <f>IF(Data!$A808="","",IF(Data!F808=0,"",Data!F808))</f>
        <v/>
      </c>
      <c r="H815" s="13" t="str">
        <f>IF(Data!$A808="","",IF(Data!G808=0,"",Data!G808))</f>
        <v/>
      </c>
      <c r="I815" s="13" t="str">
        <f>IF(Data!$A808="","",IF(Data!H808=0,"",Data!H808))</f>
        <v/>
      </c>
      <c r="J815" s="13" t="str">
        <f>IF(Data!$A808="","",IF(Data!I808=0,"",Data!I808))</f>
        <v/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 t="str">
        <f>IF(Data!$A808="","",IF(Data!M808=0,"",Data!M808))</f>
        <v/>
      </c>
    </row>
    <row r="816" spans="2:14" x14ac:dyDescent="0.25">
      <c r="B816" s="8" t="str">
        <f>IF(Data!$A809="","",Data!A809)</f>
        <v/>
      </c>
      <c r="C816" s="8" t="str">
        <f>IF(Data!$A809="","",IF(COUNTIF('GrandList Categories'!$A$2:$A$19,Data!B809)&gt;0,VLOOKUP(Data!B809,'GrandList Categories'!$A$2:$B$19,2),Data!B809))</f>
        <v/>
      </c>
      <c r="D816" s="13" t="str">
        <f>IF(Data!$A809="","",IF(Data!C809=0,"",Data!C809))</f>
        <v/>
      </c>
      <c r="E816" s="13" t="str">
        <f>IF(Data!$A809="","",IF(Data!D809=0,"",Data!D809))</f>
        <v/>
      </c>
      <c r="F816" s="13" t="str">
        <f>IF(Data!$A809="","",IF(Data!E809=0,"",Data!E809))</f>
        <v/>
      </c>
      <c r="G816" s="13" t="str">
        <f>IF(Data!$A809="","",IF(Data!F809=0,"",Data!F809))</f>
        <v/>
      </c>
      <c r="H816" s="13" t="str">
        <f>IF(Data!$A809="","",IF(Data!G809=0,"",Data!G809))</f>
        <v/>
      </c>
      <c r="I816" s="13" t="str">
        <f>IF(Data!$A809="","",IF(Data!H809=0,"",Data!H809))</f>
        <v/>
      </c>
      <c r="J816" s="13" t="str">
        <f>IF(Data!$A809="","",IF(Data!I809=0,"",Data!I809))</f>
        <v/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 t="str">
        <f>IF(Data!$A809="","",IF(Data!M809=0,"",Data!M809))</f>
        <v/>
      </c>
    </row>
    <row r="817" spans="2:14" x14ac:dyDescent="0.25">
      <c r="B817" s="8" t="str">
        <f>IF(Data!$A810="","",Data!A810)</f>
        <v/>
      </c>
      <c r="C817" s="8" t="str">
        <f>IF(Data!$A810="","",IF(COUNTIF('GrandList Categories'!$A$2:$A$19,Data!B810)&gt;0,VLOOKUP(Data!B810,'GrandList Categories'!$A$2:$B$19,2),Data!B810))</f>
        <v/>
      </c>
      <c r="D817" s="13" t="str">
        <f>IF(Data!$A810="","",IF(Data!C810=0,"",Data!C810))</f>
        <v/>
      </c>
      <c r="E817" s="13" t="str">
        <f>IF(Data!$A810="","",IF(Data!D810=0,"",Data!D810))</f>
        <v/>
      </c>
      <c r="F817" s="13" t="str">
        <f>IF(Data!$A810="","",IF(Data!E810=0,"",Data!E810))</f>
        <v/>
      </c>
      <c r="G817" s="13" t="str">
        <f>IF(Data!$A810="","",IF(Data!F810=0,"",Data!F810))</f>
        <v/>
      </c>
      <c r="H817" s="13" t="str">
        <f>IF(Data!$A810="","",IF(Data!G810=0,"",Data!G810))</f>
        <v/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 t="str">
        <f>IF(Data!$A810="","",IF(Data!M810=0,"",Data!M810))</f>
        <v/>
      </c>
    </row>
    <row r="818" spans="2:14" x14ac:dyDescent="0.25">
      <c r="B818" s="8" t="str">
        <f>IF(Data!$A811="","",Data!A811)</f>
        <v/>
      </c>
      <c r="C818" s="8" t="str">
        <f>IF(Data!$A811="","",IF(COUNTIF('GrandList Categories'!$A$2:$A$19,Data!B811)&gt;0,VLOOKUP(Data!B811,'GrandList Categories'!$A$2:$B$19,2),Data!B811))</f>
        <v/>
      </c>
      <c r="D818" s="13" t="str">
        <f>IF(Data!$A811="","",IF(Data!C811=0,"",Data!C811))</f>
        <v/>
      </c>
      <c r="E818" s="13" t="str">
        <f>IF(Data!$A811="","",IF(Data!D811=0,"",Data!D811))</f>
        <v/>
      </c>
      <c r="F818" s="13" t="str">
        <f>IF(Data!$A811="","",IF(Data!E811=0,"",Data!E811))</f>
        <v/>
      </c>
      <c r="G818" s="13" t="str">
        <f>IF(Data!$A811="","",IF(Data!F811=0,"",Data!F811))</f>
        <v/>
      </c>
      <c r="H818" s="13" t="str">
        <f>IF(Data!$A811="","",IF(Data!G811=0,"",Data!G811))</f>
        <v/>
      </c>
      <c r="I818" s="13" t="str">
        <f>IF(Data!$A811="","",IF(Data!H811=0,"",Data!H811))</f>
        <v/>
      </c>
      <c r="J818" s="13" t="str">
        <f>IF(Data!$A811="","",IF(Data!I811=0,"",Data!I811))</f>
        <v/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 t="str">
        <f>IF(Data!$A811="","",IF(Data!M811=0,"",Data!M811))</f>
        <v/>
      </c>
    </row>
    <row r="819" spans="2:14" x14ac:dyDescent="0.25">
      <c r="B819" s="8" t="str">
        <f>IF(Data!$A812="","",Data!A812)</f>
        <v/>
      </c>
      <c r="C819" s="8" t="str">
        <f>IF(Data!$A812="","",IF(COUNTIF('GrandList Categories'!$A$2:$A$19,Data!B812)&gt;0,VLOOKUP(Data!B812,'GrandList Categories'!$A$2:$B$19,2),Data!B812))</f>
        <v/>
      </c>
      <c r="D819" s="13" t="str">
        <f>IF(Data!$A812="","",IF(Data!C812=0,"",Data!C812))</f>
        <v/>
      </c>
      <c r="E819" s="13" t="str">
        <f>IF(Data!$A812="","",IF(Data!D812=0,"",Data!D812))</f>
        <v/>
      </c>
      <c r="F819" s="13" t="str">
        <f>IF(Data!$A812="","",IF(Data!E812=0,"",Data!E812))</f>
        <v/>
      </c>
      <c r="G819" s="13" t="str">
        <f>IF(Data!$A812="","",IF(Data!F812=0,"",Data!F812))</f>
        <v/>
      </c>
      <c r="H819" s="13" t="str">
        <f>IF(Data!$A812="","",IF(Data!G812=0,"",Data!G812))</f>
        <v/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 t="str">
        <f>IF(Data!$A812="","",IF(Data!M812=0,"",Data!M812))</f>
        <v/>
      </c>
    </row>
    <row r="820" spans="2:14" x14ac:dyDescent="0.25">
      <c r="B820" s="8" t="str">
        <f>IF(Data!$A813="","",Data!A813)</f>
        <v/>
      </c>
      <c r="C820" s="8" t="str">
        <f>IF(Data!$A813="","",IF(COUNTIF('GrandList Categories'!$A$2:$A$19,Data!B813)&gt;0,VLOOKUP(Data!B813,'GrandList Categories'!$A$2:$B$19,2),Data!B813))</f>
        <v/>
      </c>
      <c r="D820" s="13" t="str">
        <f>IF(Data!$A813="","",IF(Data!C813=0,"",Data!C813))</f>
        <v/>
      </c>
      <c r="E820" s="13" t="str">
        <f>IF(Data!$A813="","",IF(Data!D813=0,"",Data!D813))</f>
        <v/>
      </c>
      <c r="F820" s="13" t="str">
        <f>IF(Data!$A813="","",IF(Data!E813=0,"",Data!E813))</f>
        <v/>
      </c>
      <c r="G820" s="13" t="str">
        <f>IF(Data!$A813="","",IF(Data!F813=0,"",Data!F813))</f>
        <v/>
      </c>
      <c r="H820" s="13" t="str">
        <f>IF(Data!$A813="","",IF(Data!G813=0,"",Data!G813))</f>
        <v/>
      </c>
      <c r="I820" s="13" t="str">
        <f>IF(Data!$A813="","",IF(Data!H813=0,"",Data!H813))</f>
        <v/>
      </c>
      <c r="J820" s="13" t="str">
        <f>IF(Data!$A813="","",IF(Data!I813=0,"",Data!I813))</f>
        <v/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 t="str">
        <f>IF(Data!$A813="","",IF(Data!M813=0,"",Data!M813))</f>
        <v/>
      </c>
    </row>
    <row r="821" spans="2:14" x14ac:dyDescent="0.25">
      <c r="B821" s="8" t="str">
        <f>IF(Data!$A814="","",Data!A814)</f>
        <v/>
      </c>
      <c r="C821" s="8" t="str">
        <f>IF(Data!$A814="","",IF(COUNTIF('GrandList Categories'!$A$2:$A$19,Data!B814)&gt;0,VLOOKUP(Data!B814,'GrandList Categories'!$A$2:$B$19,2),Data!B814))</f>
        <v/>
      </c>
      <c r="D821" s="13" t="str">
        <f>IF(Data!$A814="","",IF(Data!C814=0,"",Data!C814))</f>
        <v/>
      </c>
      <c r="E821" s="13" t="str">
        <f>IF(Data!$A814="","",IF(Data!D814=0,"",Data!D814))</f>
        <v/>
      </c>
      <c r="F821" s="13" t="str">
        <f>IF(Data!$A814="","",IF(Data!E814=0,"",Data!E814))</f>
        <v/>
      </c>
      <c r="G821" s="13" t="str">
        <f>IF(Data!$A814="","",IF(Data!F814=0,"",Data!F814))</f>
        <v/>
      </c>
      <c r="H821" s="13" t="str">
        <f>IF(Data!$A814="","",IF(Data!G814=0,"",Data!G814))</f>
        <v/>
      </c>
      <c r="I821" s="13" t="str">
        <f>IF(Data!$A814="","",IF(Data!H814=0,"",Data!H814))</f>
        <v/>
      </c>
      <c r="J821" s="13" t="str">
        <f>IF(Data!$A814="","",IF(Data!I814=0,"",Data!I814))</f>
        <v/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 t="str">
        <f>IF(Data!$A814="","",IF(Data!M814=0,"",Data!M814))</f>
        <v/>
      </c>
    </row>
    <row r="822" spans="2:14" x14ac:dyDescent="0.25">
      <c r="B822" s="8" t="str">
        <f>IF(Data!$A815="","",Data!A815)</f>
        <v/>
      </c>
      <c r="C822" s="8" t="str">
        <f>IF(Data!$A815="","",IF(COUNTIF('GrandList Categories'!$A$2:$A$19,Data!B815)&gt;0,VLOOKUP(Data!B815,'GrandList Categories'!$A$2:$B$19,2),Data!B815))</f>
        <v/>
      </c>
      <c r="D822" s="13" t="str">
        <f>IF(Data!$A815="","",IF(Data!C815=0,"",Data!C815))</f>
        <v/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 t="str">
        <f>IF(Data!$A815="","",IF(Data!F815=0,"",Data!F815))</f>
        <v/>
      </c>
      <c r="H822" s="13" t="str">
        <f>IF(Data!$A815="","",IF(Data!G815=0,"",Data!G815))</f>
        <v/>
      </c>
      <c r="I822" s="13" t="str">
        <f>IF(Data!$A815="","",IF(Data!H815=0,"",Data!H815))</f>
        <v/>
      </c>
      <c r="J822" s="13" t="str">
        <f>IF(Data!$A815="","",IF(Data!I815=0,"",Data!I815))</f>
        <v/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 t="str">
        <f>IF(Data!$A815="","",IF(Data!M815=0,"",Data!M815))</f>
        <v/>
      </c>
    </row>
    <row r="823" spans="2:14" x14ac:dyDescent="0.25">
      <c r="B823" s="8" t="str">
        <f>IF(Data!$A816="","",Data!A816)</f>
        <v/>
      </c>
      <c r="C823" s="8" t="str">
        <f>IF(Data!$A816="","",IF(COUNTIF('GrandList Categories'!$A$2:$A$19,Data!B816)&gt;0,VLOOKUP(Data!B816,'GrandList Categories'!$A$2:$B$19,2),Data!B816))</f>
        <v/>
      </c>
      <c r="D823" s="13" t="str">
        <f>IF(Data!$A816="","",IF(Data!C816=0,"",Data!C816))</f>
        <v/>
      </c>
      <c r="E823" s="13" t="str">
        <f>IF(Data!$A816="","",IF(Data!D816=0,"",Data!D816))</f>
        <v/>
      </c>
      <c r="F823" s="13" t="str">
        <f>IF(Data!$A816="","",IF(Data!E816=0,"",Data!E816))</f>
        <v/>
      </c>
      <c r="G823" s="13" t="str">
        <f>IF(Data!$A816="","",IF(Data!F816=0,"",Data!F816))</f>
        <v/>
      </c>
      <c r="H823" s="13" t="str">
        <f>IF(Data!$A816="","",IF(Data!G816=0,"",Data!G816))</f>
        <v/>
      </c>
      <c r="I823" s="13" t="str">
        <f>IF(Data!$A816="","",IF(Data!H816=0,"",Data!H816))</f>
        <v/>
      </c>
      <c r="J823" s="13" t="str">
        <f>IF(Data!$A816="","",IF(Data!I816=0,"",Data!I816))</f>
        <v/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 t="str">
        <f>IF(Data!$A816="","",IF(Data!M816=0,"",Data!M816))</f>
        <v/>
      </c>
    </row>
    <row r="824" spans="2:14" x14ac:dyDescent="0.25">
      <c r="B824" s="8" t="str">
        <f>IF(Data!$A817="","",Data!A817)</f>
        <v/>
      </c>
      <c r="C824" s="8" t="str">
        <f>IF(Data!$A817="","",IF(COUNTIF('GrandList Categories'!$A$2:$A$19,Data!B817)&gt;0,VLOOKUP(Data!B817,'GrandList Categories'!$A$2:$B$19,2),Data!B817))</f>
        <v/>
      </c>
      <c r="D824" s="13" t="str">
        <f>IF(Data!$A817="","",IF(Data!C817=0,"",Data!C817))</f>
        <v/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 t="str">
        <f>IF(Data!$A817="","",IF(Data!F817=0,"",Data!F817))</f>
        <v/>
      </c>
      <c r="H824" s="13" t="str">
        <f>IF(Data!$A817="","",IF(Data!G817=0,"",Data!G817))</f>
        <v/>
      </c>
      <c r="I824" s="13" t="str">
        <f>IF(Data!$A817="","",IF(Data!H817=0,"",Data!H817))</f>
        <v/>
      </c>
      <c r="J824" s="13" t="str">
        <f>IF(Data!$A817="","",IF(Data!I817=0,"",Data!I817))</f>
        <v/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 t="str">
        <f>IF(Data!$A817="","",IF(Data!M817=0,"",Data!M817))</f>
        <v/>
      </c>
    </row>
    <row r="825" spans="2:14" x14ac:dyDescent="0.25">
      <c r="B825" s="8" t="str">
        <f>IF(Data!$A818="","",Data!A818)</f>
        <v/>
      </c>
      <c r="C825" s="8" t="str">
        <f>IF(Data!$A818="","",IF(COUNTIF('GrandList Categories'!$A$2:$A$19,Data!B818)&gt;0,VLOOKUP(Data!B818,'GrandList Categories'!$A$2:$B$19,2),Data!B818))</f>
        <v/>
      </c>
      <c r="D825" s="13" t="str">
        <f>IF(Data!$A818="","",IF(Data!C818=0,"",Data!C818))</f>
        <v/>
      </c>
      <c r="E825" s="13" t="str">
        <f>IF(Data!$A818="","",IF(Data!D818=0,"",Data!D818))</f>
        <v/>
      </c>
      <c r="F825" s="13" t="str">
        <f>IF(Data!$A818="","",IF(Data!E818=0,"",Data!E818))</f>
        <v/>
      </c>
      <c r="G825" s="13" t="str">
        <f>IF(Data!$A818="","",IF(Data!F818=0,"",Data!F818))</f>
        <v/>
      </c>
      <c r="H825" s="13" t="str">
        <f>IF(Data!$A818="","",IF(Data!G818=0,"",Data!G818))</f>
        <v/>
      </c>
      <c r="I825" s="13" t="str">
        <f>IF(Data!$A818="","",IF(Data!H818=0,"",Data!H818))</f>
        <v/>
      </c>
      <c r="J825" s="13" t="str">
        <f>IF(Data!$A818="","",IF(Data!I818=0,"",Data!I818))</f>
        <v/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 t="str">
        <f>IF(Data!$A818="","",IF(Data!M818=0,"",Data!M818))</f>
        <v/>
      </c>
    </row>
    <row r="826" spans="2:14" x14ac:dyDescent="0.25">
      <c r="B826" s="8" t="str">
        <f>IF(Data!$A819="","",Data!A819)</f>
        <v/>
      </c>
      <c r="C826" s="8" t="str">
        <f>IF(Data!$A819="","",IF(COUNTIF('GrandList Categories'!$A$2:$A$19,Data!B819)&gt;0,VLOOKUP(Data!B819,'GrandList Categories'!$A$2:$B$19,2),Data!B819))</f>
        <v/>
      </c>
      <c r="D826" s="13" t="str">
        <f>IF(Data!$A819="","",IF(Data!C819=0,"",Data!C819))</f>
        <v/>
      </c>
      <c r="E826" s="13" t="str">
        <f>IF(Data!$A819="","",IF(Data!D819=0,"",Data!D819))</f>
        <v/>
      </c>
      <c r="F826" s="13" t="str">
        <f>IF(Data!$A819="","",IF(Data!E819=0,"",Data!E819))</f>
        <v/>
      </c>
      <c r="G826" s="13" t="str">
        <f>IF(Data!$A819="","",IF(Data!F819=0,"",Data!F819))</f>
        <v/>
      </c>
      <c r="H826" s="13" t="str">
        <f>IF(Data!$A819="","",IF(Data!G819=0,"",Data!G819))</f>
        <v/>
      </c>
      <c r="I826" s="13" t="str">
        <f>IF(Data!$A819="","",IF(Data!H819=0,"",Data!H819))</f>
        <v/>
      </c>
      <c r="J826" s="13" t="str">
        <f>IF(Data!$A819="","",IF(Data!I819=0,"",Data!I819))</f>
        <v/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 t="str">
        <f>IF(Data!$A819="","",IF(Data!M819=0,"",Data!M819))</f>
        <v/>
      </c>
    </row>
    <row r="827" spans="2:14" x14ac:dyDescent="0.25">
      <c r="B827" s="8" t="str">
        <f>IF(Data!$A820="","",Data!A820)</f>
        <v/>
      </c>
      <c r="C827" s="8" t="str">
        <f>IF(Data!$A820="","",IF(COUNTIF('GrandList Categories'!$A$2:$A$19,Data!B820)&gt;0,VLOOKUP(Data!B820,'GrandList Categories'!$A$2:$B$19,2),Data!B820))</f>
        <v/>
      </c>
      <c r="D827" s="13" t="str">
        <f>IF(Data!$A820="","",IF(Data!C820=0,"",Data!C820))</f>
        <v/>
      </c>
      <c r="E827" s="13" t="str">
        <f>IF(Data!$A820="","",IF(Data!D820=0,"",Data!D820))</f>
        <v/>
      </c>
      <c r="F827" s="13" t="str">
        <f>IF(Data!$A820="","",IF(Data!E820=0,"",Data!E820))</f>
        <v/>
      </c>
      <c r="G827" s="13" t="str">
        <f>IF(Data!$A820="","",IF(Data!F820=0,"",Data!F820))</f>
        <v/>
      </c>
      <c r="H827" s="13" t="str">
        <f>IF(Data!$A820="","",IF(Data!G820=0,"",Data!G820))</f>
        <v/>
      </c>
      <c r="I827" s="13" t="str">
        <f>IF(Data!$A820="","",IF(Data!H820=0,"",Data!H820))</f>
        <v/>
      </c>
      <c r="J827" s="13" t="str">
        <f>IF(Data!$A820="","",IF(Data!I820=0,"",Data!I820))</f>
        <v/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 t="str">
        <f>IF(Data!$A820="","",IF(Data!M820=0,"",Data!M820))</f>
        <v/>
      </c>
    </row>
    <row r="828" spans="2:14" x14ac:dyDescent="0.25">
      <c r="B828" s="8" t="str">
        <f>IF(Data!$A821="","",Data!A821)</f>
        <v/>
      </c>
      <c r="C828" s="8" t="str">
        <f>IF(Data!$A821="","",IF(COUNTIF('GrandList Categories'!$A$2:$A$19,Data!B821)&gt;0,VLOOKUP(Data!B821,'GrandList Categories'!$A$2:$B$19,2),Data!B821))</f>
        <v/>
      </c>
      <c r="D828" s="13" t="str">
        <f>IF(Data!$A821="","",IF(Data!C821=0,"",Data!C821))</f>
        <v/>
      </c>
      <c r="E828" s="13" t="str">
        <f>IF(Data!$A821="","",IF(Data!D821=0,"",Data!D821))</f>
        <v/>
      </c>
      <c r="F828" s="13" t="str">
        <f>IF(Data!$A821="","",IF(Data!E821=0,"",Data!E821))</f>
        <v/>
      </c>
      <c r="G828" s="13" t="str">
        <f>IF(Data!$A821="","",IF(Data!F821=0,"",Data!F821))</f>
        <v/>
      </c>
      <c r="H828" s="13" t="str">
        <f>IF(Data!$A821="","",IF(Data!G821=0,"",Data!G821))</f>
        <v/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 t="str">
        <f>IF(Data!$A821="","",IF(Data!M821=0,"",Data!M821))</f>
        <v/>
      </c>
    </row>
    <row r="829" spans="2:14" x14ac:dyDescent="0.25">
      <c r="B829" s="8" t="str">
        <f>IF(Data!$A822="","",Data!A822)</f>
        <v/>
      </c>
      <c r="C829" s="8" t="str">
        <f>IF(Data!$A822="","",IF(COUNTIF('GrandList Categories'!$A$2:$A$19,Data!B822)&gt;0,VLOOKUP(Data!B822,'GrandList Categories'!$A$2:$B$19,2),Data!B822))</f>
        <v/>
      </c>
      <c r="D829" s="13" t="str">
        <f>IF(Data!$A822="","",IF(Data!C822=0,"",Data!C822))</f>
        <v/>
      </c>
      <c r="E829" s="13" t="str">
        <f>IF(Data!$A822="","",IF(Data!D822=0,"",Data!D822))</f>
        <v/>
      </c>
      <c r="F829" s="13" t="str">
        <f>IF(Data!$A822="","",IF(Data!E822=0,"",Data!E822))</f>
        <v/>
      </c>
      <c r="G829" s="13" t="str">
        <f>IF(Data!$A822="","",IF(Data!F822=0,"",Data!F822))</f>
        <v/>
      </c>
      <c r="H829" s="13" t="str">
        <f>IF(Data!$A822="","",IF(Data!G822=0,"",Data!G822))</f>
        <v/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 t="str">
        <f>IF(Data!$A822="","",IF(Data!M822=0,"",Data!M822))</f>
        <v/>
      </c>
    </row>
    <row r="830" spans="2:14" x14ac:dyDescent="0.25">
      <c r="B830" s="8" t="str">
        <f>IF(Data!$A823="","",Data!A823)</f>
        <v/>
      </c>
      <c r="C830" s="8" t="str">
        <f>IF(Data!$A823="","",IF(COUNTIF('GrandList Categories'!$A$2:$A$19,Data!B823)&gt;0,VLOOKUP(Data!B823,'GrandList Categories'!$A$2:$B$19,2),Data!B823))</f>
        <v/>
      </c>
      <c r="D830" s="13" t="str">
        <f>IF(Data!$A823="","",IF(Data!C823=0,"",Data!C823))</f>
        <v/>
      </c>
      <c r="E830" s="13" t="str">
        <f>IF(Data!$A823="","",IF(Data!D823=0,"",Data!D823))</f>
        <v/>
      </c>
      <c r="F830" s="13" t="str">
        <f>IF(Data!$A823="","",IF(Data!E823=0,"",Data!E823))</f>
        <v/>
      </c>
      <c r="G830" s="13" t="str">
        <f>IF(Data!$A823="","",IF(Data!F823=0,"",Data!F823))</f>
        <v/>
      </c>
      <c r="H830" s="13" t="str">
        <f>IF(Data!$A823="","",IF(Data!G823=0,"",Data!G823))</f>
        <v/>
      </c>
      <c r="I830" s="13" t="str">
        <f>IF(Data!$A823="","",IF(Data!H823=0,"",Data!H823))</f>
        <v/>
      </c>
      <c r="J830" s="13" t="str">
        <f>IF(Data!$A823="","",IF(Data!I823=0,"",Data!I823))</f>
        <v/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 t="str">
        <f>IF(Data!$A823="","",IF(Data!M823=0,"",Data!M823))</f>
        <v/>
      </c>
    </row>
    <row r="831" spans="2:14" x14ac:dyDescent="0.25">
      <c r="B831" s="8" t="str">
        <f>IF(Data!$A824="","",Data!A824)</f>
        <v/>
      </c>
      <c r="C831" s="8" t="str">
        <f>IF(Data!$A824="","",IF(COUNTIF('GrandList Categories'!$A$2:$A$19,Data!B824)&gt;0,VLOOKUP(Data!B824,'GrandList Categories'!$A$2:$B$19,2),Data!B824))</f>
        <v/>
      </c>
      <c r="D831" s="13" t="str">
        <f>IF(Data!$A824="","",IF(Data!C824=0,"",Data!C824))</f>
        <v/>
      </c>
      <c r="E831" s="13" t="str">
        <f>IF(Data!$A824="","",IF(Data!D824=0,"",Data!D824))</f>
        <v/>
      </c>
      <c r="F831" s="13" t="str">
        <f>IF(Data!$A824="","",IF(Data!E824=0,"",Data!E824))</f>
        <v/>
      </c>
      <c r="G831" s="13" t="str">
        <f>IF(Data!$A824="","",IF(Data!F824=0,"",Data!F824))</f>
        <v/>
      </c>
      <c r="H831" s="13" t="str">
        <f>IF(Data!$A824="","",IF(Data!G824=0,"",Data!G824))</f>
        <v/>
      </c>
      <c r="I831" s="13" t="str">
        <f>IF(Data!$A824="","",IF(Data!H824=0,"",Data!H824))</f>
        <v/>
      </c>
      <c r="J831" s="13" t="str">
        <f>IF(Data!$A824="","",IF(Data!I824=0,"",Data!I824))</f>
        <v/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 t="str">
        <f>IF(Data!$A824="","",IF(Data!M824=0,"",Data!M824))</f>
        <v/>
      </c>
    </row>
    <row r="832" spans="2:14" x14ac:dyDescent="0.25">
      <c r="B832" s="8" t="str">
        <f>IF(Data!$A825="","",Data!A825)</f>
        <v/>
      </c>
      <c r="C832" s="8" t="str">
        <f>IF(Data!$A825="","",IF(COUNTIF('GrandList Categories'!$A$2:$A$19,Data!B825)&gt;0,VLOOKUP(Data!B825,'GrandList Categories'!$A$2:$B$19,2),Data!B825))</f>
        <v/>
      </c>
      <c r="D832" s="13" t="str">
        <f>IF(Data!$A825="","",IF(Data!C825=0,"",Data!C825))</f>
        <v/>
      </c>
      <c r="E832" s="13" t="str">
        <f>IF(Data!$A825="","",IF(Data!D825=0,"",Data!D825))</f>
        <v/>
      </c>
      <c r="F832" s="13" t="str">
        <f>IF(Data!$A825="","",IF(Data!E825=0,"",Data!E825))</f>
        <v/>
      </c>
      <c r="G832" s="13" t="str">
        <f>IF(Data!$A825="","",IF(Data!F825=0,"",Data!F825))</f>
        <v/>
      </c>
      <c r="H832" s="13" t="str">
        <f>IF(Data!$A825="","",IF(Data!G825=0,"",Data!G825))</f>
        <v/>
      </c>
      <c r="I832" s="13" t="str">
        <f>IF(Data!$A825="","",IF(Data!H825=0,"",Data!H825))</f>
        <v/>
      </c>
      <c r="J832" s="13" t="str">
        <f>IF(Data!$A825="","",IF(Data!I825=0,"",Data!I825))</f>
        <v/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 t="str">
        <f>IF(Data!$A825="","",IF(Data!M825=0,"",Data!M825))</f>
        <v/>
      </c>
    </row>
    <row r="833" spans="2:14" x14ac:dyDescent="0.25">
      <c r="B833" s="8" t="str">
        <f>IF(Data!$A826="","",Data!A826)</f>
        <v/>
      </c>
      <c r="C833" s="8" t="str">
        <f>IF(Data!$A826="","",IF(COUNTIF('GrandList Categories'!$A$2:$A$19,Data!B826)&gt;0,VLOOKUP(Data!B826,'GrandList Categories'!$A$2:$B$19,2),Data!B826))</f>
        <v/>
      </c>
      <c r="D833" s="13" t="str">
        <f>IF(Data!$A826="","",IF(Data!C826=0,"",Data!C826))</f>
        <v/>
      </c>
      <c r="E833" s="13" t="str">
        <f>IF(Data!$A826="","",IF(Data!D826=0,"",Data!D826))</f>
        <v/>
      </c>
      <c r="F833" s="13" t="str">
        <f>IF(Data!$A826="","",IF(Data!E826=0,"",Data!E826))</f>
        <v/>
      </c>
      <c r="G833" s="13" t="str">
        <f>IF(Data!$A826="","",IF(Data!F826=0,"",Data!F826))</f>
        <v/>
      </c>
      <c r="H833" s="13" t="str">
        <f>IF(Data!$A826="","",IF(Data!G826=0,"",Data!G826))</f>
        <v/>
      </c>
      <c r="I833" s="13" t="str">
        <f>IF(Data!$A826="","",IF(Data!H826=0,"",Data!H826))</f>
        <v/>
      </c>
      <c r="J833" s="13" t="str">
        <f>IF(Data!$A826="","",IF(Data!I826=0,"",Data!I826))</f>
        <v/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 t="str">
        <f>IF(Data!$A826="","",IF(Data!M826=0,"",Data!M826))</f>
        <v/>
      </c>
    </row>
    <row r="834" spans="2:14" x14ac:dyDescent="0.25">
      <c r="B834" s="8" t="str">
        <f>IF(Data!$A827="","",Data!A827)</f>
        <v/>
      </c>
      <c r="C834" s="8" t="str">
        <f>IF(Data!$A827="","",IF(COUNTIF('GrandList Categories'!$A$2:$A$19,Data!B827)&gt;0,VLOOKUP(Data!B827,'GrandList Categories'!$A$2:$B$19,2),Data!B827))</f>
        <v/>
      </c>
      <c r="D834" s="13" t="str">
        <f>IF(Data!$A827="","",IF(Data!C827=0,"",Data!C827))</f>
        <v/>
      </c>
      <c r="E834" s="13" t="str">
        <f>IF(Data!$A827="","",IF(Data!D827=0,"",Data!D827))</f>
        <v/>
      </c>
      <c r="F834" s="13" t="str">
        <f>IF(Data!$A827="","",IF(Data!E827=0,"",Data!E827))</f>
        <v/>
      </c>
      <c r="G834" s="13" t="str">
        <f>IF(Data!$A827="","",IF(Data!F827=0,"",Data!F827))</f>
        <v/>
      </c>
      <c r="H834" s="13" t="str">
        <f>IF(Data!$A827="","",IF(Data!G827=0,"",Data!G827))</f>
        <v/>
      </c>
      <c r="I834" s="13" t="str">
        <f>IF(Data!$A827="","",IF(Data!H827=0,"",Data!H827))</f>
        <v/>
      </c>
      <c r="J834" s="13" t="str">
        <f>IF(Data!$A827="","",IF(Data!I827=0,"",Data!I827))</f>
        <v/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 t="str">
        <f>IF(Data!$A827="","",IF(Data!M827=0,"",Data!M827))</f>
        <v/>
      </c>
    </row>
    <row r="835" spans="2:14" x14ac:dyDescent="0.25">
      <c r="B835" s="8" t="str">
        <f>IF(Data!$A828="","",Data!A828)</f>
        <v/>
      </c>
      <c r="C835" s="8" t="str">
        <f>IF(Data!$A828="","",IF(COUNTIF('GrandList Categories'!$A$2:$A$19,Data!B828)&gt;0,VLOOKUP(Data!B828,'GrandList Categories'!$A$2:$B$19,2),Data!B828))</f>
        <v/>
      </c>
      <c r="D835" s="13" t="str">
        <f>IF(Data!$A828="","",IF(Data!C828=0,"",Data!C828))</f>
        <v/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 t="str">
        <f>IF(Data!$A828="","",IF(Data!F828=0,"",Data!F828))</f>
        <v/>
      </c>
      <c r="H835" s="13" t="str">
        <f>IF(Data!$A828="","",IF(Data!G828=0,"",Data!G828))</f>
        <v/>
      </c>
      <c r="I835" s="13" t="str">
        <f>IF(Data!$A828="","",IF(Data!H828=0,"",Data!H828))</f>
        <v/>
      </c>
      <c r="J835" s="13" t="str">
        <f>IF(Data!$A828="","",IF(Data!I828=0,"",Data!I828))</f>
        <v/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 t="str">
        <f>IF(Data!$A828="","",IF(Data!M828=0,"",Data!M828))</f>
        <v/>
      </c>
    </row>
    <row r="836" spans="2:14" x14ac:dyDescent="0.25">
      <c r="B836" s="8" t="str">
        <f>IF(Data!$A829="","",Data!A829)</f>
        <v/>
      </c>
      <c r="C836" s="8" t="str">
        <f>IF(Data!$A829="","",IF(COUNTIF('GrandList Categories'!$A$2:$A$19,Data!B829)&gt;0,VLOOKUP(Data!B829,'GrandList Categories'!$A$2:$B$19,2),Data!B829))</f>
        <v/>
      </c>
      <c r="D836" s="13" t="str">
        <f>IF(Data!$A829="","",IF(Data!C829=0,"",Data!C829))</f>
        <v/>
      </c>
      <c r="E836" s="13" t="str">
        <f>IF(Data!$A829="","",IF(Data!D829=0,"",Data!D829))</f>
        <v/>
      </c>
      <c r="F836" s="13" t="str">
        <f>IF(Data!$A829="","",IF(Data!E829=0,"",Data!E829))</f>
        <v/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25">
      <c r="B837" s="8" t="str">
        <f>IF(Data!$A830="","",Data!A830)</f>
        <v/>
      </c>
      <c r="C837" s="8" t="str">
        <f>IF(Data!$A830="","",IF(COUNTIF('GrandList Categories'!$A$2:$A$19,Data!B830)&gt;0,VLOOKUP(Data!B830,'GrandList Categories'!$A$2:$B$19,2),Data!B830))</f>
        <v/>
      </c>
      <c r="D837" s="13" t="str">
        <f>IF(Data!$A830="","",IF(Data!C830=0,"",Data!C830))</f>
        <v/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 t="str">
        <f>IF(Data!$A830="","",IF(Data!F830=0,"",Data!F830))</f>
        <v/>
      </c>
      <c r="H837" s="13" t="str">
        <f>IF(Data!$A830="","",IF(Data!G830=0,"",Data!G830))</f>
        <v/>
      </c>
      <c r="I837" s="13" t="str">
        <f>IF(Data!$A830="","",IF(Data!H830=0,"",Data!H830))</f>
        <v/>
      </c>
      <c r="J837" s="13" t="str">
        <f>IF(Data!$A830="","",IF(Data!I830=0,"",Data!I830))</f>
        <v/>
      </c>
      <c r="K837" s="13" t="str">
        <f>IF(Data!$A830="","",IF(Data!J830=0,"",Data!J830))</f>
        <v/>
      </c>
      <c r="L837" s="13" t="str">
        <f>IF(Data!$A830="","",IF(Data!K830=0,"",Data!K830))</f>
        <v/>
      </c>
      <c r="M837" s="13" t="str">
        <f>IF(Data!$A830="","",IF(Data!L830=0,"",Data!L830))</f>
        <v/>
      </c>
      <c r="N837" s="13" t="str">
        <f>IF(Data!$A830="","",IF(Data!M830=0,"",Data!M830))</f>
        <v/>
      </c>
    </row>
    <row r="838" spans="2:14" x14ac:dyDescent="0.25">
      <c r="B838" s="8" t="str">
        <f>IF(Data!$A831="","",Data!A831)</f>
        <v/>
      </c>
      <c r="C838" s="8" t="str">
        <f>IF(Data!$A831="","",IF(COUNTIF('GrandList Categories'!$A$2:$A$19,Data!B831)&gt;0,VLOOKUP(Data!B831,'GrandList Categories'!$A$2:$B$19,2),Data!B831))</f>
        <v/>
      </c>
      <c r="D838" s="13" t="str">
        <f>IF(Data!$A831="","",IF(Data!C831=0,"",Data!C831))</f>
        <v/>
      </c>
      <c r="E838" s="13" t="str">
        <f>IF(Data!$A831="","",IF(Data!D831=0,"",Data!D831))</f>
        <v/>
      </c>
      <c r="F838" s="13" t="str">
        <f>IF(Data!$A831="","",IF(Data!E831=0,"",Data!E831))</f>
        <v/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25">
      <c r="B839" s="8" t="str">
        <f>IF(Data!$A832="","",Data!A832)</f>
        <v/>
      </c>
      <c r="C839" s="8" t="str">
        <f>IF(Data!$A832="","",IF(COUNTIF('GrandList Categories'!$A$2:$A$19,Data!B832)&gt;0,VLOOKUP(Data!B832,'GrandList Categories'!$A$2:$B$19,2),Data!B832))</f>
        <v/>
      </c>
      <c r="D839" s="13" t="str">
        <f>IF(Data!$A832="","",IF(Data!C832=0,"",Data!C832))</f>
        <v/>
      </c>
      <c r="E839" s="13" t="str">
        <f>IF(Data!$A832="","",IF(Data!D832=0,"",Data!D832))</f>
        <v/>
      </c>
      <c r="F839" s="13" t="str">
        <f>IF(Data!$A832="","",IF(Data!E832=0,"",Data!E832))</f>
        <v/>
      </c>
      <c r="G839" s="13" t="str">
        <f>IF(Data!$A832="","",IF(Data!F832=0,"",Data!F832))</f>
        <v/>
      </c>
      <c r="H839" s="13" t="str">
        <f>IF(Data!$A832="","",IF(Data!G832=0,"",Data!G832))</f>
        <v/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 t="str">
        <f>IF(Data!$A832="","",IF(Data!M832=0,"",Data!M832))</f>
        <v/>
      </c>
    </row>
    <row r="840" spans="2:14" x14ac:dyDescent="0.25">
      <c r="B840" s="8" t="str">
        <f>IF(Data!$A833="","",Data!A833)</f>
        <v/>
      </c>
      <c r="C840" s="8" t="str">
        <f>IF(Data!$A833="","",IF(COUNTIF('GrandList Categories'!$A$2:$A$19,Data!B833)&gt;0,VLOOKUP(Data!B833,'GrandList Categories'!$A$2:$B$19,2),Data!B833))</f>
        <v/>
      </c>
      <c r="D840" s="13" t="str">
        <f>IF(Data!$A833="","",IF(Data!C833=0,"",Data!C833))</f>
        <v/>
      </c>
      <c r="E840" s="13" t="str">
        <f>IF(Data!$A833="","",IF(Data!D833=0,"",Data!D833))</f>
        <v/>
      </c>
      <c r="F840" s="13" t="str">
        <f>IF(Data!$A833="","",IF(Data!E833=0,"",Data!E833))</f>
        <v/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25">
      <c r="B841" s="8" t="str">
        <f>IF(Data!$A834="","",Data!A834)</f>
        <v/>
      </c>
      <c r="C841" s="8" t="str">
        <f>IF(Data!$A834="","",IF(COUNTIF('GrandList Categories'!$A$2:$A$19,Data!B834)&gt;0,VLOOKUP(Data!B834,'GrandList Categories'!$A$2:$B$19,2),Data!B834))</f>
        <v/>
      </c>
      <c r="D841" s="13" t="str">
        <f>IF(Data!$A834="","",IF(Data!C834=0,"",Data!C834))</f>
        <v/>
      </c>
      <c r="E841" s="13" t="str">
        <f>IF(Data!$A834="","",IF(Data!D834=0,"",Data!D834))</f>
        <v/>
      </c>
      <c r="F841" s="13" t="str">
        <f>IF(Data!$A834="","",IF(Data!E834=0,"",Data!E834))</f>
        <v/>
      </c>
      <c r="G841" s="13" t="str">
        <f>IF(Data!$A834="","",IF(Data!F834=0,"",Data!F834))</f>
        <v/>
      </c>
      <c r="H841" s="13" t="str">
        <f>IF(Data!$A834="","",IF(Data!G834=0,"",Data!G834))</f>
        <v/>
      </c>
      <c r="I841" s="13" t="str">
        <f>IF(Data!$A834="","",IF(Data!H834=0,"",Data!H834))</f>
        <v/>
      </c>
      <c r="J841" s="13" t="str">
        <f>IF(Data!$A834="","",IF(Data!I834=0,"",Data!I834))</f>
        <v/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 t="str">
        <f>IF(Data!$A834="","",IF(Data!M834=0,"",Data!M834))</f>
        <v/>
      </c>
    </row>
    <row r="842" spans="2:14" x14ac:dyDescent="0.25">
      <c r="B842" s="8" t="str">
        <f>IF(Data!$A835="","",Data!A835)</f>
        <v/>
      </c>
      <c r="C842" s="8" t="str">
        <f>IF(Data!$A835="","",IF(COUNTIF('GrandList Categories'!$A$2:$A$19,Data!B835)&gt;0,VLOOKUP(Data!B835,'GrandList Categories'!$A$2:$B$19,2),Data!B835))</f>
        <v/>
      </c>
      <c r="D842" s="13" t="str">
        <f>IF(Data!$A835="","",IF(Data!C835=0,"",Data!C835))</f>
        <v/>
      </c>
      <c r="E842" s="13" t="str">
        <f>IF(Data!$A835="","",IF(Data!D835=0,"",Data!D835))</f>
        <v/>
      </c>
      <c r="F842" s="13" t="str">
        <f>IF(Data!$A835="","",IF(Data!E835=0,"",Data!E835))</f>
        <v/>
      </c>
      <c r="G842" s="13" t="str">
        <f>IF(Data!$A835="","",IF(Data!F835=0,"",Data!F835))</f>
        <v/>
      </c>
      <c r="H842" s="13" t="str">
        <f>IF(Data!$A835="","",IF(Data!G835=0,"",Data!G835))</f>
        <v/>
      </c>
      <c r="I842" s="13" t="str">
        <f>IF(Data!$A835="","",IF(Data!H835=0,"",Data!H835))</f>
        <v/>
      </c>
      <c r="J842" s="13" t="str">
        <f>IF(Data!$A835="","",IF(Data!I835=0,"",Data!I835))</f>
        <v/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 t="str">
        <f>IF(Data!$A835="","",IF(Data!M835=0,"",Data!M835))</f>
        <v/>
      </c>
    </row>
    <row r="843" spans="2:14" x14ac:dyDescent="0.25">
      <c r="B843" s="8" t="str">
        <f>IF(Data!$A836="","",Data!A836)</f>
        <v/>
      </c>
      <c r="C843" s="8" t="str">
        <f>IF(Data!$A836="","",IF(COUNTIF('GrandList Categories'!$A$2:$A$19,Data!B836)&gt;0,VLOOKUP(Data!B836,'GrandList Categories'!$A$2:$B$19,2),Data!B836))</f>
        <v/>
      </c>
      <c r="D843" s="13" t="str">
        <f>IF(Data!$A836="","",IF(Data!C836=0,"",Data!C836))</f>
        <v/>
      </c>
      <c r="E843" s="13" t="str">
        <f>IF(Data!$A836="","",IF(Data!D836=0,"",Data!D836))</f>
        <v/>
      </c>
      <c r="F843" s="13" t="str">
        <f>IF(Data!$A836="","",IF(Data!E836=0,"",Data!E836))</f>
        <v/>
      </c>
      <c r="G843" s="13" t="str">
        <f>IF(Data!$A836="","",IF(Data!F836=0,"",Data!F836))</f>
        <v/>
      </c>
      <c r="H843" s="13" t="str">
        <f>IF(Data!$A836="","",IF(Data!G836=0,"",Data!G836))</f>
        <v/>
      </c>
      <c r="I843" s="13" t="str">
        <f>IF(Data!$A836="","",IF(Data!H836=0,"",Data!H836))</f>
        <v/>
      </c>
      <c r="J843" s="13" t="str">
        <f>IF(Data!$A836="","",IF(Data!I836=0,"",Data!I836))</f>
        <v/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 t="str">
        <f>IF(Data!$A836="","",IF(Data!M836=0,"",Data!M836))</f>
        <v/>
      </c>
    </row>
    <row r="844" spans="2:14" x14ac:dyDescent="0.25">
      <c r="B844" s="8" t="str">
        <f>IF(Data!$A837="","",Data!A837)</f>
        <v/>
      </c>
      <c r="C844" s="8" t="str">
        <f>IF(Data!$A837="","",IF(COUNTIF('GrandList Categories'!$A$2:$A$19,Data!B837)&gt;0,VLOOKUP(Data!B837,'GrandList Categories'!$A$2:$B$19,2),Data!B837))</f>
        <v/>
      </c>
      <c r="D844" s="13" t="str">
        <f>IF(Data!$A837="","",IF(Data!C837=0,"",Data!C837))</f>
        <v/>
      </c>
      <c r="E844" s="13" t="str">
        <f>IF(Data!$A837="","",IF(Data!D837=0,"",Data!D837))</f>
        <v/>
      </c>
      <c r="F844" s="13" t="str">
        <f>IF(Data!$A837="","",IF(Data!E837=0,"",Data!E837))</f>
        <v/>
      </c>
      <c r="G844" s="13" t="str">
        <f>IF(Data!$A837="","",IF(Data!F837=0,"",Data!F837))</f>
        <v/>
      </c>
      <c r="H844" s="13" t="str">
        <f>IF(Data!$A837="","",IF(Data!G837=0,"",Data!G837))</f>
        <v/>
      </c>
      <c r="I844" s="13" t="str">
        <f>IF(Data!$A837="","",IF(Data!H837=0,"",Data!H837))</f>
        <v/>
      </c>
      <c r="J844" s="13" t="str">
        <f>IF(Data!$A837="","",IF(Data!I837=0,"",Data!I837))</f>
        <v/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 t="str">
        <f>IF(Data!$A837="","",IF(Data!M837=0,"",Data!M837))</f>
        <v/>
      </c>
    </row>
    <row r="845" spans="2:14" x14ac:dyDescent="0.25">
      <c r="B845" s="8" t="str">
        <f>IF(Data!$A838="","",Data!A838)</f>
        <v/>
      </c>
      <c r="C845" s="8" t="str">
        <f>IF(Data!$A838="","",IF(COUNTIF('GrandList Categories'!$A$2:$A$19,Data!B838)&gt;0,VLOOKUP(Data!B838,'GrandList Categories'!$A$2:$B$19,2),Data!B838))</f>
        <v/>
      </c>
      <c r="D845" s="13" t="str">
        <f>IF(Data!$A838="","",IF(Data!C838=0,"",Data!C838))</f>
        <v/>
      </c>
      <c r="E845" s="13" t="str">
        <f>IF(Data!$A838="","",IF(Data!D838=0,"",Data!D838))</f>
        <v/>
      </c>
      <c r="F845" s="13" t="str">
        <f>IF(Data!$A838="","",IF(Data!E838=0,"",Data!E838))</f>
        <v/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/>
      </c>
      <c r="C846" s="8" t="str">
        <f>IF(Data!$A839="","",IF(COUNTIF('GrandList Categories'!$A$2:$A$19,Data!B839)&gt;0,VLOOKUP(Data!B839,'GrandList Categories'!$A$2:$B$19,2),Data!B839))</f>
        <v/>
      </c>
      <c r="D846" s="13" t="str">
        <f>IF(Data!$A839="","",IF(Data!C839=0,"",Data!C839))</f>
        <v/>
      </c>
      <c r="E846" s="13" t="str">
        <f>IF(Data!$A839="","",IF(Data!D839=0,"",Data!D839))</f>
        <v/>
      </c>
      <c r="F846" s="13" t="str">
        <f>IF(Data!$A839="","",IF(Data!E839=0,"",Data!E839))</f>
        <v/>
      </c>
      <c r="G846" s="13" t="str">
        <f>IF(Data!$A839="","",IF(Data!F839=0,"",Data!F839))</f>
        <v/>
      </c>
      <c r="H846" s="13" t="str">
        <f>IF(Data!$A839="","",IF(Data!G839=0,"",Data!G839))</f>
        <v/>
      </c>
      <c r="I846" s="13" t="str">
        <f>IF(Data!$A839="","",IF(Data!H839=0,"",Data!H839))</f>
        <v/>
      </c>
      <c r="J846" s="13" t="str">
        <f>IF(Data!$A839="","",IF(Data!I839=0,"",Data!I839))</f>
        <v/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 t="str">
        <f>IF(Data!$A839="","",IF(Data!M839=0,"",Data!M839))</f>
        <v/>
      </c>
    </row>
    <row r="847" spans="2:14" x14ac:dyDescent="0.25">
      <c r="B847" s="8" t="str">
        <f>IF(Data!$A840="","",Data!A840)</f>
        <v/>
      </c>
      <c r="C847" s="8" t="str">
        <f>IF(Data!$A840="","",IF(COUNTIF('GrandList Categories'!$A$2:$A$19,Data!B840)&gt;0,VLOOKUP(Data!B840,'GrandList Categories'!$A$2:$B$19,2),Data!B840))</f>
        <v/>
      </c>
      <c r="D847" s="13" t="str">
        <f>IF(Data!$A840="","",IF(Data!C840=0,"",Data!C840))</f>
        <v/>
      </c>
      <c r="E847" s="13" t="str">
        <f>IF(Data!$A840="","",IF(Data!D840=0,"",Data!D840))</f>
        <v/>
      </c>
      <c r="F847" s="13" t="str">
        <f>IF(Data!$A840="","",IF(Data!E840=0,"",Data!E840))</f>
        <v/>
      </c>
      <c r="G847" s="13" t="str">
        <f>IF(Data!$A840="","",IF(Data!F840=0,"",Data!F840))</f>
        <v/>
      </c>
      <c r="H847" s="13" t="str">
        <f>IF(Data!$A840="","",IF(Data!G840=0,"",Data!G840))</f>
        <v/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 t="str">
        <f>IF(Data!$A840="","",IF(Data!M840=0,"",Data!M840))</f>
        <v/>
      </c>
    </row>
    <row r="848" spans="2:14" x14ac:dyDescent="0.25">
      <c r="B848" s="8" t="str">
        <f>IF(Data!$A841="","",Data!A841)</f>
        <v/>
      </c>
      <c r="C848" s="8" t="str">
        <f>IF(Data!$A841="","",IF(COUNTIF('GrandList Categories'!$A$2:$A$19,Data!B841)&gt;0,VLOOKUP(Data!B841,'GrandList Categories'!$A$2:$B$19,2),Data!B841))</f>
        <v/>
      </c>
      <c r="D848" s="13" t="str">
        <f>IF(Data!$A841="","",IF(Data!C841=0,"",Data!C841))</f>
        <v/>
      </c>
      <c r="E848" s="13" t="str">
        <f>IF(Data!$A841="","",IF(Data!D841=0,"",Data!D841))</f>
        <v/>
      </c>
      <c r="F848" s="13" t="str">
        <f>IF(Data!$A841="","",IF(Data!E841=0,"",Data!E841))</f>
        <v/>
      </c>
      <c r="G848" s="13" t="str">
        <f>IF(Data!$A841="","",IF(Data!F841=0,"",Data!F841))</f>
        <v/>
      </c>
      <c r="H848" s="13" t="str">
        <f>IF(Data!$A841="","",IF(Data!G841=0,"",Data!G841))</f>
        <v/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 t="str">
        <f>IF(Data!$A841="","",IF(Data!M841=0,"",Data!M841))</f>
        <v/>
      </c>
    </row>
    <row r="849" spans="2:14" x14ac:dyDescent="0.25">
      <c r="B849" s="8" t="str">
        <f>IF(Data!$A842="","",Data!A842)</f>
        <v/>
      </c>
      <c r="C849" s="8" t="str">
        <f>IF(Data!$A842="","",IF(COUNTIF('GrandList Categories'!$A$2:$A$19,Data!B842)&gt;0,VLOOKUP(Data!B842,'GrandList Categories'!$A$2:$B$19,2),Data!B842))</f>
        <v/>
      </c>
      <c r="D849" s="13" t="str">
        <f>IF(Data!$A842="","",IF(Data!C842=0,"",Data!C842))</f>
        <v/>
      </c>
      <c r="E849" s="13" t="str">
        <f>IF(Data!$A842="","",IF(Data!D842=0,"",Data!D842))</f>
        <v/>
      </c>
      <c r="F849" s="13" t="str">
        <f>IF(Data!$A842="","",IF(Data!E842=0,"",Data!E842))</f>
        <v/>
      </c>
      <c r="G849" s="13" t="str">
        <f>IF(Data!$A842="","",IF(Data!F842=0,"",Data!F842))</f>
        <v/>
      </c>
      <c r="H849" s="13" t="str">
        <f>IF(Data!$A842="","",IF(Data!G842=0,"",Data!G842))</f>
        <v/>
      </c>
      <c r="I849" s="13" t="str">
        <f>IF(Data!$A842="","",IF(Data!H842=0,"",Data!H842))</f>
        <v/>
      </c>
      <c r="J849" s="13" t="str">
        <f>IF(Data!$A842="","",IF(Data!I842=0,"",Data!I842))</f>
        <v/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 t="str">
        <f>IF(Data!$A842="","",IF(Data!M842=0,"",Data!M842))</f>
        <v/>
      </c>
    </row>
    <row r="850" spans="2:14" x14ac:dyDescent="0.25">
      <c r="B850" s="8" t="str">
        <f>IF(Data!$A843="","",Data!A843)</f>
        <v/>
      </c>
      <c r="C850" s="8" t="str">
        <f>IF(Data!$A843="","",IF(COUNTIF('GrandList Categories'!$A$2:$A$19,Data!B843)&gt;0,VLOOKUP(Data!B843,'GrandList Categories'!$A$2:$B$19,2),Data!B843))</f>
        <v/>
      </c>
      <c r="D850" s="13" t="str">
        <f>IF(Data!$A843="","",IF(Data!C843=0,"",Data!C843))</f>
        <v/>
      </c>
      <c r="E850" s="13" t="str">
        <f>IF(Data!$A843="","",IF(Data!D843=0,"",Data!D843))</f>
        <v/>
      </c>
      <c r="F850" s="13" t="str">
        <f>IF(Data!$A843="","",IF(Data!E843=0,"",Data!E843))</f>
        <v/>
      </c>
      <c r="G850" s="13" t="str">
        <f>IF(Data!$A843="","",IF(Data!F843=0,"",Data!F843))</f>
        <v/>
      </c>
      <c r="H850" s="13" t="str">
        <f>IF(Data!$A843="","",IF(Data!G843=0,"",Data!G843))</f>
        <v/>
      </c>
      <c r="I850" s="13" t="str">
        <f>IF(Data!$A843="","",IF(Data!H843=0,"",Data!H843))</f>
        <v/>
      </c>
      <c r="J850" s="13" t="str">
        <f>IF(Data!$A843="","",IF(Data!I843=0,"",Data!I843))</f>
        <v/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 t="str">
        <f>IF(Data!$A843="","",IF(Data!M843=0,"",Data!M843))</f>
        <v/>
      </c>
    </row>
    <row r="851" spans="2:14" x14ac:dyDescent="0.25">
      <c r="B851" s="8" t="str">
        <f>IF(Data!$A844="","",Data!A844)</f>
        <v/>
      </c>
      <c r="C851" s="8" t="str">
        <f>IF(Data!$A844="","",IF(COUNTIF('GrandList Categories'!$A$2:$A$19,Data!B844)&gt;0,VLOOKUP(Data!B844,'GrandList Categories'!$A$2:$B$19,2),Data!B844))</f>
        <v/>
      </c>
      <c r="D851" s="13" t="str">
        <f>IF(Data!$A844="","",IF(Data!C844=0,"",Data!C844))</f>
        <v/>
      </c>
      <c r="E851" s="13" t="str">
        <f>IF(Data!$A844="","",IF(Data!D844=0,"",Data!D844))</f>
        <v/>
      </c>
      <c r="F851" s="13" t="str">
        <f>IF(Data!$A844="","",IF(Data!E844=0,"",Data!E844))</f>
        <v/>
      </c>
      <c r="G851" s="13" t="str">
        <f>IF(Data!$A844="","",IF(Data!F844=0,"",Data!F844))</f>
        <v/>
      </c>
      <c r="H851" s="13" t="str">
        <f>IF(Data!$A844="","",IF(Data!G844=0,"",Data!G844))</f>
        <v/>
      </c>
      <c r="I851" s="13" t="str">
        <f>IF(Data!$A844="","",IF(Data!H844=0,"",Data!H844))</f>
        <v/>
      </c>
      <c r="J851" s="13" t="str">
        <f>IF(Data!$A844="","",IF(Data!I844=0,"",Data!I844))</f>
        <v/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 t="str">
        <f>IF(Data!$A844="","",IF(Data!M844=0,"",Data!M844))</f>
        <v/>
      </c>
    </row>
    <row r="852" spans="2:14" x14ac:dyDescent="0.25">
      <c r="B852" s="8" t="str">
        <f>IF(Data!$A845="","",Data!A845)</f>
        <v/>
      </c>
      <c r="C852" s="8" t="str">
        <f>IF(Data!$A845="","",IF(COUNTIF('GrandList Categories'!$A$2:$A$19,Data!B845)&gt;0,VLOOKUP(Data!B845,'GrandList Categories'!$A$2:$B$19,2),Data!B845))</f>
        <v/>
      </c>
      <c r="D852" s="13" t="str">
        <f>IF(Data!$A845="","",IF(Data!C845=0,"",Data!C845))</f>
        <v/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 t="str">
        <f>IF(Data!$A845="","",IF(Data!F845=0,"",Data!F845))</f>
        <v/>
      </c>
      <c r="H852" s="13" t="str">
        <f>IF(Data!$A845="","",IF(Data!G845=0,"",Data!G845))</f>
        <v/>
      </c>
      <c r="I852" s="13" t="str">
        <f>IF(Data!$A845="","",IF(Data!H845=0,"",Data!H845))</f>
        <v/>
      </c>
      <c r="J852" s="13" t="str">
        <f>IF(Data!$A845="","",IF(Data!I845=0,"",Data!I845))</f>
        <v/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 t="str">
        <f>IF(Data!$A845="","",IF(Data!M845=0,"",Data!M845))</f>
        <v/>
      </c>
    </row>
    <row r="853" spans="2:14" x14ac:dyDescent="0.25">
      <c r="B853" s="8" t="str">
        <f>IF(Data!$A846="","",Data!A846)</f>
        <v/>
      </c>
      <c r="C853" s="8" t="str">
        <f>IF(Data!$A846="","",IF(COUNTIF('GrandList Categories'!$A$2:$A$19,Data!B846)&gt;0,VLOOKUP(Data!B846,'GrandList Categories'!$A$2:$B$19,2),Data!B846))</f>
        <v/>
      </c>
      <c r="D853" s="13" t="str">
        <f>IF(Data!$A846="","",IF(Data!C846=0,"",Data!C846))</f>
        <v/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 t="str">
        <f>IF(Data!$A846="","",IF(Data!F846=0,"",Data!F846))</f>
        <v/>
      </c>
      <c r="H853" s="13" t="str">
        <f>IF(Data!$A846="","",IF(Data!G846=0,"",Data!G846))</f>
        <v/>
      </c>
      <c r="I853" s="13" t="str">
        <f>IF(Data!$A846="","",IF(Data!H846=0,"",Data!H846))</f>
        <v/>
      </c>
      <c r="J853" s="13" t="str">
        <f>IF(Data!$A846="","",IF(Data!I846=0,"",Data!I846))</f>
        <v/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 t="str">
        <f>IF(Data!$A846="","",IF(Data!M846=0,"",Data!M846))</f>
        <v/>
      </c>
    </row>
    <row r="854" spans="2:14" x14ac:dyDescent="0.25">
      <c r="B854" s="8" t="str">
        <f>IF(Data!$A847="","",Data!A847)</f>
        <v/>
      </c>
      <c r="C854" s="8" t="str">
        <f>IF(Data!$A847="","",IF(COUNTIF('GrandList Categories'!$A$2:$A$19,Data!B847)&gt;0,VLOOKUP(Data!B847,'GrandList Categories'!$A$2:$B$19,2),Data!B847))</f>
        <v/>
      </c>
      <c r="D854" s="13" t="str">
        <f>IF(Data!$A847="","",IF(Data!C847=0,"",Data!C847))</f>
        <v/>
      </c>
      <c r="E854" s="13" t="str">
        <f>IF(Data!$A847="","",IF(Data!D847=0,"",Data!D847))</f>
        <v/>
      </c>
      <c r="F854" s="13" t="str">
        <f>IF(Data!$A847="","",IF(Data!E847=0,"",Data!E847))</f>
        <v/>
      </c>
      <c r="G854" s="13" t="str">
        <f>IF(Data!$A847="","",IF(Data!F847=0,"",Data!F847))</f>
        <v/>
      </c>
      <c r="H854" s="13" t="str">
        <f>IF(Data!$A847="","",IF(Data!G847=0,"",Data!G847))</f>
        <v/>
      </c>
      <c r="I854" s="13" t="str">
        <f>IF(Data!$A847="","",IF(Data!H847=0,"",Data!H847))</f>
        <v/>
      </c>
      <c r="J854" s="13" t="str">
        <f>IF(Data!$A847="","",IF(Data!I847=0,"",Data!I847))</f>
        <v/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 t="str">
        <f>IF(Data!$A847="","",IF(Data!M847=0,"",Data!M847))</f>
        <v/>
      </c>
    </row>
    <row r="855" spans="2:14" x14ac:dyDescent="0.25">
      <c r="B855" s="8" t="str">
        <f>IF(Data!$A848="","",Data!A848)</f>
        <v/>
      </c>
      <c r="C855" s="8" t="str">
        <f>IF(Data!$A848="","",IF(COUNTIF('GrandList Categories'!$A$2:$A$19,Data!B848)&gt;0,VLOOKUP(Data!B848,'GrandList Categories'!$A$2:$B$19,2),Data!B848))</f>
        <v/>
      </c>
      <c r="D855" s="13" t="str">
        <f>IF(Data!$A848="","",IF(Data!C848=0,"",Data!C848))</f>
        <v/>
      </c>
      <c r="E855" s="13" t="str">
        <f>IF(Data!$A848="","",IF(Data!D848=0,"",Data!D848))</f>
        <v/>
      </c>
      <c r="F855" s="13" t="str">
        <f>IF(Data!$A848="","",IF(Data!E848=0,"",Data!E848))</f>
        <v/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 t="str">
        <f>IF(Data!$A848="","",IF(Data!M848=0,"",Data!M848))</f>
        <v/>
      </c>
    </row>
    <row r="856" spans="2:14" x14ac:dyDescent="0.25">
      <c r="B856" s="8" t="str">
        <f>IF(Data!$A849="","",Data!A849)</f>
        <v/>
      </c>
      <c r="C856" s="8" t="str">
        <f>IF(Data!$A849="","",IF(COUNTIF('GrandList Categories'!$A$2:$A$19,Data!B849)&gt;0,VLOOKUP(Data!B849,'GrandList Categories'!$A$2:$B$19,2),Data!B849))</f>
        <v/>
      </c>
      <c r="D856" s="13" t="str">
        <f>IF(Data!$A849="","",IF(Data!C849=0,"",Data!C849))</f>
        <v/>
      </c>
      <c r="E856" s="13" t="str">
        <f>IF(Data!$A849="","",IF(Data!D849=0,"",Data!D849))</f>
        <v/>
      </c>
      <c r="F856" s="13" t="str">
        <f>IF(Data!$A849="","",IF(Data!E849=0,"",Data!E849))</f>
        <v/>
      </c>
      <c r="G856" s="13" t="str">
        <f>IF(Data!$A849="","",IF(Data!F849=0,"",Data!F849))</f>
        <v/>
      </c>
      <c r="H856" s="13" t="str">
        <f>IF(Data!$A849="","",IF(Data!G849=0,"",Data!G849))</f>
        <v/>
      </c>
      <c r="I856" s="13" t="str">
        <f>IF(Data!$A849="","",IF(Data!H849=0,"",Data!H849))</f>
        <v/>
      </c>
      <c r="J856" s="13" t="str">
        <f>IF(Data!$A849="","",IF(Data!I849=0,"",Data!I849))</f>
        <v/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 t="str">
        <f>IF(Data!$A849="","",IF(Data!M849=0,"",Data!M849))</f>
        <v/>
      </c>
    </row>
    <row r="857" spans="2:14" x14ac:dyDescent="0.25">
      <c r="B857" s="8" t="str">
        <f>IF(Data!$A850="","",Data!A850)</f>
        <v/>
      </c>
      <c r="C857" s="8" t="str">
        <f>IF(Data!$A850="","",IF(COUNTIF('GrandList Categories'!$A$2:$A$19,Data!B850)&gt;0,VLOOKUP(Data!B850,'GrandList Categories'!$A$2:$B$19,2),Data!B850))</f>
        <v/>
      </c>
      <c r="D857" s="13" t="str">
        <f>IF(Data!$A850="","",IF(Data!C850=0,"",Data!C850))</f>
        <v/>
      </c>
      <c r="E857" s="13" t="str">
        <f>IF(Data!$A850="","",IF(Data!D850=0,"",Data!D850))</f>
        <v/>
      </c>
      <c r="F857" s="13" t="str">
        <f>IF(Data!$A850="","",IF(Data!E850=0,"",Data!E850))</f>
        <v/>
      </c>
      <c r="G857" s="13" t="str">
        <f>IF(Data!$A850="","",IF(Data!F850=0,"",Data!F850))</f>
        <v/>
      </c>
      <c r="H857" s="13" t="str">
        <f>IF(Data!$A850="","",IF(Data!G850=0,"",Data!G850))</f>
        <v/>
      </c>
      <c r="I857" s="13" t="str">
        <f>IF(Data!$A850="","",IF(Data!H850=0,"",Data!H850))</f>
        <v/>
      </c>
      <c r="J857" s="13" t="str">
        <f>IF(Data!$A850="","",IF(Data!I850=0,"",Data!I850))</f>
        <v/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 t="str">
        <f>IF(Data!$A850="","",IF(Data!M850=0,"",Data!M850))</f>
        <v/>
      </c>
    </row>
    <row r="858" spans="2:14" x14ac:dyDescent="0.25">
      <c r="B858" s="8" t="str">
        <f>IF(Data!$A851="","",Data!A851)</f>
        <v/>
      </c>
      <c r="C858" s="8" t="str">
        <f>IF(Data!$A851="","",IF(COUNTIF('GrandList Categories'!$A$2:$A$19,Data!B851)&gt;0,VLOOKUP(Data!B851,'GrandList Categories'!$A$2:$B$19,2),Data!B851))</f>
        <v/>
      </c>
      <c r="D858" s="13" t="str">
        <f>IF(Data!$A851="","",IF(Data!C851=0,"",Data!C851))</f>
        <v/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/>
      </c>
      <c r="C859" s="8" t="str">
        <f>IF(Data!$A852="","",IF(COUNTIF('GrandList Categories'!$A$2:$A$19,Data!B852)&gt;0,VLOOKUP(Data!B852,'GrandList Categories'!$A$2:$B$19,2),Data!B852))</f>
        <v/>
      </c>
      <c r="D859" s="13" t="str">
        <f>IF(Data!$A852="","",IF(Data!C852=0,"",Data!C852))</f>
        <v/>
      </c>
      <c r="E859" s="13" t="str">
        <f>IF(Data!$A852="","",IF(Data!D852=0,"",Data!D852))</f>
        <v/>
      </c>
      <c r="F859" s="13" t="str">
        <f>IF(Data!$A852="","",IF(Data!E852=0,"",Data!E852))</f>
        <v/>
      </c>
      <c r="G859" s="13" t="str">
        <f>IF(Data!$A852="","",IF(Data!F852=0,"",Data!F852))</f>
        <v/>
      </c>
      <c r="H859" s="13" t="str">
        <f>IF(Data!$A852="","",IF(Data!G852=0,"",Data!G852))</f>
        <v/>
      </c>
      <c r="I859" s="13" t="str">
        <f>IF(Data!$A852="","",IF(Data!H852=0,"",Data!H852))</f>
        <v/>
      </c>
      <c r="J859" s="13" t="str">
        <f>IF(Data!$A852="","",IF(Data!I852=0,"",Data!I852))</f>
        <v/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 t="str">
        <f>IF(Data!$A852="","",IF(Data!M852=0,"",Data!M852))</f>
        <v/>
      </c>
    </row>
    <row r="860" spans="2:14" x14ac:dyDescent="0.25">
      <c r="B860" s="8" t="str">
        <f>IF(Data!$A853="","",Data!A853)</f>
        <v/>
      </c>
      <c r="C860" s="8" t="str">
        <f>IF(Data!$A853="","",IF(COUNTIF('GrandList Categories'!$A$2:$A$19,Data!B853)&gt;0,VLOOKUP(Data!B853,'GrandList Categories'!$A$2:$B$19,2),Data!B853))</f>
        <v/>
      </c>
      <c r="D860" s="13" t="str">
        <f>IF(Data!$A853="","",IF(Data!C853=0,"",Data!C853))</f>
        <v/>
      </c>
      <c r="E860" s="13" t="str">
        <f>IF(Data!$A853="","",IF(Data!D853=0,"",Data!D853))</f>
        <v/>
      </c>
      <c r="F860" s="13" t="str">
        <f>IF(Data!$A853="","",IF(Data!E853=0,"",Data!E853))</f>
        <v/>
      </c>
      <c r="G860" s="13" t="str">
        <f>IF(Data!$A853="","",IF(Data!F853=0,"",Data!F853))</f>
        <v/>
      </c>
      <c r="H860" s="13" t="str">
        <f>IF(Data!$A853="","",IF(Data!G853=0,"",Data!G853))</f>
        <v/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 t="str">
        <f>IF(Data!$A853="","",IF(Data!M853=0,"",Data!M853))</f>
        <v/>
      </c>
    </row>
    <row r="861" spans="2:14" x14ac:dyDescent="0.25">
      <c r="B861" s="8" t="str">
        <f>IF(Data!$A854="","",Data!A854)</f>
        <v/>
      </c>
      <c r="C861" s="8" t="str">
        <f>IF(Data!$A854="","",IF(COUNTIF('GrandList Categories'!$A$2:$A$19,Data!B854)&gt;0,VLOOKUP(Data!B854,'GrandList Categories'!$A$2:$B$19,2),Data!B854))</f>
        <v/>
      </c>
      <c r="D861" s="13" t="str">
        <f>IF(Data!$A854="","",IF(Data!C854=0,"",Data!C854))</f>
        <v/>
      </c>
      <c r="E861" s="13" t="str">
        <f>IF(Data!$A854="","",IF(Data!D854=0,"",Data!D854))</f>
        <v/>
      </c>
      <c r="F861" s="13" t="str">
        <f>IF(Data!$A854="","",IF(Data!E854=0,"",Data!E854))</f>
        <v/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 t="str">
        <f>IF(Data!$A854="","",IF(Data!M854=0,"",Data!M854))</f>
        <v/>
      </c>
    </row>
    <row r="862" spans="2:14" x14ac:dyDescent="0.25">
      <c r="B862" s="8" t="str">
        <f>IF(Data!$A855="","",Data!A855)</f>
        <v/>
      </c>
      <c r="C862" s="8" t="str">
        <f>IF(Data!$A855="","",IF(COUNTIF('GrandList Categories'!$A$2:$A$19,Data!B855)&gt;0,VLOOKUP(Data!B855,'GrandList Categories'!$A$2:$B$19,2),Data!B855))</f>
        <v/>
      </c>
      <c r="D862" s="13" t="str">
        <f>IF(Data!$A855="","",IF(Data!C855=0,"",Data!C855))</f>
        <v/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 t="str">
        <f>IF(Data!$A855="","",IF(Data!F855=0,"",Data!F855))</f>
        <v/>
      </c>
      <c r="H862" s="13" t="str">
        <f>IF(Data!$A855="","",IF(Data!G855=0,"",Data!G855))</f>
        <v/>
      </c>
      <c r="I862" s="13" t="str">
        <f>IF(Data!$A855="","",IF(Data!H855=0,"",Data!H855))</f>
        <v/>
      </c>
      <c r="J862" s="13" t="str">
        <f>IF(Data!$A855="","",IF(Data!I855=0,"",Data!I855))</f>
        <v/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 t="str">
        <f>IF(Data!$A855="","",IF(Data!M855=0,"",Data!M855))</f>
        <v/>
      </c>
    </row>
    <row r="863" spans="2:14" x14ac:dyDescent="0.25">
      <c r="B863" s="8" t="str">
        <f>IF(Data!$A856="","",Data!A856)</f>
        <v/>
      </c>
      <c r="C863" s="8" t="str">
        <f>IF(Data!$A856="","",IF(COUNTIF('GrandList Categories'!$A$2:$A$19,Data!B856)&gt;0,VLOOKUP(Data!B856,'GrandList Categories'!$A$2:$B$19,2),Data!B856))</f>
        <v/>
      </c>
      <c r="D863" s="13" t="str">
        <f>IF(Data!$A856="","",IF(Data!C856=0,"",Data!C856))</f>
        <v/>
      </c>
      <c r="E863" s="13" t="str">
        <f>IF(Data!$A856="","",IF(Data!D856=0,"",Data!D856))</f>
        <v/>
      </c>
      <c r="F863" s="13" t="str">
        <f>IF(Data!$A856="","",IF(Data!E856=0,"",Data!E856))</f>
        <v/>
      </c>
      <c r="G863" s="13" t="str">
        <f>IF(Data!$A856="","",IF(Data!F856=0,"",Data!F856))</f>
        <v/>
      </c>
      <c r="H863" s="13" t="str">
        <f>IF(Data!$A856="","",IF(Data!G856=0,"",Data!G856))</f>
        <v/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 t="str">
        <f>IF(Data!$A856="","",IF(Data!M856=0,"",Data!M856))</f>
        <v/>
      </c>
    </row>
    <row r="864" spans="2:14" x14ac:dyDescent="0.25">
      <c r="B864" s="8" t="str">
        <f>IF(Data!$A857="","",Data!A857)</f>
        <v/>
      </c>
      <c r="C864" s="8" t="str">
        <f>IF(Data!$A857="","",IF(COUNTIF('GrandList Categories'!$A$2:$A$19,Data!B857)&gt;0,VLOOKUP(Data!B857,'GrandList Categories'!$A$2:$B$19,2),Data!B857))</f>
        <v/>
      </c>
      <c r="D864" s="13" t="str">
        <f>IF(Data!$A857="","",IF(Data!C857=0,"",Data!C857))</f>
        <v/>
      </c>
      <c r="E864" s="13" t="str">
        <f>IF(Data!$A857="","",IF(Data!D857=0,"",Data!D857))</f>
        <v/>
      </c>
      <c r="F864" s="13" t="str">
        <f>IF(Data!$A857="","",IF(Data!E857=0,"",Data!E857))</f>
        <v/>
      </c>
      <c r="G864" s="13" t="str">
        <f>IF(Data!$A857="","",IF(Data!F857=0,"",Data!F857))</f>
        <v/>
      </c>
      <c r="H864" s="13" t="str">
        <f>IF(Data!$A857="","",IF(Data!G857=0,"",Data!G857))</f>
        <v/>
      </c>
      <c r="I864" s="13" t="str">
        <f>IF(Data!$A857="","",IF(Data!H857=0,"",Data!H857))</f>
        <v/>
      </c>
      <c r="J864" s="13" t="str">
        <f>IF(Data!$A857="","",IF(Data!I857=0,"",Data!I857))</f>
        <v/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 t="str">
        <f>IF(Data!$A857="","",IF(Data!M857=0,"",Data!M857))</f>
        <v/>
      </c>
    </row>
    <row r="865" spans="2:14" x14ac:dyDescent="0.25">
      <c r="B865" s="8" t="str">
        <f>IF(Data!$A858="","",Data!A858)</f>
        <v/>
      </c>
      <c r="C865" s="8" t="str">
        <f>IF(Data!$A858="","",IF(COUNTIF('GrandList Categories'!$A$2:$A$19,Data!B858)&gt;0,VLOOKUP(Data!B858,'GrandList Categories'!$A$2:$B$19,2),Data!B858))</f>
        <v/>
      </c>
      <c r="D865" s="13" t="str">
        <f>IF(Data!$A858="","",IF(Data!C858=0,"",Data!C858))</f>
        <v/>
      </c>
      <c r="E865" s="13" t="str">
        <f>IF(Data!$A858="","",IF(Data!D858=0,"",Data!D858))</f>
        <v/>
      </c>
      <c r="F865" s="13" t="str">
        <f>IF(Data!$A858="","",IF(Data!E858=0,"",Data!E858))</f>
        <v/>
      </c>
      <c r="G865" s="13" t="str">
        <f>IF(Data!$A858="","",IF(Data!F858=0,"",Data!F858))</f>
        <v/>
      </c>
      <c r="H865" s="13" t="str">
        <f>IF(Data!$A858="","",IF(Data!G858=0,"",Data!G858))</f>
        <v/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 t="str">
        <f>IF(Data!$A858="","",IF(Data!M858=0,"",Data!M858))</f>
        <v/>
      </c>
    </row>
    <row r="866" spans="2:14" x14ac:dyDescent="0.25">
      <c r="B866" s="8" t="str">
        <f>IF(Data!$A859="","",Data!A859)</f>
        <v/>
      </c>
      <c r="C866" s="8" t="str">
        <f>IF(Data!$A859="","",IF(COUNTIF('GrandList Categories'!$A$2:$A$19,Data!B859)&gt;0,VLOOKUP(Data!B859,'GrandList Categories'!$A$2:$B$19,2),Data!B859))</f>
        <v/>
      </c>
      <c r="D866" s="13" t="str">
        <f>IF(Data!$A859="","",IF(Data!C859=0,"",Data!C859))</f>
        <v/>
      </c>
      <c r="E866" s="13" t="str">
        <f>IF(Data!$A859="","",IF(Data!D859=0,"",Data!D859))</f>
        <v/>
      </c>
      <c r="F866" s="13" t="str">
        <f>IF(Data!$A859="","",IF(Data!E859=0,"",Data!E859))</f>
        <v/>
      </c>
      <c r="G866" s="13" t="str">
        <f>IF(Data!$A859="","",IF(Data!F859=0,"",Data!F859))</f>
        <v/>
      </c>
      <c r="H866" s="13" t="str">
        <f>IF(Data!$A859="","",IF(Data!G859=0,"",Data!G859))</f>
        <v/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 t="str">
        <f>IF(Data!$A859="","",IF(Data!M859=0,"",Data!M859))</f>
        <v/>
      </c>
    </row>
    <row r="867" spans="2:14" x14ac:dyDescent="0.25">
      <c r="B867" s="8" t="str">
        <f>IF(Data!$A860="","",Data!A860)</f>
        <v/>
      </c>
      <c r="C867" s="8" t="str">
        <f>IF(Data!$A860="","",IF(COUNTIF('GrandList Categories'!$A$2:$A$19,Data!B860)&gt;0,VLOOKUP(Data!B860,'GrandList Categories'!$A$2:$B$19,2),Data!B860))</f>
        <v/>
      </c>
      <c r="D867" s="13" t="str">
        <f>IF(Data!$A860="","",IF(Data!C860=0,"",Data!C860))</f>
        <v/>
      </c>
      <c r="E867" s="13" t="str">
        <f>IF(Data!$A860="","",IF(Data!D860=0,"",Data!D860))</f>
        <v/>
      </c>
      <c r="F867" s="13" t="str">
        <f>IF(Data!$A860="","",IF(Data!E860=0,"",Data!E860))</f>
        <v/>
      </c>
      <c r="G867" s="13" t="str">
        <f>IF(Data!$A860="","",IF(Data!F860=0,"",Data!F860))</f>
        <v/>
      </c>
      <c r="H867" s="13" t="str">
        <f>IF(Data!$A860="","",IF(Data!G860=0,"",Data!G860))</f>
        <v/>
      </c>
      <c r="I867" s="13" t="str">
        <f>IF(Data!$A860="","",IF(Data!H860=0,"",Data!H860))</f>
        <v/>
      </c>
      <c r="J867" s="13" t="str">
        <f>IF(Data!$A860="","",IF(Data!I860=0,"",Data!I860))</f>
        <v/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 t="str">
        <f>IF(Data!$A860="","",IF(Data!M860=0,"",Data!M860))</f>
        <v/>
      </c>
    </row>
    <row r="868" spans="2:14" x14ac:dyDescent="0.25">
      <c r="B868" s="8" t="str">
        <f>IF(Data!$A861="","",Data!A861)</f>
        <v/>
      </c>
      <c r="C868" s="8" t="str">
        <f>IF(Data!$A861="","",IF(COUNTIF('GrandList Categories'!$A$2:$A$19,Data!B861)&gt;0,VLOOKUP(Data!B861,'GrandList Categories'!$A$2:$B$19,2),Data!B861))</f>
        <v/>
      </c>
      <c r="D868" s="13" t="str">
        <f>IF(Data!$A861="","",IF(Data!C861=0,"",Data!C861))</f>
        <v/>
      </c>
      <c r="E868" s="13" t="str">
        <f>IF(Data!$A861="","",IF(Data!D861=0,"",Data!D861))</f>
        <v/>
      </c>
      <c r="F868" s="13" t="str">
        <f>IF(Data!$A861="","",IF(Data!E861=0,"",Data!E861))</f>
        <v/>
      </c>
      <c r="G868" s="13" t="str">
        <f>IF(Data!$A861="","",IF(Data!F861=0,"",Data!F861))</f>
        <v/>
      </c>
      <c r="H868" s="13" t="str">
        <f>IF(Data!$A861="","",IF(Data!G861=0,"",Data!G861))</f>
        <v/>
      </c>
      <c r="I868" s="13" t="str">
        <f>IF(Data!$A861="","",IF(Data!H861=0,"",Data!H861))</f>
        <v/>
      </c>
      <c r="J868" s="13" t="str">
        <f>IF(Data!$A861="","",IF(Data!I861=0,"",Data!I861))</f>
        <v/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 t="str">
        <f>IF(Data!$A861="","",IF(Data!M861=0,"",Data!M861))</f>
        <v/>
      </c>
    </row>
    <row r="869" spans="2:14" x14ac:dyDescent="0.25">
      <c r="B869" s="8" t="str">
        <f>IF(Data!$A862="","",Data!A862)</f>
        <v/>
      </c>
      <c r="C869" s="8" t="str">
        <f>IF(Data!$A862="","",IF(COUNTIF('GrandList Categories'!$A$2:$A$19,Data!B862)&gt;0,VLOOKUP(Data!B862,'GrandList Categories'!$A$2:$B$19,2),Data!B862))</f>
        <v/>
      </c>
      <c r="D869" s="13" t="str">
        <f>IF(Data!$A862="","",IF(Data!C862=0,"",Data!C862))</f>
        <v/>
      </c>
      <c r="E869" s="13" t="str">
        <f>IF(Data!$A862="","",IF(Data!D862=0,"",Data!D862))</f>
        <v/>
      </c>
      <c r="F869" s="13" t="str">
        <f>IF(Data!$A862="","",IF(Data!E862=0,"",Data!E862))</f>
        <v/>
      </c>
      <c r="G869" s="13" t="str">
        <f>IF(Data!$A862="","",IF(Data!F862=0,"",Data!F862))</f>
        <v/>
      </c>
      <c r="H869" s="13" t="str">
        <f>IF(Data!$A862="","",IF(Data!G862=0,"",Data!G862))</f>
        <v/>
      </c>
      <c r="I869" s="13" t="str">
        <f>IF(Data!$A862="","",IF(Data!H862=0,"",Data!H862))</f>
        <v/>
      </c>
      <c r="J869" s="13" t="str">
        <f>IF(Data!$A862="","",IF(Data!I862=0,"",Data!I862))</f>
        <v/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 t="str">
        <f>IF(Data!$A862="","",IF(Data!M862=0,"",Data!M862))</f>
        <v/>
      </c>
    </row>
    <row r="870" spans="2:14" x14ac:dyDescent="0.25">
      <c r="B870" s="8" t="str">
        <f>IF(Data!$A863="","",Data!A863)</f>
        <v/>
      </c>
      <c r="C870" s="8" t="str">
        <f>IF(Data!$A863="","",IF(COUNTIF('GrandList Categories'!$A$2:$A$19,Data!B863)&gt;0,VLOOKUP(Data!B863,'GrandList Categories'!$A$2:$B$19,2),Data!B863))</f>
        <v/>
      </c>
      <c r="D870" s="13" t="str">
        <f>IF(Data!$A863="","",IF(Data!C863=0,"",Data!C863))</f>
        <v/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 t="str">
        <f>IF(Data!$A863="","",IF(Data!F863=0,"",Data!F863))</f>
        <v/>
      </c>
      <c r="H870" s="13" t="str">
        <f>IF(Data!$A863="","",IF(Data!G863=0,"",Data!G863))</f>
        <v/>
      </c>
      <c r="I870" s="13" t="str">
        <f>IF(Data!$A863="","",IF(Data!H863=0,"",Data!H863))</f>
        <v/>
      </c>
      <c r="J870" s="13" t="str">
        <f>IF(Data!$A863="","",IF(Data!I863=0,"",Data!I863))</f>
        <v/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 t="str">
        <f>IF(Data!$A863="","",IF(Data!M863=0,"",Data!M863))</f>
        <v/>
      </c>
    </row>
    <row r="871" spans="2:14" x14ac:dyDescent="0.25">
      <c r="B871" s="8" t="str">
        <f>IF(Data!$A864="","",Data!A864)</f>
        <v/>
      </c>
      <c r="C871" s="8" t="str">
        <f>IF(Data!$A864="","",IF(COUNTIF('GrandList Categories'!$A$2:$A$19,Data!B864)&gt;0,VLOOKUP(Data!B864,'GrandList Categories'!$A$2:$B$19,2),Data!B864))</f>
        <v/>
      </c>
      <c r="D871" s="13" t="str">
        <f>IF(Data!$A864="","",IF(Data!C864=0,"",Data!C864))</f>
        <v/>
      </c>
      <c r="E871" s="13" t="str">
        <f>IF(Data!$A864="","",IF(Data!D864=0,"",Data!D864))</f>
        <v/>
      </c>
      <c r="F871" s="13" t="str">
        <f>IF(Data!$A864="","",IF(Data!E864=0,"",Data!E864))</f>
        <v/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25">
      <c r="B872" s="8" t="str">
        <f>IF(Data!$A865="","",Data!A865)</f>
        <v/>
      </c>
      <c r="C872" s="8" t="str">
        <f>IF(Data!$A865="","",IF(COUNTIF('GrandList Categories'!$A$2:$A$19,Data!B865)&gt;0,VLOOKUP(Data!B865,'GrandList Categories'!$A$2:$B$19,2),Data!B865))</f>
        <v/>
      </c>
      <c r="D872" s="13" t="str">
        <f>IF(Data!$A865="","",IF(Data!C865=0,"",Data!C865))</f>
        <v/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25">
      <c r="B873" s="8" t="str">
        <f>IF(Data!$A866="","",Data!A866)</f>
        <v/>
      </c>
      <c r="C873" s="8" t="str">
        <f>IF(Data!$A866="","",IF(COUNTIF('GrandList Categories'!$A$2:$A$19,Data!B866)&gt;0,VLOOKUP(Data!B866,'GrandList Categories'!$A$2:$B$19,2),Data!B866))</f>
        <v/>
      </c>
      <c r="D873" s="13" t="str">
        <f>IF(Data!$A866="","",IF(Data!C866=0,"",Data!C866))</f>
        <v/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 t="str">
        <f>IF(Data!$A866="","",IF(Data!F866=0,"",Data!F866))</f>
        <v/>
      </c>
      <c r="H873" s="13" t="str">
        <f>IF(Data!$A866="","",IF(Data!G866=0,"",Data!G866))</f>
        <v/>
      </c>
      <c r="I873" s="13" t="str">
        <f>IF(Data!$A866="","",IF(Data!H866=0,"",Data!H866))</f>
        <v/>
      </c>
      <c r="J873" s="13" t="str">
        <f>IF(Data!$A866="","",IF(Data!I866=0,"",Data!I866))</f>
        <v/>
      </c>
      <c r="K873" s="13" t="str">
        <f>IF(Data!$A866="","",IF(Data!J866=0,"",Data!J866))</f>
        <v/>
      </c>
      <c r="L873" s="13" t="str">
        <f>IF(Data!$A866="","",IF(Data!K866=0,"",Data!K866))</f>
        <v/>
      </c>
      <c r="M873" s="13" t="str">
        <f>IF(Data!$A866="","",IF(Data!L866=0,"",Data!L866))</f>
        <v/>
      </c>
      <c r="N873" s="13" t="str">
        <f>IF(Data!$A866="","",IF(Data!M866=0,"",Data!M866))</f>
        <v/>
      </c>
    </row>
    <row r="874" spans="2:14" x14ac:dyDescent="0.25">
      <c r="B874" s="8" t="str">
        <f>IF(Data!$A867="","",Data!A867)</f>
        <v/>
      </c>
      <c r="C874" s="8" t="str">
        <f>IF(Data!$A867="","",IF(COUNTIF('GrandList Categories'!$A$2:$A$19,Data!B867)&gt;0,VLOOKUP(Data!B867,'GrandList Categories'!$A$2:$B$19,2),Data!B867))</f>
        <v/>
      </c>
      <c r="D874" s="13" t="str">
        <f>IF(Data!$A867="","",IF(Data!C867=0,"",Data!C867))</f>
        <v/>
      </c>
      <c r="E874" s="13" t="str">
        <f>IF(Data!$A867="","",IF(Data!D867=0,"",Data!D867))</f>
        <v/>
      </c>
      <c r="F874" s="13" t="str">
        <f>IF(Data!$A867="","",IF(Data!E867=0,"",Data!E867))</f>
        <v/>
      </c>
      <c r="G874" s="13" t="str">
        <f>IF(Data!$A867="","",IF(Data!F867=0,"",Data!F867))</f>
        <v/>
      </c>
      <c r="H874" s="13" t="str">
        <f>IF(Data!$A867="","",IF(Data!G867=0,"",Data!G867))</f>
        <v/>
      </c>
      <c r="I874" s="13" t="str">
        <f>IF(Data!$A867="","",IF(Data!H867=0,"",Data!H867))</f>
        <v/>
      </c>
      <c r="J874" s="13" t="str">
        <f>IF(Data!$A867="","",IF(Data!I867=0,"",Data!I867))</f>
        <v/>
      </c>
      <c r="K874" s="13" t="str">
        <f>IF(Data!$A867="","",IF(Data!J867=0,"",Data!J867))</f>
        <v/>
      </c>
      <c r="L874" s="13" t="str">
        <f>IF(Data!$A867="","",IF(Data!K867=0,"",Data!K867))</f>
        <v/>
      </c>
      <c r="M874" s="13" t="str">
        <f>IF(Data!$A867="","",IF(Data!L867=0,"",Data!L867))</f>
        <v/>
      </c>
      <c r="N874" s="13" t="str">
        <f>IF(Data!$A867="","",IF(Data!M867=0,"",Data!M867))</f>
        <v/>
      </c>
    </row>
    <row r="875" spans="2:14" x14ac:dyDescent="0.25">
      <c r="B875" s="8" t="str">
        <f>IF(Data!$A868="","",Data!A868)</f>
        <v/>
      </c>
      <c r="C875" s="8" t="str">
        <f>IF(Data!$A868="","",IF(COUNTIF('GrandList Categories'!$A$2:$A$19,Data!B868)&gt;0,VLOOKUP(Data!B868,'GrandList Categories'!$A$2:$B$19,2),Data!B868))</f>
        <v/>
      </c>
      <c r="D875" s="13" t="str">
        <f>IF(Data!$A868="","",IF(Data!C868=0,"",Data!C868))</f>
        <v/>
      </c>
      <c r="E875" s="13" t="str">
        <f>IF(Data!$A868="","",IF(Data!D868=0,"",Data!D868))</f>
        <v/>
      </c>
      <c r="F875" s="13" t="str">
        <f>IF(Data!$A868="","",IF(Data!E868=0,"",Data!E868))</f>
        <v/>
      </c>
      <c r="G875" s="13" t="str">
        <f>IF(Data!$A868="","",IF(Data!F868=0,"",Data!F868))</f>
        <v/>
      </c>
      <c r="H875" s="13" t="str">
        <f>IF(Data!$A868="","",IF(Data!G868=0,"",Data!G868))</f>
        <v/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 t="str">
        <f>IF(Data!$A868="","",IF(Data!M868=0,"",Data!M868))</f>
        <v/>
      </c>
    </row>
    <row r="876" spans="2:14" x14ac:dyDescent="0.25">
      <c r="B876" s="8" t="str">
        <f>IF(Data!$A869="","",Data!A869)</f>
        <v/>
      </c>
      <c r="C876" s="8" t="str">
        <f>IF(Data!$A869="","",IF(COUNTIF('GrandList Categories'!$A$2:$A$19,Data!B869)&gt;0,VLOOKUP(Data!B869,'GrandList Categories'!$A$2:$B$19,2),Data!B869))</f>
        <v/>
      </c>
      <c r="D876" s="13" t="str">
        <f>IF(Data!$A869="","",IF(Data!C869=0,"",Data!C869))</f>
        <v/>
      </c>
      <c r="E876" s="13" t="str">
        <f>IF(Data!$A869="","",IF(Data!D869=0,"",Data!D869))</f>
        <v/>
      </c>
      <c r="F876" s="13" t="str">
        <f>IF(Data!$A869="","",IF(Data!E869=0,"",Data!E869))</f>
        <v/>
      </c>
      <c r="G876" s="13" t="str">
        <f>IF(Data!$A869="","",IF(Data!F869=0,"",Data!F869))</f>
        <v/>
      </c>
      <c r="H876" s="13" t="str">
        <f>IF(Data!$A869="","",IF(Data!G869=0,"",Data!G869))</f>
        <v/>
      </c>
      <c r="I876" s="13" t="str">
        <f>IF(Data!$A869="","",IF(Data!H869=0,"",Data!H869))</f>
        <v/>
      </c>
      <c r="J876" s="13" t="str">
        <f>IF(Data!$A869="","",IF(Data!I869=0,"",Data!I869))</f>
        <v/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 t="str">
        <f>IF(Data!$A869="","",IF(Data!M869=0,"",Data!M869))</f>
        <v/>
      </c>
    </row>
    <row r="877" spans="2:14" x14ac:dyDescent="0.25">
      <c r="B877" s="8" t="str">
        <f>IF(Data!$A870="","",Data!A870)</f>
        <v/>
      </c>
      <c r="C877" s="8" t="str">
        <f>IF(Data!$A870="","",IF(COUNTIF('GrandList Categories'!$A$2:$A$19,Data!B870)&gt;0,VLOOKUP(Data!B870,'GrandList Categories'!$A$2:$B$19,2),Data!B870))</f>
        <v/>
      </c>
      <c r="D877" s="13" t="str">
        <f>IF(Data!$A870="","",IF(Data!C870=0,"",Data!C870))</f>
        <v/>
      </c>
      <c r="E877" s="13" t="str">
        <f>IF(Data!$A870="","",IF(Data!D870=0,"",Data!D870))</f>
        <v/>
      </c>
      <c r="F877" s="13" t="str">
        <f>IF(Data!$A870="","",IF(Data!E870=0,"",Data!E870))</f>
        <v/>
      </c>
      <c r="G877" s="13" t="str">
        <f>IF(Data!$A870="","",IF(Data!F870=0,"",Data!F870))</f>
        <v/>
      </c>
      <c r="H877" s="13" t="str">
        <f>IF(Data!$A870="","",IF(Data!G870=0,"",Data!G870))</f>
        <v/>
      </c>
      <c r="I877" s="13" t="str">
        <f>IF(Data!$A870="","",IF(Data!H870=0,"",Data!H870))</f>
        <v/>
      </c>
      <c r="J877" s="13" t="str">
        <f>IF(Data!$A870="","",IF(Data!I870=0,"",Data!I870))</f>
        <v/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 t="str">
        <f>IF(Data!$A870="","",IF(Data!M870=0,"",Data!M870))</f>
        <v/>
      </c>
    </row>
    <row r="878" spans="2:14" x14ac:dyDescent="0.25">
      <c r="B878" s="8" t="str">
        <f>IF(Data!$A871="","",Data!A871)</f>
        <v/>
      </c>
      <c r="C878" s="8" t="str">
        <f>IF(Data!$A871="","",IF(COUNTIF('GrandList Categories'!$A$2:$A$19,Data!B871)&gt;0,VLOOKUP(Data!B871,'GrandList Categories'!$A$2:$B$19,2),Data!B871))</f>
        <v/>
      </c>
      <c r="D878" s="13" t="str">
        <f>IF(Data!$A871="","",IF(Data!C871=0,"",Data!C871))</f>
        <v/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 t="str">
        <f>IF(Data!$A871="","",IF(Data!F871=0,"",Data!F871))</f>
        <v/>
      </c>
      <c r="H878" s="13" t="str">
        <f>IF(Data!$A871="","",IF(Data!G871=0,"",Data!G871))</f>
        <v/>
      </c>
      <c r="I878" s="13" t="str">
        <f>IF(Data!$A871="","",IF(Data!H871=0,"",Data!H871))</f>
        <v/>
      </c>
      <c r="J878" s="13" t="str">
        <f>IF(Data!$A871="","",IF(Data!I871=0,"",Data!I871))</f>
        <v/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 t="str">
        <f>IF(Data!$A871="","",IF(Data!M871=0,"",Data!M871))</f>
        <v/>
      </c>
    </row>
    <row r="879" spans="2:14" x14ac:dyDescent="0.25">
      <c r="B879" s="8" t="str">
        <f>IF(Data!$A872="","",Data!A872)</f>
        <v/>
      </c>
      <c r="C879" s="8" t="str">
        <f>IF(Data!$A872="","",IF(COUNTIF('GrandList Categories'!$A$2:$A$19,Data!B872)&gt;0,VLOOKUP(Data!B872,'GrandList Categories'!$A$2:$B$19,2),Data!B872))</f>
        <v/>
      </c>
      <c r="D879" s="13" t="str">
        <f>IF(Data!$A872="","",IF(Data!C872=0,"",Data!C872))</f>
        <v/>
      </c>
      <c r="E879" s="13" t="str">
        <f>IF(Data!$A872="","",IF(Data!D872=0,"",Data!D872))</f>
        <v/>
      </c>
      <c r="F879" s="13" t="str">
        <f>IF(Data!$A872="","",IF(Data!E872=0,"",Data!E872))</f>
        <v/>
      </c>
      <c r="G879" s="13" t="str">
        <f>IF(Data!$A872="","",IF(Data!F872=0,"",Data!F872))</f>
        <v/>
      </c>
      <c r="H879" s="13" t="str">
        <f>IF(Data!$A872="","",IF(Data!G872=0,"",Data!G872))</f>
        <v/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 t="str">
        <f>IF(Data!$A872="","",IF(Data!M872=0,"",Data!M872))</f>
        <v/>
      </c>
    </row>
    <row r="880" spans="2:14" x14ac:dyDescent="0.25">
      <c r="B880" s="8" t="str">
        <f>IF(Data!$A873="","",Data!A873)</f>
        <v/>
      </c>
      <c r="C880" s="8" t="str">
        <f>IF(Data!$A873="","",IF(COUNTIF('GrandList Categories'!$A$2:$A$19,Data!B873)&gt;0,VLOOKUP(Data!B873,'GrandList Categories'!$A$2:$B$19,2),Data!B873))</f>
        <v/>
      </c>
      <c r="D880" s="13" t="str">
        <f>IF(Data!$A873="","",IF(Data!C873=0,"",Data!C873))</f>
        <v/>
      </c>
      <c r="E880" s="13" t="str">
        <f>IF(Data!$A873="","",IF(Data!D873=0,"",Data!D873))</f>
        <v/>
      </c>
      <c r="F880" s="13" t="str">
        <f>IF(Data!$A873="","",IF(Data!E873=0,"",Data!E873))</f>
        <v/>
      </c>
      <c r="G880" s="13" t="str">
        <f>IF(Data!$A873="","",IF(Data!F873=0,"",Data!F873))</f>
        <v/>
      </c>
      <c r="H880" s="13" t="str">
        <f>IF(Data!$A873="","",IF(Data!G873=0,"",Data!G873))</f>
        <v/>
      </c>
      <c r="I880" s="13" t="str">
        <f>IF(Data!$A873="","",IF(Data!H873=0,"",Data!H873))</f>
        <v/>
      </c>
      <c r="J880" s="13" t="str">
        <f>IF(Data!$A873="","",IF(Data!I873=0,"",Data!I873))</f>
        <v/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 t="str">
        <f>IF(Data!$A873="","",IF(Data!M873=0,"",Data!M873))</f>
        <v/>
      </c>
    </row>
    <row r="881" spans="2:14" x14ac:dyDescent="0.25">
      <c r="B881" s="8" t="str">
        <f>IF(Data!$A874="","",Data!A874)</f>
        <v/>
      </c>
      <c r="C881" s="8" t="str">
        <f>IF(Data!$A874="","",IF(COUNTIF('GrandList Categories'!$A$2:$A$19,Data!B874)&gt;0,VLOOKUP(Data!B874,'GrandList Categories'!$A$2:$B$19,2),Data!B874))</f>
        <v/>
      </c>
      <c r="D881" s="13" t="str">
        <f>IF(Data!$A874="","",IF(Data!C874=0,"",Data!C874))</f>
        <v/>
      </c>
      <c r="E881" s="13" t="str">
        <f>IF(Data!$A874="","",IF(Data!D874=0,"",Data!D874))</f>
        <v/>
      </c>
      <c r="F881" s="13" t="str">
        <f>IF(Data!$A874="","",IF(Data!E874=0,"",Data!E874))</f>
        <v/>
      </c>
      <c r="G881" s="13" t="str">
        <f>IF(Data!$A874="","",IF(Data!F874=0,"",Data!F874))</f>
        <v/>
      </c>
      <c r="H881" s="13" t="str">
        <f>IF(Data!$A874="","",IF(Data!G874=0,"",Data!G874))</f>
        <v/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 t="str">
        <f>IF(Data!$A874="","",IF(Data!M874=0,"",Data!M874))</f>
        <v/>
      </c>
    </row>
    <row r="882" spans="2:14" x14ac:dyDescent="0.25">
      <c r="B882" s="8" t="str">
        <f>IF(Data!$A875="","",Data!A875)</f>
        <v/>
      </c>
      <c r="C882" s="8" t="str">
        <f>IF(Data!$A875="","",IF(COUNTIF('GrandList Categories'!$A$2:$A$19,Data!B875)&gt;0,VLOOKUP(Data!B875,'GrandList Categories'!$A$2:$B$19,2),Data!B875))</f>
        <v/>
      </c>
      <c r="D882" s="13" t="str">
        <f>IF(Data!$A875="","",IF(Data!C875=0,"",Data!C875))</f>
        <v/>
      </c>
      <c r="E882" s="13" t="str">
        <f>IF(Data!$A875="","",IF(Data!D875=0,"",Data!D875))</f>
        <v/>
      </c>
      <c r="F882" s="13" t="str">
        <f>IF(Data!$A875="","",IF(Data!E875=0,"",Data!E875))</f>
        <v/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/>
      </c>
      <c r="C883" s="8" t="str">
        <f>IF(Data!$A876="","",IF(COUNTIF('GrandList Categories'!$A$2:$A$19,Data!B876)&gt;0,VLOOKUP(Data!B876,'GrandList Categories'!$A$2:$B$19,2),Data!B876))</f>
        <v/>
      </c>
      <c r="D883" s="13" t="str">
        <f>IF(Data!$A876="","",IF(Data!C876=0,"",Data!C876))</f>
        <v/>
      </c>
      <c r="E883" s="13" t="str">
        <f>IF(Data!$A876="","",IF(Data!D876=0,"",Data!D876))</f>
        <v/>
      </c>
      <c r="F883" s="13" t="str">
        <f>IF(Data!$A876="","",IF(Data!E876=0,"",Data!E876))</f>
        <v/>
      </c>
      <c r="G883" s="13" t="str">
        <f>IF(Data!$A876="","",IF(Data!F876=0,"",Data!F876))</f>
        <v/>
      </c>
      <c r="H883" s="13" t="str">
        <f>IF(Data!$A876="","",IF(Data!G876=0,"",Data!G876))</f>
        <v/>
      </c>
      <c r="I883" s="13" t="str">
        <f>IF(Data!$A876="","",IF(Data!H876=0,"",Data!H876))</f>
        <v/>
      </c>
      <c r="J883" s="13" t="str">
        <f>IF(Data!$A876="","",IF(Data!I876=0,"",Data!I876))</f>
        <v/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 t="str">
        <f>IF(Data!$A876="","",IF(Data!M876=0,"",Data!M876))</f>
        <v/>
      </c>
    </row>
    <row r="884" spans="2:14" x14ac:dyDescent="0.25">
      <c r="B884" s="8" t="str">
        <f>IF(Data!$A877="","",Data!A877)</f>
        <v/>
      </c>
      <c r="C884" s="8" t="str">
        <f>IF(Data!$A877="","",IF(COUNTIF('GrandList Categories'!$A$2:$A$19,Data!B877)&gt;0,VLOOKUP(Data!B877,'GrandList Categories'!$A$2:$B$19,2),Data!B877))</f>
        <v/>
      </c>
      <c r="D884" s="13" t="str">
        <f>IF(Data!$A877="","",IF(Data!C877=0,"",Data!C877))</f>
        <v/>
      </c>
      <c r="E884" s="13" t="str">
        <f>IF(Data!$A877="","",IF(Data!D877=0,"",Data!D877))</f>
        <v/>
      </c>
      <c r="F884" s="13" t="str">
        <f>IF(Data!$A877="","",IF(Data!E877=0,"",Data!E877))</f>
        <v/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/>
      </c>
      <c r="C885" s="8" t="str">
        <f>IF(Data!$A878="","",IF(COUNTIF('GrandList Categories'!$A$2:$A$19,Data!B878)&gt;0,VLOOKUP(Data!B878,'GrandList Categories'!$A$2:$B$19,2),Data!B878))</f>
        <v/>
      </c>
      <c r="D885" s="13" t="str">
        <f>IF(Data!$A878="","",IF(Data!C878=0,"",Data!C878))</f>
        <v/>
      </c>
      <c r="E885" s="13" t="str">
        <f>IF(Data!$A878="","",IF(Data!D878=0,"",Data!D878))</f>
        <v/>
      </c>
      <c r="F885" s="13" t="str">
        <f>IF(Data!$A878="","",IF(Data!E878=0,"",Data!E878))</f>
        <v/>
      </c>
      <c r="G885" s="13" t="str">
        <f>IF(Data!$A878="","",IF(Data!F878=0,"",Data!F878))</f>
        <v/>
      </c>
      <c r="H885" s="13" t="str">
        <f>IF(Data!$A878="","",IF(Data!G878=0,"",Data!G878))</f>
        <v/>
      </c>
      <c r="I885" s="13" t="str">
        <f>IF(Data!$A878="","",IF(Data!H878=0,"",Data!H878))</f>
        <v/>
      </c>
      <c r="J885" s="13" t="str">
        <f>IF(Data!$A878="","",IF(Data!I878=0,"",Data!I878))</f>
        <v/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 t="str">
        <f>IF(Data!$A878="","",IF(Data!M878=0,"",Data!M878))</f>
        <v/>
      </c>
    </row>
    <row r="886" spans="2:14" x14ac:dyDescent="0.25">
      <c r="B886" s="8" t="str">
        <f>IF(Data!$A879="","",Data!A879)</f>
        <v/>
      </c>
      <c r="C886" s="8" t="str">
        <f>IF(Data!$A879="","",IF(COUNTIF('GrandList Categories'!$A$2:$A$19,Data!B879)&gt;0,VLOOKUP(Data!B879,'GrandList Categories'!$A$2:$B$19,2),Data!B879))</f>
        <v/>
      </c>
      <c r="D886" s="13" t="str">
        <f>IF(Data!$A879="","",IF(Data!C879=0,"",Data!C879))</f>
        <v/>
      </c>
      <c r="E886" s="13" t="str">
        <f>IF(Data!$A879="","",IF(Data!D879=0,"",Data!D879))</f>
        <v/>
      </c>
      <c r="F886" s="13" t="str">
        <f>IF(Data!$A879="","",IF(Data!E879=0,"",Data!E879))</f>
        <v/>
      </c>
      <c r="G886" s="13" t="str">
        <f>IF(Data!$A879="","",IF(Data!F879=0,"",Data!F879))</f>
        <v/>
      </c>
      <c r="H886" s="13" t="str">
        <f>IF(Data!$A879="","",IF(Data!G879=0,"",Data!G879))</f>
        <v/>
      </c>
      <c r="I886" s="13" t="str">
        <f>IF(Data!$A879="","",IF(Data!H879=0,"",Data!H879))</f>
        <v/>
      </c>
      <c r="J886" s="13" t="str">
        <f>IF(Data!$A879="","",IF(Data!I879=0,"",Data!I879))</f>
        <v/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 t="str">
        <f>IF(Data!$A879="","",IF(Data!M879=0,"",Data!M879))</f>
        <v/>
      </c>
    </row>
    <row r="887" spans="2:14" x14ac:dyDescent="0.25">
      <c r="B887" s="8" t="str">
        <f>IF(Data!$A880="","",Data!A880)</f>
        <v/>
      </c>
      <c r="C887" s="8" t="str">
        <f>IF(Data!$A880="","",IF(COUNTIF('GrandList Categories'!$A$2:$A$19,Data!B880)&gt;0,VLOOKUP(Data!B880,'GrandList Categories'!$A$2:$B$19,2),Data!B880))</f>
        <v/>
      </c>
      <c r="D887" s="13" t="str">
        <f>IF(Data!$A880="","",IF(Data!C880=0,"",Data!C880))</f>
        <v/>
      </c>
      <c r="E887" s="13" t="str">
        <f>IF(Data!$A880="","",IF(Data!D880=0,"",Data!D880))</f>
        <v/>
      </c>
      <c r="F887" s="13" t="str">
        <f>IF(Data!$A880="","",IF(Data!E880=0,"",Data!E880))</f>
        <v/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25">
      <c r="B888" s="8" t="str">
        <f>IF(Data!$A881="","",Data!A881)</f>
        <v/>
      </c>
      <c r="C888" s="8" t="str">
        <f>IF(Data!$A881="","",IF(COUNTIF('GrandList Categories'!$A$2:$A$19,Data!B881)&gt;0,VLOOKUP(Data!B881,'GrandList Categories'!$A$2:$B$19,2),Data!B881))</f>
        <v/>
      </c>
      <c r="D888" s="13" t="str">
        <f>IF(Data!$A881="","",IF(Data!C881=0,"",Data!C881))</f>
        <v/>
      </c>
      <c r="E888" s="13" t="str">
        <f>IF(Data!$A881="","",IF(Data!D881=0,"",Data!D881))</f>
        <v/>
      </c>
      <c r="F888" s="13" t="str">
        <f>IF(Data!$A881="","",IF(Data!E881=0,"",Data!E881))</f>
        <v/>
      </c>
      <c r="G888" s="13" t="str">
        <f>IF(Data!$A881="","",IF(Data!F881=0,"",Data!F881))</f>
        <v/>
      </c>
      <c r="H888" s="13" t="str">
        <f>IF(Data!$A881="","",IF(Data!G881=0,"",Data!G881))</f>
        <v/>
      </c>
      <c r="I888" s="13" t="str">
        <f>IF(Data!$A881="","",IF(Data!H881=0,"",Data!H881))</f>
        <v/>
      </c>
      <c r="J888" s="13" t="str">
        <f>IF(Data!$A881="","",IF(Data!I881=0,"",Data!I881))</f>
        <v/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 t="str">
        <f>IF(Data!$A881="","",IF(Data!M881=0,"",Data!M881))</f>
        <v/>
      </c>
    </row>
    <row r="889" spans="2:14" x14ac:dyDescent="0.25">
      <c r="B889" s="8" t="str">
        <f>IF(Data!$A882="","",Data!A882)</f>
        <v/>
      </c>
      <c r="C889" s="8" t="str">
        <f>IF(Data!$A882="","",IF(COUNTIF('GrandList Categories'!$A$2:$A$19,Data!B882)&gt;0,VLOOKUP(Data!B882,'GrandList Categories'!$A$2:$B$19,2),Data!B882))</f>
        <v/>
      </c>
      <c r="D889" s="13" t="str">
        <f>IF(Data!$A882="","",IF(Data!C882=0,"",Data!C882))</f>
        <v/>
      </c>
      <c r="E889" s="13" t="str">
        <f>IF(Data!$A882="","",IF(Data!D882=0,"",Data!D882))</f>
        <v/>
      </c>
      <c r="F889" s="13" t="str">
        <f>IF(Data!$A882="","",IF(Data!E882=0,"",Data!E882))</f>
        <v/>
      </c>
      <c r="G889" s="13" t="str">
        <f>IF(Data!$A882="","",IF(Data!F882=0,"",Data!F882))</f>
        <v/>
      </c>
      <c r="H889" s="13" t="str">
        <f>IF(Data!$A882="","",IF(Data!G882=0,"",Data!G882))</f>
        <v/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 t="str">
        <f>IF(Data!$A882="","",IF(Data!M882=0,"",Data!M882))</f>
        <v/>
      </c>
    </row>
    <row r="890" spans="2:14" x14ac:dyDescent="0.25">
      <c r="B890" s="8" t="str">
        <f>IF(Data!$A883="","",Data!A883)</f>
        <v/>
      </c>
      <c r="C890" s="8" t="str">
        <f>IF(Data!$A883="","",IF(COUNTIF('GrandList Categories'!$A$2:$A$19,Data!B883)&gt;0,VLOOKUP(Data!B883,'GrandList Categories'!$A$2:$B$19,2),Data!B883))</f>
        <v/>
      </c>
      <c r="D890" s="13" t="str">
        <f>IF(Data!$A883="","",IF(Data!C883=0,"",Data!C883))</f>
        <v/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 t="str">
        <f>IF(Data!$A883="","",IF(Data!F883=0,"",Data!F883))</f>
        <v/>
      </c>
      <c r="H890" s="13" t="str">
        <f>IF(Data!$A883="","",IF(Data!G883=0,"",Data!G883))</f>
        <v/>
      </c>
      <c r="I890" s="13" t="str">
        <f>IF(Data!$A883="","",IF(Data!H883=0,"",Data!H883))</f>
        <v/>
      </c>
      <c r="J890" s="13" t="str">
        <f>IF(Data!$A883="","",IF(Data!I883=0,"",Data!I883))</f>
        <v/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 t="str">
        <f>IF(Data!$A883="","",IF(Data!M883=0,"",Data!M883))</f>
        <v/>
      </c>
    </row>
    <row r="891" spans="2:14" x14ac:dyDescent="0.25">
      <c r="B891" s="8" t="str">
        <f>IF(Data!$A884="","",Data!A884)</f>
        <v/>
      </c>
      <c r="C891" s="8" t="str">
        <f>IF(Data!$A884="","",IF(COUNTIF('GrandList Categories'!$A$2:$A$19,Data!B884)&gt;0,VLOOKUP(Data!B884,'GrandList Categories'!$A$2:$B$19,2),Data!B884))</f>
        <v/>
      </c>
      <c r="D891" s="13" t="str">
        <f>IF(Data!$A884="","",IF(Data!C884=0,"",Data!C884))</f>
        <v/>
      </c>
      <c r="E891" s="13" t="str">
        <f>IF(Data!$A884="","",IF(Data!D884=0,"",Data!D884))</f>
        <v/>
      </c>
      <c r="F891" s="13" t="str">
        <f>IF(Data!$A884="","",IF(Data!E884=0,"",Data!E884))</f>
        <v/>
      </c>
      <c r="G891" s="13" t="str">
        <f>IF(Data!$A884="","",IF(Data!F884=0,"",Data!F884))</f>
        <v/>
      </c>
      <c r="H891" s="13" t="str">
        <f>IF(Data!$A884="","",IF(Data!G884=0,"",Data!G884))</f>
        <v/>
      </c>
      <c r="I891" s="13" t="str">
        <f>IF(Data!$A884="","",IF(Data!H884=0,"",Data!H884))</f>
        <v/>
      </c>
      <c r="J891" s="13" t="str">
        <f>IF(Data!$A884="","",IF(Data!I884=0,"",Data!I884))</f>
        <v/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 t="str">
        <f>IF(Data!$A884="","",IF(Data!M884=0,"",Data!M884))</f>
        <v/>
      </c>
    </row>
    <row r="892" spans="2:14" x14ac:dyDescent="0.25">
      <c r="B892" s="8" t="str">
        <f>IF(Data!$A885="","",Data!A885)</f>
        <v/>
      </c>
      <c r="C892" s="8" t="str">
        <f>IF(Data!$A885="","",IF(COUNTIF('GrandList Categories'!$A$2:$A$19,Data!B885)&gt;0,VLOOKUP(Data!B885,'GrandList Categories'!$A$2:$B$19,2),Data!B885))</f>
        <v/>
      </c>
      <c r="D892" s="13" t="str">
        <f>IF(Data!$A885="","",IF(Data!C885=0,"",Data!C885))</f>
        <v/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 t="str">
        <f>IF(Data!$A885="","",IF(Data!F885=0,"",Data!F885))</f>
        <v/>
      </c>
      <c r="H892" s="13" t="str">
        <f>IF(Data!$A885="","",IF(Data!G885=0,"",Data!G885))</f>
        <v/>
      </c>
      <c r="I892" s="13" t="str">
        <f>IF(Data!$A885="","",IF(Data!H885=0,"",Data!H885))</f>
        <v/>
      </c>
      <c r="J892" s="13" t="str">
        <f>IF(Data!$A885="","",IF(Data!I885=0,"",Data!I885))</f>
        <v/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 t="str">
        <f>IF(Data!$A885="","",IF(Data!M885=0,"",Data!M885))</f>
        <v/>
      </c>
    </row>
    <row r="893" spans="2:14" x14ac:dyDescent="0.25">
      <c r="B893" s="8" t="str">
        <f>IF(Data!$A886="","",Data!A886)</f>
        <v/>
      </c>
      <c r="C893" s="8" t="str">
        <f>IF(Data!$A886="","",IF(COUNTIF('GrandList Categories'!$A$2:$A$19,Data!B886)&gt;0,VLOOKUP(Data!B886,'GrandList Categories'!$A$2:$B$19,2),Data!B886))</f>
        <v/>
      </c>
      <c r="D893" s="13" t="str">
        <f>IF(Data!$A886="","",IF(Data!C886=0,"",Data!C886))</f>
        <v/>
      </c>
      <c r="E893" s="13" t="str">
        <f>IF(Data!$A886="","",IF(Data!D886=0,"",Data!D886))</f>
        <v/>
      </c>
      <c r="F893" s="13" t="str">
        <f>IF(Data!$A886="","",IF(Data!E886=0,"",Data!E886))</f>
        <v/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 t="str">
        <f>IF(Data!$A886="","",IF(Data!M886=0,"",Data!M886))</f>
        <v/>
      </c>
    </row>
    <row r="894" spans="2:14" x14ac:dyDescent="0.25">
      <c r="B894" s="8" t="str">
        <f>IF(Data!$A887="","",Data!A887)</f>
        <v/>
      </c>
      <c r="C894" s="8" t="str">
        <f>IF(Data!$A887="","",IF(COUNTIF('GrandList Categories'!$A$2:$A$19,Data!B887)&gt;0,VLOOKUP(Data!B887,'GrandList Categories'!$A$2:$B$19,2),Data!B887))</f>
        <v/>
      </c>
      <c r="D894" s="13" t="str">
        <f>IF(Data!$A887="","",IF(Data!C887=0,"",Data!C887))</f>
        <v/>
      </c>
      <c r="E894" s="13" t="str">
        <f>IF(Data!$A887="","",IF(Data!D887=0,"",Data!D887))</f>
        <v/>
      </c>
      <c r="F894" s="13" t="str">
        <f>IF(Data!$A887="","",IF(Data!E887=0,"",Data!E887))</f>
        <v/>
      </c>
      <c r="G894" s="13" t="str">
        <f>IF(Data!$A887="","",IF(Data!F887=0,"",Data!F887))</f>
        <v/>
      </c>
      <c r="H894" s="13" t="str">
        <f>IF(Data!$A887="","",IF(Data!G887=0,"",Data!G887))</f>
        <v/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 t="str">
        <f>IF(Data!$A887="","",IF(Data!M887=0,"",Data!M887))</f>
        <v/>
      </c>
    </row>
    <row r="895" spans="2:14" x14ac:dyDescent="0.25">
      <c r="B895" s="8" t="str">
        <f>IF(Data!$A888="","",Data!A888)</f>
        <v/>
      </c>
      <c r="C895" s="8" t="str">
        <f>IF(Data!$A888="","",IF(COUNTIF('GrandList Categories'!$A$2:$A$19,Data!B888)&gt;0,VLOOKUP(Data!B888,'GrandList Categories'!$A$2:$B$19,2),Data!B888))</f>
        <v/>
      </c>
      <c r="D895" s="13" t="str">
        <f>IF(Data!$A888="","",IF(Data!C888=0,"",Data!C888))</f>
        <v/>
      </c>
      <c r="E895" s="13" t="str">
        <f>IF(Data!$A888="","",IF(Data!D888=0,"",Data!D888))</f>
        <v/>
      </c>
      <c r="F895" s="13" t="str">
        <f>IF(Data!$A888="","",IF(Data!E888=0,"",Data!E888))</f>
        <v/>
      </c>
      <c r="G895" s="13" t="str">
        <f>IF(Data!$A888="","",IF(Data!F888=0,"",Data!F888))</f>
        <v/>
      </c>
      <c r="H895" s="13" t="str">
        <f>IF(Data!$A888="","",IF(Data!G888=0,"",Data!G888))</f>
        <v/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 t="str">
        <f>IF(Data!$A888="","",IF(Data!M888=0,"",Data!M888))</f>
        <v/>
      </c>
    </row>
    <row r="896" spans="2:14" x14ac:dyDescent="0.25">
      <c r="B896" s="8" t="str">
        <f>IF(Data!$A889="","",Data!A889)</f>
        <v/>
      </c>
      <c r="C896" s="8" t="str">
        <f>IF(Data!$A889="","",IF(COUNTIF('GrandList Categories'!$A$2:$A$19,Data!B889)&gt;0,VLOOKUP(Data!B889,'GrandList Categories'!$A$2:$B$19,2),Data!B889))</f>
        <v/>
      </c>
      <c r="D896" s="13" t="str">
        <f>IF(Data!$A889="","",IF(Data!C889=0,"",Data!C889))</f>
        <v/>
      </c>
      <c r="E896" s="13" t="str">
        <f>IF(Data!$A889="","",IF(Data!D889=0,"",Data!D889))</f>
        <v/>
      </c>
      <c r="F896" s="13" t="str">
        <f>IF(Data!$A889="","",IF(Data!E889=0,"",Data!E889))</f>
        <v/>
      </c>
      <c r="G896" s="13" t="str">
        <f>IF(Data!$A889="","",IF(Data!F889=0,"",Data!F889))</f>
        <v/>
      </c>
      <c r="H896" s="13" t="str">
        <f>IF(Data!$A889="","",IF(Data!G889=0,"",Data!G889))</f>
        <v/>
      </c>
      <c r="I896" s="13" t="str">
        <f>IF(Data!$A889="","",IF(Data!H889=0,"",Data!H889))</f>
        <v/>
      </c>
      <c r="J896" s="13" t="str">
        <f>IF(Data!$A889="","",IF(Data!I889=0,"",Data!I889))</f>
        <v/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 t="str">
        <f>IF(Data!$A889="","",IF(Data!M889=0,"",Data!M889))</f>
        <v/>
      </c>
    </row>
    <row r="897" spans="2:14" x14ac:dyDescent="0.25">
      <c r="B897" s="8" t="str">
        <f>IF(Data!$A890="","",Data!A890)</f>
        <v/>
      </c>
      <c r="C897" s="8" t="str">
        <f>IF(Data!$A890="","",IF(COUNTIF('GrandList Categories'!$A$2:$A$19,Data!B890)&gt;0,VLOOKUP(Data!B890,'GrandList Categories'!$A$2:$B$19,2),Data!B890))</f>
        <v/>
      </c>
      <c r="D897" s="13" t="str">
        <f>IF(Data!$A890="","",IF(Data!C890=0,"",Data!C890))</f>
        <v/>
      </c>
      <c r="E897" s="13" t="str">
        <f>IF(Data!$A890="","",IF(Data!D890=0,"",Data!D890))</f>
        <v/>
      </c>
      <c r="F897" s="13" t="str">
        <f>IF(Data!$A890="","",IF(Data!E890=0,"",Data!E890))</f>
        <v/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 t="str">
        <f>IF(Data!$A890="","",IF(Data!M890=0,"",Data!M890))</f>
        <v/>
      </c>
    </row>
    <row r="898" spans="2:14" x14ac:dyDescent="0.25">
      <c r="B898" s="8" t="str">
        <f>IF(Data!$A891="","",Data!A891)</f>
        <v/>
      </c>
      <c r="C898" s="8" t="str">
        <f>IF(Data!$A891="","",IF(COUNTIF('GrandList Categories'!$A$2:$A$19,Data!B891)&gt;0,VLOOKUP(Data!B891,'GrandList Categories'!$A$2:$B$19,2),Data!B891))</f>
        <v/>
      </c>
      <c r="D898" s="13" t="str">
        <f>IF(Data!$A891="","",IF(Data!C891=0,"",Data!C891))</f>
        <v/>
      </c>
      <c r="E898" s="13" t="str">
        <f>IF(Data!$A891="","",IF(Data!D891=0,"",Data!D891))</f>
        <v/>
      </c>
      <c r="F898" s="13" t="str">
        <f>IF(Data!$A891="","",IF(Data!E891=0,"",Data!E891))</f>
        <v/>
      </c>
      <c r="G898" s="13" t="str">
        <f>IF(Data!$A891="","",IF(Data!F891=0,"",Data!F891))</f>
        <v/>
      </c>
      <c r="H898" s="13" t="str">
        <f>IF(Data!$A891="","",IF(Data!G891=0,"",Data!G891))</f>
        <v/>
      </c>
      <c r="I898" s="13" t="str">
        <f>IF(Data!$A891="","",IF(Data!H891=0,"",Data!H891))</f>
        <v/>
      </c>
      <c r="J898" s="13" t="str">
        <f>IF(Data!$A891="","",IF(Data!I891=0,"",Data!I891))</f>
        <v/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 t="str">
        <f>IF(Data!$A891="","",IF(Data!M891=0,"",Data!M891))</f>
        <v/>
      </c>
    </row>
    <row r="899" spans="2:14" x14ac:dyDescent="0.25">
      <c r="B899" s="8" t="str">
        <f>IF(Data!$A892="","",Data!A892)</f>
        <v/>
      </c>
      <c r="C899" s="8" t="str">
        <f>IF(Data!$A892="","",IF(COUNTIF('GrandList Categories'!$A$2:$A$19,Data!B892)&gt;0,VLOOKUP(Data!B892,'GrandList Categories'!$A$2:$B$19,2),Data!B892))</f>
        <v/>
      </c>
      <c r="D899" s="13" t="str">
        <f>IF(Data!$A892="","",IF(Data!C892=0,"",Data!C892))</f>
        <v/>
      </c>
      <c r="E899" s="13" t="str">
        <f>IF(Data!$A892="","",IF(Data!D892=0,"",Data!D892))</f>
        <v/>
      </c>
      <c r="F899" s="13" t="str">
        <f>IF(Data!$A892="","",IF(Data!E892=0,"",Data!E892))</f>
        <v/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25">
      <c r="B900" s="8" t="str">
        <f>IF(Data!$A893="","",Data!A893)</f>
        <v/>
      </c>
      <c r="C900" s="8" t="str">
        <f>IF(Data!$A893="","",IF(COUNTIF('GrandList Categories'!$A$2:$A$19,Data!B893)&gt;0,VLOOKUP(Data!B893,'GrandList Categories'!$A$2:$B$19,2),Data!B893))</f>
        <v/>
      </c>
      <c r="D900" s="13" t="str">
        <f>IF(Data!$A893="","",IF(Data!C893=0,"",Data!C893))</f>
        <v/>
      </c>
      <c r="E900" s="13" t="str">
        <f>IF(Data!$A893="","",IF(Data!D893=0,"",Data!D893))</f>
        <v/>
      </c>
      <c r="F900" s="13" t="str">
        <f>IF(Data!$A893="","",IF(Data!E893=0,"",Data!E893))</f>
        <v/>
      </c>
      <c r="G900" s="13" t="str">
        <f>IF(Data!$A893="","",IF(Data!F893=0,"",Data!F893))</f>
        <v/>
      </c>
      <c r="H900" s="13" t="str">
        <f>IF(Data!$A893="","",IF(Data!G893=0,"",Data!G893))</f>
        <v/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 t="str">
        <f>IF(Data!$A893="","",IF(Data!M893=0,"",Data!M893))</f>
        <v/>
      </c>
    </row>
    <row r="901" spans="2:14" x14ac:dyDescent="0.25">
      <c r="B901" s="8" t="str">
        <f>IF(Data!$A894="","",Data!A894)</f>
        <v/>
      </c>
      <c r="C901" s="8" t="str">
        <f>IF(Data!$A894="","",IF(COUNTIF('GrandList Categories'!$A$2:$A$19,Data!B894)&gt;0,VLOOKUP(Data!B894,'GrandList Categories'!$A$2:$B$19,2),Data!B894))</f>
        <v/>
      </c>
      <c r="D901" s="13" t="str">
        <f>IF(Data!$A894="","",IF(Data!C894=0,"",Data!C894))</f>
        <v/>
      </c>
      <c r="E901" s="13" t="str">
        <f>IF(Data!$A894="","",IF(Data!D894=0,"",Data!D894))</f>
        <v/>
      </c>
      <c r="F901" s="13" t="str">
        <f>IF(Data!$A894="","",IF(Data!E894=0,"",Data!E894))</f>
        <v/>
      </c>
      <c r="G901" s="13" t="str">
        <f>IF(Data!$A894="","",IF(Data!F894=0,"",Data!F894))</f>
        <v/>
      </c>
      <c r="H901" s="13" t="str">
        <f>IF(Data!$A894="","",IF(Data!G894=0,"",Data!G894))</f>
        <v/>
      </c>
      <c r="I901" s="13" t="str">
        <f>IF(Data!$A894="","",IF(Data!H894=0,"",Data!H894))</f>
        <v/>
      </c>
      <c r="J901" s="13" t="str">
        <f>IF(Data!$A894="","",IF(Data!I894=0,"",Data!I894))</f>
        <v/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 t="str">
        <f>IF(Data!$A894="","",IF(Data!M894=0,"",Data!M894))</f>
        <v/>
      </c>
    </row>
    <row r="902" spans="2:14" x14ac:dyDescent="0.25">
      <c r="B902" s="8" t="str">
        <f>IF(Data!$A895="","",Data!A895)</f>
        <v/>
      </c>
      <c r="C902" s="8" t="str">
        <f>IF(Data!$A895="","",IF(COUNTIF('GrandList Categories'!$A$2:$A$19,Data!B895)&gt;0,VLOOKUP(Data!B895,'GrandList Categories'!$A$2:$B$19,2),Data!B895))</f>
        <v/>
      </c>
      <c r="D902" s="13" t="str">
        <f>IF(Data!$A895="","",IF(Data!C895=0,"",Data!C895))</f>
        <v/>
      </c>
      <c r="E902" s="13" t="str">
        <f>IF(Data!$A895="","",IF(Data!D895=0,"",Data!D895))</f>
        <v/>
      </c>
      <c r="F902" s="13" t="str">
        <f>IF(Data!$A895="","",IF(Data!E895=0,"",Data!E895))</f>
        <v/>
      </c>
      <c r="G902" s="13" t="str">
        <f>IF(Data!$A895="","",IF(Data!F895=0,"",Data!F895))</f>
        <v/>
      </c>
      <c r="H902" s="13" t="str">
        <f>IF(Data!$A895="","",IF(Data!G895=0,"",Data!G895))</f>
        <v/>
      </c>
      <c r="I902" s="13" t="str">
        <f>IF(Data!$A895="","",IF(Data!H895=0,"",Data!H895))</f>
        <v/>
      </c>
      <c r="J902" s="13" t="str">
        <f>IF(Data!$A895="","",IF(Data!I895=0,"",Data!I895))</f>
        <v/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 t="str">
        <f>IF(Data!$A895="","",IF(Data!M895=0,"",Data!M895))</f>
        <v/>
      </c>
    </row>
    <row r="903" spans="2:14" x14ac:dyDescent="0.25">
      <c r="B903" s="8" t="str">
        <f>IF(Data!$A896="","",Data!A896)</f>
        <v/>
      </c>
      <c r="C903" s="8" t="str">
        <f>IF(Data!$A896="","",IF(COUNTIF('GrandList Categories'!$A$2:$A$19,Data!B896)&gt;0,VLOOKUP(Data!B896,'GrandList Categories'!$A$2:$B$19,2),Data!B896))</f>
        <v/>
      </c>
      <c r="D903" s="13" t="str">
        <f>IF(Data!$A896="","",IF(Data!C896=0,"",Data!C896))</f>
        <v/>
      </c>
      <c r="E903" s="13" t="str">
        <f>IF(Data!$A896="","",IF(Data!D896=0,"",Data!D896))</f>
        <v/>
      </c>
      <c r="F903" s="13" t="str">
        <f>IF(Data!$A896="","",IF(Data!E896=0,"",Data!E896))</f>
        <v/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/>
      </c>
      <c r="C904" s="8" t="str">
        <f>IF(Data!$A897="","",IF(COUNTIF('GrandList Categories'!$A$2:$A$19,Data!B897)&gt;0,VLOOKUP(Data!B897,'GrandList Categories'!$A$2:$B$19,2),Data!B897))</f>
        <v/>
      </c>
      <c r="D904" s="13" t="str">
        <f>IF(Data!$A897="","",IF(Data!C897=0,"",Data!C897))</f>
        <v/>
      </c>
      <c r="E904" s="13" t="str">
        <f>IF(Data!$A897="","",IF(Data!D897=0,"",Data!D897))</f>
        <v/>
      </c>
      <c r="F904" s="13" t="str">
        <f>IF(Data!$A897="","",IF(Data!E897=0,"",Data!E897))</f>
        <v/>
      </c>
      <c r="G904" s="13" t="str">
        <f>IF(Data!$A897="","",IF(Data!F897=0,"",Data!F897))</f>
        <v/>
      </c>
      <c r="H904" s="13" t="str">
        <f>IF(Data!$A897="","",IF(Data!G897=0,"",Data!G897))</f>
        <v/>
      </c>
      <c r="I904" s="13" t="str">
        <f>IF(Data!$A897="","",IF(Data!H897=0,"",Data!H897))</f>
        <v/>
      </c>
      <c r="J904" s="13" t="str">
        <f>IF(Data!$A897="","",IF(Data!I897=0,"",Data!I897))</f>
        <v/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 t="str">
        <f>IF(Data!$A897="","",IF(Data!M897=0,"",Data!M897))</f>
        <v/>
      </c>
    </row>
    <row r="905" spans="2:14" x14ac:dyDescent="0.25">
      <c r="B905" s="8" t="str">
        <f>IF(Data!$A898="","",Data!A898)</f>
        <v/>
      </c>
      <c r="C905" s="8" t="str">
        <f>IF(Data!$A898="","",IF(COUNTIF('GrandList Categories'!$A$2:$A$19,Data!B898)&gt;0,VLOOKUP(Data!B898,'GrandList Categories'!$A$2:$B$19,2),Data!B898))</f>
        <v/>
      </c>
      <c r="D905" s="13" t="str">
        <f>IF(Data!$A898="","",IF(Data!C898=0,"",Data!C898))</f>
        <v/>
      </c>
      <c r="E905" s="13" t="str">
        <f>IF(Data!$A898="","",IF(Data!D898=0,"",Data!D898))</f>
        <v/>
      </c>
      <c r="F905" s="13" t="str">
        <f>IF(Data!$A898="","",IF(Data!E898=0,"",Data!E898))</f>
        <v/>
      </c>
      <c r="G905" s="13" t="str">
        <f>IF(Data!$A898="","",IF(Data!F898=0,"",Data!F898))</f>
        <v/>
      </c>
      <c r="H905" s="13" t="str">
        <f>IF(Data!$A898="","",IF(Data!G898=0,"",Data!G898))</f>
        <v/>
      </c>
      <c r="I905" s="13" t="str">
        <f>IF(Data!$A898="","",IF(Data!H898=0,"",Data!H898))</f>
        <v/>
      </c>
      <c r="J905" s="13" t="str">
        <f>IF(Data!$A898="","",IF(Data!I898=0,"",Data!I898))</f>
        <v/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 t="str">
        <f>IF(Data!$A898="","",IF(Data!M898=0,"",Data!M898))</f>
        <v/>
      </c>
    </row>
    <row r="906" spans="2:14" x14ac:dyDescent="0.25">
      <c r="B906" s="8" t="str">
        <f>IF(Data!$A899="","",Data!A899)</f>
        <v/>
      </c>
      <c r="C906" s="8" t="str">
        <f>IF(Data!$A899="","",IF(COUNTIF('GrandList Categories'!$A$2:$A$19,Data!B899)&gt;0,VLOOKUP(Data!B899,'GrandList Categories'!$A$2:$B$19,2),Data!B899))</f>
        <v/>
      </c>
      <c r="D906" s="13" t="str">
        <f>IF(Data!$A899="","",IF(Data!C899=0,"",Data!C899))</f>
        <v/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 t="str">
        <f>IF(Data!$A899="","",IF(Data!F899=0,"",Data!F899))</f>
        <v/>
      </c>
      <c r="H906" s="13" t="str">
        <f>IF(Data!$A899="","",IF(Data!G899=0,"",Data!G899))</f>
        <v/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 t="str">
        <f>IF(Data!$A899="","",IF(Data!M899=0,"",Data!M899))</f>
        <v/>
      </c>
    </row>
    <row r="907" spans="2:14" x14ac:dyDescent="0.25">
      <c r="B907" s="8" t="str">
        <f>IF(Data!$A900="","",Data!A900)</f>
        <v/>
      </c>
      <c r="C907" s="8" t="str">
        <f>IF(Data!$A900="","",IF(COUNTIF('GrandList Categories'!$A$2:$A$19,Data!B900)&gt;0,VLOOKUP(Data!B900,'GrandList Categories'!$A$2:$B$19,2),Data!B900))</f>
        <v/>
      </c>
      <c r="D907" s="13" t="str">
        <f>IF(Data!$A900="","",IF(Data!C900=0,"",Data!C900))</f>
        <v/>
      </c>
      <c r="E907" s="13" t="str">
        <f>IF(Data!$A900="","",IF(Data!D900=0,"",Data!D900))</f>
        <v/>
      </c>
      <c r="F907" s="13" t="str">
        <f>IF(Data!$A900="","",IF(Data!E900=0,"",Data!E900))</f>
        <v/>
      </c>
      <c r="G907" s="13" t="str">
        <f>IF(Data!$A900="","",IF(Data!F900=0,"",Data!F900))</f>
        <v/>
      </c>
      <c r="H907" s="13" t="str">
        <f>IF(Data!$A900="","",IF(Data!G900=0,"",Data!G900))</f>
        <v/>
      </c>
      <c r="I907" s="13" t="str">
        <f>IF(Data!$A900="","",IF(Data!H900=0,"",Data!H900))</f>
        <v/>
      </c>
      <c r="J907" s="13" t="str">
        <f>IF(Data!$A900="","",IF(Data!I900=0,"",Data!I900))</f>
        <v/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 t="str">
        <f>IF(Data!$A900="","",IF(Data!M900=0,"",Data!M900))</f>
        <v/>
      </c>
    </row>
    <row r="908" spans="2:14" x14ac:dyDescent="0.25">
      <c r="B908" s="8" t="str">
        <f>IF(Data!$A901="","",Data!A901)</f>
        <v/>
      </c>
      <c r="C908" s="8" t="str">
        <f>IF(Data!$A901="","",IF(COUNTIF('GrandList Categories'!$A$2:$A$19,Data!B901)&gt;0,VLOOKUP(Data!B901,'GrandList Categories'!$A$2:$B$19,2),Data!B901))</f>
        <v/>
      </c>
      <c r="D908" s="13" t="str">
        <f>IF(Data!$A901="","",IF(Data!C901=0,"",Data!C901))</f>
        <v/>
      </c>
      <c r="E908" s="13" t="str">
        <f>IF(Data!$A901="","",IF(Data!D901=0,"",Data!D901))</f>
        <v/>
      </c>
      <c r="F908" s="13" t="str">
        <f>IF(Data!$A901="","",IF(Data!E901=0,"",Data!E901))</f>
        <v/>
      </c>
      <c r="G908" s="13" t="str">
        <f>IF(Data!$A901="","",IF(Data!F901=0,"",Data!F901))</f>
        <v/>
      </c>
      <c r="H908" s="13" t="str">
        <f>IF(Data!$A901="","",IF(Data!G901=0,"",Data!G901))</f>
        <v/>
      </c>
      <c r="I908" s="13" t="str">
        <f>IF(Data!$A901="","",IF(Data!H901=0,"",Data!H901))</f>
        <v/>
      </c>
      <c r="J908" s="13" t="str">
        <f>IF(Data!$A901="","",IF(Data!I901=0,"",Data!I901))</f>
        <v/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 t="str">
        <f>IF(Data!$A901="","",IF(Data!M901=0,"",Data!M901))</f>
        <v/>
      </c>
    </row>
    <row r="909" spans="2:14" x14ac:dyDescent="0.25">
      <c r="B909" s="8" t="str">
        <f>IF(Data!$A902="","",Data!A902)</f>
        <v/>
      </c>
      <c r="C909" s="8" t="str">
        <f>IF(Data!$A902="","",IF(COUNTIF('GrandList Categories'!$A$2:$A$19,Data!B902)&gt;0,VLOOKUP(Data!B902,'GrandList Categories'!$A$2:$B$19,2),Data!B902))</f>
        <v/>
      </c>
      <c r="D909" s="13" t="str">
        <f>IF(Data!$A902="","",IF(Data!C902=0,"",Data!C902))</f>
        <v/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 t="str">
        <f>IF(Data!$A902="","",IF(Data!F902=0,"",Data!F902))</f>
        <v/>
      </c>
      <c r="H909" s="13" t="str">
        <f>IF(Data!$A902="","",IF(Data!G902=0,"",Data!G902))</f>
        <v/>
      </c>
      <c r="I909" s="13" t="str">
        <f>IF(Data!$A902="","",IF(Data!H902=0,"",Data!H902))</f>
        <v/>
      </c>
      <c r="J909" s="13" t="str">
        <f>IF(Data!$A902="","",IF(Data!I902=0,"",Data!I902))</f>
        <v/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 t="str">
        <f>IF(Data!$A902="","",IF(Data!M902=0,"",Data!M902))</f>
        <v/>
      </c>
    </row>
    <row r="910" spans="2:14" x14ac:dyDescent="0.25">
      <c r="B910" s="8" t="str">
        <f>IF(Data!$A903="","",Data!A903)</f>
        <v/>
      </c>
      <c r="C910" s="8" t="str">
        <f>IF(Data!$A903="","",IF(COUNTIF('GrandList Categories'!$A$2:$A$19,Data!B903)&gt;0,VLOOKUP(Data!B903,'GrandList Categories'!$A$2:$B$19,2),Data!B903))</f>
        <v/>
      </c>
      <c r="D910" s="13" t="str">
        <f>IF(Data!$A903="","",IF(Data!C903=0,"",Data!C903))</f>
        <v/>
      </c>
      <c r="E910" s="13" t="str">
        <f>IF(Data!$A903="","",IF(Data!D903=0,"",Data!D903))</f>
        <v/>
      </c>
      <c r="F910" s="13" t="str">
        <f>IF(Data!$A903="","",IF(Data!E903=0,"",Data!E903))</f>
        <v/>
      </c>
      <c r="G910" s="13" t="str">
        <f>IF(Data!$A903="","",IF(Data!F903=0,"",Data!F903))</f>
        <v/>
      </c>
      <c r="H910" s="13" t="str">
        <f>IF(Data!$A903="","",IF(Data!G903=0,"",Data!G903))</f>
        <v/>
      </c>
      <c r="I910" s="13" t="str">
        <f>IF(Data!$A903="","",IF(Data!H903=0,"",Data!H903))</f>
        <v/>
      </c>
      <c r="J910" s="13" t="str">
        <f>IF(Data!$A903="","",IF(Data!I903=0,"",Data!I903))</f>
        <v/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 t="str">
        <f>IF(Data!$A903="","",IF(Data!M903=0,"",Data!M903))</f>
        <v/>
      </c>
    </row>
    <row r="911" spans="2:14" x14ac:dyDescent="0.25">
      <c r="B911" s="8" t="str">
        <f>IF(Data!$A904="","",Data!A904)</f>
        <v/>
      </c>
      <c r="C911" s="8" t="str">
        <f>IF(Data!$A904="","",IF(COUNTIF('GrandList Categories'!$A$2:$A$19,Data!B904)&gt;0,VLOOKUP(Data!B904,'GrandList Categories'!$A$2:$B$19,2),Data!B904))</f>
        <v/>
      </c>
      <c r="D911" s="13" t="str">
        <f>IF(Data!$A904="","",IF(Data!C904=0,"",Data!C904))</f>
        <v/>
      </c>
      <c r="E911" s="13" t="str">
        <f>IF(Data!$A904="","",IF(Data!D904=0,"",Data!D904))</f>
        <v/>
      </c>
      <c r="F911" s="13" t="str">
        <f>IF(Data!$A904="","",IF(Data!E904=0,"",Data!E904))</f>
        <v/>
      </c>
      <c r="G911" s="13" t="str">
        <f>IF(Data!$A904="","",IF(Data!F904=0,"",Data!F904))</f>
        <v/>
      </c>
      <c r="H911" s="13" t="str">
        <f>IF(Data!$A904="","",IF(Data!G904=0,"",Data!G904))</f>
        <v/>
      </c>
      <c r="I911" s="13" t="str">
        <f>IF(Data!$A904="","",IF(Data!H904=0,"",Data!H904))</f>
        <v/>
      </c>
      <c r="J911" s="13" t="str">
        <f>IF(Data!$A904="","",IF(Data!I904=0,"",Data!I904))</f>
        <v/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 t="str">
        <f>IF(Data!$A904="","",IF(Data!M904=0,"",Data!M904))</f>
        <v/>
      </c>
    </row>
    <row r="912" spans="2:14" x14ac:dyDescent="0.25">
      <c r="B912" s="8" t="str">
        <f>IF(Data!$A905="","",Data!A905)</f>
        <v/>
      </c>
      <c r="C912" s="8" t="str">
        <f>IF(Data!$A905="","",IF(COUNTIF('GrandList Categories'!$A$2:$A$19,Data!B905)&gt;0,VLOOKUP(Data!B905,'GrandList Categories'!$A$2:$B$19,2),Data!B905))</f>
        <v/>
      </c>
      <c r="D912" s="13" t="str">
        <f>IF(Data!$A905="","",IF(Data!C905=0,"",Data!C905))</f>
        <v/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 t="str">
        <f>IF(Data!$A905="","",IF(Data!F905=0,"",Data!F905))</f>
        <v/>
      </c>
      <c r="H912" s="13" t="str">
        <f>IF(Data!$A905="","",IF(Data!G905=0,"",Data!G905))</f>
        <v/>
      </c>
      <c r="I912" s="13" t="str">
        <f>IF(Data!$A905="","",IF(Data!H905=0,"",Data!H905))</f>
        <v/>
      </c>
      <c r="J912" s="13" t="str">
        <f>IF(Data!$A905="","",IF(Data!I905=0,"",Data!I905))</f>
        <v/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 t="str">
        <f>IF(Data!$A905="","",IF(Data!M905=0,"",Data!M905))</f>
        <v/>
      </c>
    </row>
    <row r="913" spans="2:14" x14ac:dyDescent="0.25">
      <c r="B913" s="8" t="str">
        <f>IF(Data!$A906="","",Data!A906)</f>
        <v/>
      </c>
      <c r="C913" s="8" t="str">
        <f>IF(Data!$A906="","",IF(COUNTIF('GrandList Categories'!$A$2:$A$19,Data!B906)&gt;0,VLOOKUP(Data!B906,'GrandList Categories'!$A$2:$B$19,2),Data!B906))</f>
        <v/>
      </c>
      <c r="D913" s="13" t="str">
        <f>IF(Data!$A906="","",IF(Data!C906=0,"",Data!C906))</f>
        <v/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 t="str">
        <f>IF(Data!$A906="","",IF(Data!F906=0,"",Data!F906))</f>
        <v/>
      </c>
      <c r="H913" s="13" t="str">
        <f>IF(Data!$A906="","",IF(Data!G906=0,"",Data!G906))</f>
        <v/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 t="str">
        <f>IF(Data!$A906="","",IF(Data!M906=0,"",Data!M906))</f>
        <v/>
      </c>
    </row>
    <row r="914" spans="2:14" x14ac:dyDescent="0.25">
      <c r="B914" s="8" t="str">
        <f>IF(Data!$A907="","",Data!A907)</f>
        <v/>
      </c>
      <c r="C914" s="8" t="str">
        <f>IF(Data!$A907="","",IF(COUNTIF('GrandList Categories'!$A$2:$A$19,Data!B907)&gt;0,VLOOKUP(Data!B907,'GrandList Categories'!$A$2:$B$19,2),Data!B907))</f>
        <v/>
      </c>
      <c r="D914" s="13" t="str">
        <f>IF(Data!$A907="","",IF(Data!C907=0,"",Data!C907))</f>
        <v/>
      </c>
      <c r="E914" s="13" t="str">
        <f>IF(Data!$A907="","",IF(Data!D907=0,"",Data!D907))</f>
        <v/>
      </c>
      <c r="F914" s="13" t="str">
        <f>IF(Data!$A907="","",IF(Data!E907=0,"",Data!E907))</f>
        <v/>
      </c>
      <c r="G914" s="13" t="str">
        <f>IF(Data!$A907="","",IF(Data!F907=0,"",Data!F907))</f>
        <v/>
      </c>
      <c r="H914" s="13" t="str">
        <f>IF(Data!$A907="","",IF(Data!G907=0,"",Data!G907))</f>
        <v/>
      </c>
      <c r="I914" s="13" t="str">
        <f>IF(Data!$A907="","",IF(Data!H907=0,"",Data!H907))</f>
        <v/>
      </c>
      <c r="J914" s="13" t="str">
        <f>IF(Data!$A907="","",IF(Data!I907=0,"",Data!I907))</f>
        <v/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 t="str">
        <f>IF(Data!$A907="","",IF(Data!M907=0,"",Data!M907))</f>
        <v/>
      </c>
    </row>
    <row r="915" spans="2:14" x14ac:dyDescent="0.25">
      <c r="B915" s="8" t="str">
        <f>IF(Data!$A908="","",Data!A908)</f>
        <v/>
      </c>
      <c r="C915" s="8" t="str">
        <f>IF(Data!$A908="","",IF(COUNTIF('GrandList Categories'!$A$2:$A$19,Data!B908)&gt;0,VLOOKUP(Data!B908,'GrandList Categories'!$A$2:$B$19,2),Data!B908))</f>
        <v/>
      </c>
      <c r="D915" s="13" t="str">
        <f>IF(Data!$A908="","",IF(Data!C908=0,"",Data!C908))</f>
        <v/>
      </c>
      <c r="E915" s="13" t="str">
        <f>IF(Data!$A908="","",IF(Data!D908=0,"",Data!D908))</f>
        <v/>
      </c>
      <c r="F915" s="13" t="str">
        <f>IF(Data!$A908="","",IF(Data!E908=0,"",Data!E908))</f>
        <v/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25">
      <c r="B916" s="8" t="str">
        <f>IF(Data!$A909="","",Data!A909)</f>
        <v/>
      </c>
      <c r="C916" s="8" t="str">
        <f>IF(Data!$A909="","",IF(COUNTIF('GrandList Categories'!$A$2:$A$19,Data!B909)&gt;0,VLOOKUP(Data!B909,'GrandList Categories'!$A$2:$B$19,2),Data!B909))</f>
        <v/>
      </c>
      <c r="D916" s="13" t="str">
        <f>IF(Data!$A909="","",IF(Data!C909=0,"",Data!C909))</f>
        <v/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 t="str">
        <f>IF(Data!$A909="","",IF(Data!F909=0,"",Data!F909))</f>
        <v/>
      </c>
      <c r="H916" s="13" t="str">
        <f>IF(Data!$A909="","",IF(Data!G909=0,"",Data!G909))</f>
        <v/>
      </c>
      <c r="I916" s="13" t="str">
        <f>IF(Data!$A909="","",IF(Data!H909=0,"",Data!H909))</f>
        <v/>
      </c>
      <c r="J916" s="13" t="str">
        <f>IF(Data!$A909="","",IF(Data!I909=0,"",Data!I909))</f>
        <v/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25">
      <c r="B917" s="8" t="str">
        <f>IF(Data!$A910="","",Data!A910)</f>
        <v/>
      </c>
      <c r="C917" s="8" t="str">
        <f>IF(Data!$A910="","",IF(COUNTIF('GrandList Categories'!$A$2:$A$19,Data!B910)&gt;0,VLOOKUP(Data!B910,'GrandList Categories'!$A$2:$B$19,2),Data!B910))</f>
        <v/>
      </c>
      <c r="D917" s="13" t="str">
        <f>IF(Data!$A910="","",IF(Data!C910=0,"",Data!C910))</f>
        <v/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 t="str">
        <f>IF(Data!$A910="","",IF(Data!F910=0,"",Data!F910))</f>
        <v/>
      </c>
      <c r="H917" s="13" t="str">
        <f>IF(Data!$A910="","",IF(Data!G910=0,"",Data!G910))</f>
        <v/>
      </c>
      <c r="I917" s="13" t="str">
        <f>IF(Data!$A910="","",IF(Data!H910=0,"",Data!H910))</f>
        <v/>
      </c>
      <c r="J917" s="13" t="str">
        <f>IF(Data!$A910="","",IF(Data!I910=0,"",Data!I910))</f>
        <v/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 t="str">
        <f>IF(Data!$A910="","",IF(Data!M910=0,"",Data!M910))</f>
        <v/>
      </c>
    </row>
    <row r="918" spans="2:14" x14ac:dyDescent="0.25">
      <c r="B918" s="8" t="str">
        <f>IF(Data!$A911="","",Data!A911)</f>
        <v/>
      </c>
      <c r="C918" s="8" t="str">
        <f>IF(Data!$A911="","",IF(COUNTIF('GrandList Categories'!$A$2:$A$19,Data!B911)&gt;0,VLOOKUP(Data!B911,'GrandList Categories'!$A$2:$B$19,2),Data!B911))</f>
        <v/>
      </c>
      <c r="D918" s="13" t="str">
        <f>IF(Data!$A911="","",IF(Data!C911=0,"",Data!C911))</f>
        <v/>
      </c>
      <c r="E918" s="13" t="str">
        <f>IF(Data!$A911="","",IF(Data!D911=0,"",Data!D911))</f>
        <v/>
      </c>
      <c r="F918" s="13" t="str">
        <f>IF(Data!$A911="","",IF(Data!E911=0,"",Data!E911))</f>
        <v/>
      </c>
      <c r="G918" s="13" t="str">
        <f>IF(Data!$A911="","",IF(Data!F911=0,"",Data!F911))</f>
        <v/>
      </c>
      <c r="H918" s="13" t="str">
        <f>IF(Data!$A911="","",IF(Data!G911=0,"",Data!G911))</f>
        <v/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 t="str">
        <f>IF(Data!$A911="","",IF(Data!M911=0,"",Data!M911))</f>
        <v/>
      </c>
    </row>
    <row r="919" spans="2:14" x14ac:dyDescent="0.25">
      <c r="B919" s="8" t="str">
        <f>IF(Data!$A912="","",Data!A912)</f>
        <v/>
      </c>
      <c r="C919" s="8" t="str">
        <f>IF(Data!$A912="","",IF(COUNTIF('GrandList Categories'!$A$2:$A$19,Data!B912)&gt;0,VLOOKUP(Data!B912,'GrandList Categories'!$A$2:$B$19,2),Data!B912))</f>
        <v/>
      </c>
      <c r="D919" s="13" t="str">
        <f>IF(Data!$A912="","",IF(Data!C912=0,"",Data!C912))</f>
        <v/>
      </c>
      <c r="E919" s="13" t="str">
        <f>IF(Data!$A912="","",IF(Data!D912=0,"",Data!D912))</f>
        <v/>
      </c>
      <c r="F919" s="13" t="str">
        <f>IF(Data!$A912="","",IF(Data!E912=0,"",Data!E912))</f>
        <v/>
      </c>
      <c r="G919" s="13" t="str">
        <f>IF(Data!$A912="","",IF(Data!F912=0,"",Data!F912))</f>
        <v/>
      </c>
      <c r="H919" s="13" t="str">
        <f>IF(Data!$A912="","",IF(Data!G912=0,"",Data!G912))</f>
        <v/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 t="str">
        <f>IF(Data!$A912="","",IF(Data!M912=0,"",Data!M912))</f>
        <v/>
      </c>
    </row>
    <row r="920" spans="2:14" x14ac:dyDescent="0.25">
      <c r="B920" s="8" t="str">
        <f>IF(Data!$A913="","",Data!A913)</f>
        <v/>
      </c>
      <c r="C920" s="8" t="str">
        <f>IF(Data!$A913="","",IF(COUNTIF('GrandList Categories'!$A$2:$A$19,Data!B913)&gt;0,VLOOKUP(Data!B913,'GrandList Categories'!$A$2:$B$19,2),Data!B913))</f>
        <v/>
      </c>
      <c r="D920" s="13" t="str">
        <f>IF(Data!$A913="","",IF(Data!C913=0,"",Data!C913))</f>
        <v/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 t="str">
        <f>IF(Data!$A913="","",IF(Data!F913=0,"",Data!F913))</f>
        <v/>
      </c>
      <c r="H920" s="13" t="str">
        <f>IF(Data!$A913="","",IF(Data!G913=0,"",Data!G913))</f>
        <v/>
      </c>
      <c r="I920" s="13" t="str">
        <f>IF(Data!$A913="","",IF(Data!H913=0,"",Data!H913))</f>
        <v/>
      </c>
      <c r="J920" s="13" t="str">
        <f>IF(Data!$A913="","",IF(Data!I913=0,"",Data!I913))</f>
        <v/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 t="str">
        <f>IF(Data!$A913="","",IF(Data!M913=0,"",Data!M913))</f>
        <v/>
      </c>
    </row>
    <row r="921" spans="2:14" x14ac:dyDescent="0.25">
      <c r="B921" s="8" t="str">
        <f>IF(Data!$A914="","",Data!A914)</f>
        <v/>
      </c>
      <c r="C921" s="8" t="str">
        <f>IF(Data!$A914="","",IF(COUNTIF('GrandList Categories'!$A$2:$A$19,Data!B914)&gt;0,VLOOKUP(Data!B914,'GrandList Categories'!$A$2:$B$19,2),Data!B914))</f>
        <v/>
      </c>
      <c r="D921" s="13" t="str">
        <f>IF(Data!$A914="","",IF(Data!C914=0,"",Data!C914))</f>
        <v/>
      </c>
      <c r="E921" s="13" t="str">
        <f>IF(Data!$A914="","",IF(Data!D914=0,"",Data!D914))</f>
        <v/>
      </c>
      <c r="F921" s="13" t="str">
        <f>IF(Data!$A914="","",IF(Data!E914=0,"",Data!E914))</f>
        <v/>
      </c>
      <c r="G921" s="13" t="str">
        <f>IF(Data!$A914="","",IF(Data!F914=0,"",Data!F914))</f>
        <v/>
      </c>
      <c r="H921" s="13" t="str">
        <f>IF(Data!$A914="","",IF(Data!G914=0,"",Data!G914))</f>
        <v/>
      </c>
      <c r="I921" s="13" t="str">
        <f>IF(Data!$A914="","",IF(Data!H914=0,"",Data!H914))</f>
        <v/>
      </c>
      <c r="J921" s="13" t="str">
        <f>IF(Data!$A914="","",IF(Data!I914=0,"",Data!I914))</f>
        <v/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 t="str">
        <f>IF(Data!$A914="","",IF(Data!M914=0,"",Data!M914))</f>
        <v/>
      </c>
    </row>
    <row r="922" spans="2:14" x14ac:dyDescent="0.25">
      <c r="B922" s="8" t="str">
        <f>IF(Data!$A915="","",Data!A915)</f>
        <v/>
      </c>
      <c r="C922" s="8" t="str">
        <f>IF(Data!$A915="","",IF(COUNTIF('GrandList Categories'!$A$2:$A$19,Data!B915)&gt;0,VLOOKUP(Data!B915,'GrandList Categories'!$A$2:$B$19,2),Data!B915))</f>
        <v/>
      </c>
      <c r="D922" s="13" t="str">
        <f>IF(Data!$A915="","",IF(Data!C915=0,"",Data!C915))</f>
        <v/>
      </c>
      <c r="E922" s="13" t="str">
        <f>IF(Data!$A915="","",IF(Data!D915=0,"",Data!D915))</f>
        <v/>
      </c>
      <c r="F922" s="13" t="str">
        <f>IF(Data!$A915="","",IF(Data!E915=0,"",Data!E915))</f>
        <v/>
      </c>
      <c r="G922" s="13" t="str">
        <f>IF(Data!$A915="","",IF(Data!F915=0,"",Data!F915))</f>
        <v/>
      </c>
      <c r="H922" s="13" t="str">
        <f>IF(Data!$A915="","",IF(Data!G915=0,"",Data!G915))</f>
        <v/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 t="str">
        <f>IF(Data!$A915="","",IF(Data!M915=0,"",Data!M915))</f>
        <v/>
      </c>
    </row>
    <row r="923" spans="2:14" x14ac:dyDescent="0.25">
      <c r="B923" s="8" t="str">
        <f>IF(Data!$A916="","",Data!A916)</f>
        <v/>
      </c>
      <c r="C923" s="8" t="str">
        <f>IF(Data!$A916="","",IF(COUNTIF('GrandList Categories'!$A$2:$A$19,Data!B916)&gt;0,VLOOKUP(Data!B916,'GrandList Categories'!$A$2:$B$19,2),Data!B916))</f>
        <v/>
      </c>
      <c r="D923" s="13" t="str">
        <f>IF(Data!$A916="","",IF(Data!C916=0,"",Data!C916))</f>
        <v/>
      </c>
      <c r="E923" s="13" t="str">
        <f>IF(Data!$A916="","",IF(Data!D916=0,"",Data!D916))</f>
        <v/>
      </c>
      <c r="F923" s="13" t="str">
        <f>IF(Data!$A916="","",IF(Data!E916=0,"",Data!E916))</f>
        <v/>
      </c>
      <c r="G923" s="13" t="str">
        <f>IF(Data!$A916="","",IF(Data!F916=0,"",Data!F916))</f>
        <v/>
      </c>
      <c r="H923" s="13" t="str">
        <f>IF(Data!$A916="","",IF(Data!G916=0,"",Data!G916))</f>
        <v/>
      </c>
      <c r="I923" s="13" t="str">
        <f>IF(Data!$A916="","",IF(Data!H916=0,"",Data!H916))</f>
        <v/>
      </c>
      <c r="J923" s="13" t="str">
        <f>IF(Data!$A916="","",IF(Data!I916=0,"",Data!I916))</f>
        <v/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 t="str">
        <f>IF(Data!$A916="","",IF(Data!M916=0,"",Data!M916))</f>
        <v/>
      </c>
    </row>
    <row r="924" spans="2:14" x14ac:dyDescent="0.25">
      <c r="B924" s="8" t="str">
        <f>IF(Data!$A917="","",Data!A917)</f>
        <v/>
      </c>
      <c r="C924" s="8" t="str">
        <f>IF(Data!$A917="","",IF(COUNTIF('GrandList Categories'!$A$2:$A$19,Data!B917)&gt;0,VLOOKUP(Data!B917,'GrandList Categories'!$A$2:$B$19,2),Data!B917))</f>
        <v/>
      </c>
      <c r="D924" s="13" t="str">
        <f>IF(Data!$A917="","",IF(Data!C917=0,"",Data!C917))</f>
        <v/>
      </c>
      <c r="E924" s="13" t="str">
        <f>IF(Data!$A917="","",IF(Data!D917=0,"",Data!D917))</f>
        <v/>
      </c>
      <c r="F924" s="13" t="str">
        <f>IF(Data!$A917="","",IF(Data!E917=0,"",Data!E917))</f>
        <v/>
      </c>
      <c r="G924" s="13" t="str">
        <f>IF(Data!$A917="","",IF(Data!F917=0,"",Data!F917))</f>
        <v/>
      </c>
      <c r="H924" s="13" t="str">
        <f>IF(Data!$A917="","",IF(Data!G917=0,"",Data!G917))</f>
        <v/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 t="str">
        <f>IF(Data!$A917="","",IF(Data!M917=0,"",Data!M917))</f>
        <v/>
      </c>
    </row>
    <row r="925" spans="2:14" x14ac:dyDescent="0.25">
      <c r="B925" s="8" t="str">
        <f>IF(Data!$A918="","",Data!A918)</f>
        <v/>
      </c>
      <c r="C925" s="8" t="str">
        <f>IF(Data!$A918="","",IF(COUNTIF('GrandList Categories'!$A$2:$A$19,Data!B918)&gt;0,VLOOKUP(Data!B918,'GrandList Categories'!$A$2:$B$19,2),Data!B918))</f>
        <v/>
      </c>
      <c r="D925" s="13" t="str">
        <f>IF(Data!$A918="","",IF(Data!C918=0,"",Data!C918))</f>
        <v/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 t="str">
        <f>IF(Data!$A918="","",IF(Data!F918=0,"",Data!F918))</f>
        <v/>
      </c>
      <c r="H925" s="13" t="str">
        <f>IF(Data!$A918="","",IF(Data!G918=0,"",Data!G918))</f>
        <v/>
      </c>
      <c r="I925" s="13" t="str">
        <f>IF(Data!$A918="","",IF(Data!H918=0,"",Data!H918))</f>
        <v/>
      </c>
      <c r="J925" s="13" t="str">
        <f>IF(Data!$A918="","",IF(Data!I918=0,"",Data!I918))</f>
        <v/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 t="str">
        <f>IF(Data!$A918="","",IF(Data!M918=0,"",Data!M918))</f>
        <v/>
      </c>
    </row>
    <row r="926" spans="2:14" x14ac:dyDescent="0.25">
      <c r="B926" s="8" t="str">
        <f>IF(Data!$A919="","",Data!A919)</f>
        <v/>
      </c>
      <c r="C926" s="8" t="str">
        <f>IF(Data!$A919="","",IF(COUNTIF('GrandList Categories'!$A$2:$A$19,Data!B919)&gt;0,VLOOKUP(Data!B919,'GrandList Categories'!$A$2:$B$19,2),Data!B919))</f>
        <v/>
      </c>
      <c r="D926" s="13" t="str">
        <f>IF(Data!$A919="","",IF(Data!C919=0,"",Data!C919))</f>
        <v/>
      </c>
      <c r="E926" s="13" t="str">
        <f>IF(Data!$A919="","",IF(Data!D919=0,"",Data!D919))</f>
        <v/>
      </c>
      <c r="F926" s="13" t="str">
        <f>IF(Data!$A919="","",IF(Data!E919=0,"",Data!E919))</f>
        <v/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25">
      <c r="B927" s="8" t="str">
        <f>IF(Data!$A920="","",Data!A920)</f>
        <v/>
      </c>
      <c r="C927" s="8" t="str">
        <f>IF(Data!$A920="","",IF(COUNTIF('GrandList Categories'!$A$2:$A$19,Data!B920)&gt;0,VLOOKUP(Data!B920,'GrandList Categories'!$A$2:$B$19,2),Data!B920))</f>
        <v/>
      </c>
      <c r="D927" s="13" t="str">
        <f>IF(Data!$A920="","",IF(Data!C920=0,"",Data!C920))</f>
        <v/>
      </c>
      <c r="E927" s="13" t="str">
        <f>IF(Data!$A920="","",IF(Data!D920=0,"",Data!D920))</f>
        <v/>
      </c>
      <c r="F927" s="13" t="str">
        <f>IF(Data!$A920="","",IF(Data!E920=0,"",Data!E920))</f>
        <v/>
      </c>
      <c r="G927" s="13" t="str">
        <f>IF(Data!$A920="","",IF(Data!F920=0,"",Data!F920))</f>
        <v/>
      </c>
      <c r="H927" s="13" t="str">
        <f>IF(Data!$A920="","",IF(Data!G920=0,"",Data!G920))</f>
        <v/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 t="str">
        <f>IF(Data!$A920="","",IF(Data!M920=0,"",Data!M920))</f>
        <v/>
      </c>
    </row>
    <row r="928" spans="2:14" x14ac:dyDescent="0.25">
      <c r="B928" s="8" t="str">
        <f>IF(Data!$A921="","",Data!A921)</f>
        <v/>
      </c>
      <c r="C928" s="8" t="str">
        <f>IF(Data!$A921="","",IF(COUNTIF('GrandList Categories'!$A$2:$A$19,Data!B921)&gt;0,VLOOKUP(Data!B921,'GrandList Categories'!$A$2:$B$19,2),Data!B921))</f>
        <v/>
      </c>
      <c r="D928" s="13" t="str">
        <f>IF(Data!$A921="","",IF(Data!C921=0,"",Data!C921))</f>
        <v/>
      </c>
      <c r="E928" s="13" t="str">
        <f>IF(Data!$A921="","",IF(Data!D921=0,"",Data!D921))</f>
        <v/>
      </c>
      <c r="F928" s="13" t="str">
        <f>IF(Data!$A921="","",IF(Data!E921=0,"",Data!E921))</f>
        <v/>
      </c>
      <c r="G928" s="13" t="str">
        <f>IF(Data!$A921="","",IF(Data!F921=0,"",Data!F921))</f>
        <v/>
      </c>
      <c r="H928" s="13" t="str">
        <f>IF(Data!$A921="","",IF(Data!G921=0,"",Data!G921))</f>
        <v/>
      </c>
      <c r="I928" s="13" t="str">
        <f>IF(Data!$A921="","",IF(Data!H921=0,"",Data!H921))</f>
        <v/>
      </c>
      <c r="J928" s="13" t="str">
        <f>IF(Data!$A921="","",IF(Data!I921=0,"",Data!I921))</f>
        <v/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 t="str">
        <f>IF(Data!$A921="","",IF(Data!M921=0,"",Data!M921))</f>
        <v/>
      </c>
    </row>
    <row r="929" spans="2:14" x14ac:dyDescent="0.25">
      <c r="B929" s="8" t="str">
        <f>IF(Data!$A922="","",Data!A922)</f>
        <v/>
      </c>
      <c r="C929" s="8" t="str">
        <f>IF(Data!$A922="","",IF(COUNTIF('GrandList Categories'!$A$2:$A$19,Data!B922)&gt;0,VLOOKUP(Data!B922,'GrandList Categories'!$A$2:$B$19,2),Data!B922))</f>
        <v/>
      </c>
      <c r="D929" s="13" t="str">
        <f>IF(Data!$A922="","",IF(Data!C922=0,"",Data!C922))</f>
        <v/>
      </c>
      <c r="E929" s="13" t="str">
        <f>IF(Data!$A922="","",IF(Data!D922=0,"",Data!D922))</f>
        <v/>
      </c>
      <c r="F929" s="13" t="str">
        <f>IF(Data!$A922="","",IF(Data!E922=0,"",Data!E922))</f>
        <v/>
      </c>
      <c r="G929" s="13" t="str">
        <f>IF(Data!$A922="","",IF(Data!F922=0,"",Data!F922))</f>
        <v/>
      </c>
      <c r="H929" s="13" t="str">
        <f>IF(Data!$A922="","",IF(Data!G922=0,"",Data!G922))</f>
        <v/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 t="str">
        <f>IF(Data!$A922="","",IF(Data!M922=0,"",Data!M922))</f>
        <v/>
      </c>
    </row>
    <row r="930" spans="2:14" x14ac:dyDescent="0.25">
      <c r="B930" s="8" t="str">
        <f>IF(Data!$A923="","",Data!A923)</f>
        <v/>
      </c>
      <c r="C930" s="8" t="str">
        <f>IF(Data!$A923="","",IF(COUNTIF('GrandList Categories'!$A$2:$A$19,Data!B923)&gt;0,VLOOKUP(Data!B923,'GrandList Categories'!$A$2:$B$19,2),Data!B923))</f>
        <v/>
      </c>
      <c r="D930" s="13" t="str">
        <f>IF(Data!$A923="","",IF(Data!C923=0,"",Data!C923))</f>
        <v/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 t="str">
        <f>IF(Data!$A923="","",IF(Data!F923=0,"",Data!F923))</f>
        <v/>
      </c>
      <c r="H930" s="13" t="str">
        <f>IF(Data!$A923="","",IF(Data!G923=0,"",Data!G923))</f>
        <v/>
      </c>
      <c r="I930" s="13" t="str">
        <f>IF(Data!$A923="","",IF(Data!H923=0,"",Data!H923))</f>
        <v/>
      </c>
      <c r="J930" s="13" t="str">
        <f>IF(Data!$A923="","",IF(Data!I923=0,"",Data!I923))</f>
        <v/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 t="str">
        <f>IF(Data!$A923="","",IF(Data!M923=0,"",Data!M923))</f>
        <v/>
      </c>
    </row>
    <row r="931" spans="2:14" x14ac:dyDescent="0.25">
      <c r="B931" s="8" t="str">
        <f>IF(Data!$A924="","",Data!A924)</f>
        <v/>
      </c>
      <c r="C931" s="8" t="str">
        <f>IF(Data!$A924="","",IF(COUNTIF('GrandList Categories'!$A$2:$A$19,Data!B924)&gt;0,VLOOKUP(Data!B924,'GrandList Categories'!$A$2:$B$19,2),Data!B924))</f>
        <v/>
      </c>
      <c r="D931" s="13" t="str">
        <f>IF(Data!$A924="","",IF(Data!C924=0,"",Data!C924))</f>
        <v/>
      </c>
      <c r="E931" s="13" t="str">
        <f>IF(Data!$A924="","",IF(Data!D924=0,"",Data!D924))</f>
        <v/>
      </c>
      <c r="F931" s="13" t="str">
        <f>IF(Data!$A924="","",IF(Data!E924=0,"",Data!E924))</f>
        <v/>
      </c>
      <c r="G931" s="13" t="str">
        <f>IF(Data!$A924="","",IF(Data!F924=0,"",Data!F924))</f>
        <v/>
      </c>
      <c r="H931" s="13" t="str">
        <f>IF(Data!$A924="","",IF(Data!G924=0,"",Data!G924))</f>
        <v/>
      </c>
      <c r="I931" s="13" t="str">
        <f>IF(Data!$A924="","",IF(Data!H924=0,"",Data!H924))</f>
        <v/>
      </c>
      <c r="J931" s="13" t="str">
        <f>IF(Data!$A924="","",IF(Data!I924=0,"",Data!I924))</f>
        <v/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 t="str">
        <f>IF(Data!$A924="","",IF(Data!M924=0,"",Data!M924))</f>
        <v/>
      </c>
    </row>
    <row r="932" spans="2:14" x14ac:dyDescent="0.25">
      <c r="B932" s="8" t="str">
        <f>IF(Data!$A925="","",Data!A925)</f>
        <v/>
      </c>
      <c r="C932" s="8" t="str">
        <f>IF(Data!$A925="","",IF(COUNTIF('GrandList Categories'!$A$2:$A$19,Data!B925)&gt;0,VLOOKUP(Data!B925,'GrandList Categories'!$A$2:$B$19,2),Data!B925))</f>
        <v/>
      </c>
      <c r="D932" s="13" t="str">
        <f>IF(Data!$A925="","",IF(Data!C925=0,"",Data!C925))</f>
        <v/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 t="str">
        <f>IF(Data!$A925="","",IF(Data!F925=0,"",Data!F925))</f>
        <v/>
      </c>
      <c r="H932" s="13" t="str">
        <f>IF(Data!$A925="","",IF(Data!G925=0,"",Data!G925))</f>
        <v/>
      </c>
      <c r="I932" s="13" t="str">
        <f>IF(Data!$A925="","",IF(Data!H925=0,"",Data!H925))</f>
        <v/>
      </c>
      <c r="J932" s="13" t="str">
        <f>IF(Data!$A925="","",IF(Data!I925=0,"",Data!I925))</f>
        <v/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 t="str">
        <f>IF(Data!$A925="","",IF(Data!M925=0,"",Data!M925))</f>
        <v/>
      </c>
    </row>
    <row r="933" spans="2:14" x14ac:dyDescent="0.25">
      <c r="B933" s="8" t="str">
        <f>IF(Data!$A926="","",Data!A926)</f>
        <v/>
      </c>
      <c r="C933" s="8" t="str">
        <f>IF(Data!$A926="","",IF(COUNTIF('GrandList Categories'!$A$2:$A$19,Data!B926)&gt;0,VLOOKUP(Data!B926,'GrandList Categories'!$A$2:$B$19,2),Data!B926))</f>
        <v/>
      </c>
      <c r="D933" s="13" t="str">
        <f>IF(Data!$A926="","",IF(Data!C926=0,"",Data!C926))</f>
        <v/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 t="str">
        <f>IF(Data!$A926="","",IF(Data!F926=0,"",Data!F926))</f>
        <v/>
      </c>
      <c r="H933" s="13" t="str">
        <f>IF(Data!$A926="","",IF(Data!G926=0,"",Data!G926))</f>
        <v/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 t="str">
        <f>IF(Data!$A926="","",IF(Data!M926=0,"",Data!M926))</f>
        <v/>
      </c>
    </row>
    <row r="934" spans="2:14" x14ac:dyDescent="0.25">
      <c r="B934" s="8" t="str">
        <f>IF(Data!$A927="","",Data!A927)</f>
        <v/>
      </c>
      <c r="C934" s="8" t="str">
        <f>IF(Data!$A927="","",IF(COUNTIF('GrandList Categories'!$A$2:$A$19,Data!B927)&gt;0,VLOOKUP(Data!B927,'GrandList Categories'!$A$2:$B$19,2),Data!B927))</f>
        <v/>
      </c>
      <c r="D934" s="13" t="str">
        <f>IF(Data!$A927="","",IF(Data!C927=0,"",Data!C927))</f>
        <v/>
      </c>
      <c r="E934" s="13" t="str">
        <f>IF(Data!$A927="","",IF(Data!D927=0,"",Data!D927))</f>
        <v/>
      </c>
      <c r="F934" s="13" t="str">
        <f>IF(Data!$A927="","",IF(Data!E927=0,"",Data!E927))</f>
        <v/>
      </c>
      <c r="G934" s="13" t="str">
        <f>IF(Data!$A927="","",IF(Data!F927=0,"",Data!F927))</f>
        <v/>
      </c>
      <c r="H934" s="13" t="str">
        <f>IF(Data!$A927="","",IF(Data!G927=0,"",Data!G927))</f>
        <v/>
      </c>
      <c r="I934" s="13" t="str">
        <f>IF(Data!$A927="","",IF(Data!H927=0,"",Data!H927))</f>
        <v/>
      </c>
      <c r="J934" s="13" t="str">
        <f>IF(Data!$A927="","",IF(Data!I927=0,"",Data!I927))</f>
        <v/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 t="str">
        <f>IF(Data!$A927="","",IF(Data!M927=0,"",Data!M927))</f>
        <v/>
      </c>
    </row>
    <row r="935" spans="2:14" x14ac:dyDescent="0.25">
      <c r="B935" s="8" t="str">
        <f>IF(Data!$A928="","",Data!A928)</f>
        <v/>
      </c>
      <c r="C935" s="8" t="str">
        <f>IF(Data!$A928="","",IF(COUNTIF('GrandList Categories'!$A$2:$A$19,Data!B928)&gt;0,VLOOKUP(Data!B928,'GrandList Categories'!$A$2:$B$19,2),Data!B928))</f>
        <v/>
      </c>
      <c r="D935" s="13" t="str">
        <f>IF(Data!$A928="","",IF(Data!C928=0,"",Data!C928))</f>
        <v/>
      </c>
      <c r="E935" s="13" t="str">
        <f>IF(Data!$A928="","",IF(Data!D928=0,"",Data!D928))</f>
        <v/>
      </c>
      <c r="F935" s="13" t="str">
        <f>IF(Data!$A928="","",IF(Data!E928=0,"",Data!E928))</f>
        <v/>
      </c>
      <c r="G935" s="13" t="str">
        <f>IF(Data!$A928="","",IF(Data!F928=0,"",Data!F928))</f>
        <v/>
      </c>
      <c r="H935" s="13" t="str">
        <f>IF(Data!$A928="","",IF(Data!G928=0,"",Data!G928))</f>
        <v/>
      </c>
      <c r="I935" s="13" t="str">
        <f>IF(Data!$A928="","",IF(Data!H928=0,"",Data!H928))</f>
        <v/>
      </c>
      <c r="J935" s="13" t="str">
        <f>IF(Data!$A928="","",IF(Data!I928=0,"",Data!I928))</f>
        <v/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 t="str">
        <f>IF(Data!$A928="","",IF(Data!M928=0,"",Data!M928))</f>
        <v/>
      </c>
    </row>
    <row r="936" spans="2:14" x14ac:dyDescent="0.25">
      <c r="B936" s="8" t="str">
        <f>IF(Data!$A929="","",Data!A929)</f>
        <v/>
      </c>
      <c r="C936" s="8" t="str">
        <f>IF(Data!$A929="","",IF(COUNTIF('GrandList Categories'!$A$2:$A$19,Data!B929)&gt;0,VLOOKUP(Data!B929,'GrandList Categories'!$A$2:$B$19,2),Data!B929))</f>
        <v/>
      </c>
      <c r="D936" s="13" t="str">
        <f>IF(Data!$A929="","",IF(Data!C929=0,"",Data!C929))</f>
        <v/>
      </c>
      <c r="E936" s="13" t="str">
        <f>IF(Data!$A929="","",IF(Data!D929=0,"",Data!D929))</f>
        <v/>
      </c>
      <c r="F936" s="13" t="str">
        <f>IF(Data!$A929="","",IF(Data!E929=0,"",Data!E929))</f>
        <v/>
      </c>
      <c r="G936" s="13" t="str">
        <f>IF(Data!$A929="","",IF(Data!F929=0,"",Data!F929))</f>
        <v/>
      </c>
      <c r="H936" s="13" t="str">
        <f>IF(Data!$A929="","",IF(Data!G929=0,"",Data!G929))</f>
        <v/>
      </c>
      <c r="I936" s="13" t="str">
        <f>IF(Data!$A929="","",IF(Data!H929=0,"",Data!H929))</f>
        <v/>
      </c>
      <c r="J936" s="13" t="str">
        <f>IF(Data!$A929="","",IF(Data!I929=0,"",Data!I929))</f>
        <v/>
      </c>
      <c r="K936" s="13" t="str">
        <f>IF(Data!$A929="","",IF(Data!J929=0,"",Data!J929))</f>
        <v/>
      </c>
      <c r="L936" s="13" t="str">
        <f>IF(Data!$A929="","",IF(Data!K929=0,"",Data!K929))</f>
        <v/>
      </c>
      <c r="M936" s="13" t="str">
        <f>IF(Data!$A929="","",IF(Data!L929=0,"",Data!L929))</f>
        <v/>
      </c>
      <c r="N936" s="13" t="str">
        <f>IF(Data!$A929="","",IF(Data!M929=0,"",Data!M929))</f>
        <v/>
      </c>
    </row>
    <row r="937" spans="2:14" x14ac:dyDescent="0.25">
      <c r="B937" s="8" t="str">
        <f>IF(Data!$A930="","",Data!A930)</f>
        <v/>
      </c>
      <c r="C937" s="8" t="str">
        <f>IF(Data!$A930="","",IF(COUNTIF('GrandList Categories'!$A$2:$A$19,Data!B930)&gt;0,VLOOKUP(Data!B930,'GrandList Categories'!$A$2:$B$19,2),Data!B930))</f>
        <v/>
      </c>
      <c r="D937" s="13" t="str">
        <f>IF(Data!$A930="","",IF(Data!C930=0,"",Data!C930))</f>
        <v/>
      </c>
      <c r="E937" s="13" t="str">
        <f>IF(Data!$A930="","",IF(Data!D930=0,"",Data!D930))</f>
        <v/>
      </c>
      <c r="F937" s="13" t="str">
        <f>IF(Data!$A930="","",IF(Data!E930=0,"",Data!E930))</f>
        <v/>
      </c>
      <c r="G937" s="13" t="str">
        <f>IF(Data!$A930="","",IF(Data!F930=0,"",Data!F930))</f>
        <v/>
      </c>
      <c r="H937" s="13" t="str">
        <f>IF(Data!$A930="","",IF(Data!G930=0,"",Data!G930))</f>
        <v/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 t="str">
        <f>IF(Data!$A930="","",IF(Data!M930=0,"",Data!M930))</f>
        <v/>
      </c>
    </row>
    <row r="938" spans="2:14" x14ac:dyDescent="0.25">
      <c r="B938" s="8" t="str">
        <f>IF(Data!$A931="","",Data!A931)</f>
        <v/>
      </c>
      <c r="C938" s="8" t="str">
        <f>IF(Data!$A931="","",IF(COUNTIF('GrandList Categories'!$A$2:$A$19,Data!B931)&gt;0,VLOOKUP(Data!B931,'GrandList Categories'!$A$2:$B$19,2),Data!B931))</f>
        <v/>
      </c>
      <c r="D938" s="13" t="str">
        <f>IF(Data!$A931="","",IF(Data!C931=0,"",Data!C931))</f>
        <v/>
      </c>
      <c r="E938" s="13" t="str">
        <f>IF(Data!$A931="","",IF(Data!D931=0,"",Data!D931))</f>
        <v/>
      </c>
      <c r="F938" s="13" t="str">
        <f>IF(Data!$A931="","",IF(Data!E931=0,"",Data!E931))</f>
        <v/>
      </c>
      <c r="G938" s="13" t="str">
        <f>IF(Data!$A931="","",IF(Data!F931=0,"",Data!F931))</f>
        <v/>
      </c>
      <c r="H938" s="13" t="str">
        <f>IF(Data!$A931="","",IF(Data!G931=0,"",Data!G931))</f>
        <v/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 t="str">
        <f>IF(Data!$A931="","",IF(Data!M931=0,"",Data!M931))</f>
        <v/>
      </c>
    </row>
    <row r="939" spans="2:14" x14ac:dyDescent="0.25">
      <c r="B939" s="8" t="str">
        <f>IF(Data!$A932="","",Data!A932)</f>
        <v/>
      </c>
      <c r="C939" s="8" t="str">
        <f>IF(Data!$A932="","",IF(COUNTIF('GrandList Categories'!$A$2:$A$19,Data!B932)&gt;0,VLOOKUP(Data!B932,'GrandList Categories'!$A$2:$B$19,2),Data!B932))</f>
        <v/>
      </c>
      <c r="D939" s="13" t="str">
        <f>IF(Data!$A932="","",IF(Data!C932=0,"",Data!C932))</f>
        <v/>
      </c>
      <c r="E939" s="13" t="str">
        <f>IF(Data!$A932="","",IF(Data!D932=0,"",Data!D932))</f>
        <v/>
      </c>
      <c r="F939" s="13" t="str">
        <f>IF(Data!$A932="","",IF(Data!E932=0,"",Data!E932))</f>
        <v/>
      </c>
      <c r="G939" s="13" t="str">
        <f>IF(Data!$A932="","",IF(Data!F932=0,"",Data!F932))</f>
        <v/>
      </c>
      <c r="H939" s="13" t="str">
        <f>IF(Data!$A932="","",IF(Data!G932=0,"",Data!G932))</f>
        <v/>
      </c>
      <c r="I939" s="13" t="str">
        <f>IF(Data!$A932="","",IF(Data!H932=0,"",Data!H932))</f>
        <v/>
      </c>
      <c r="J939" s="13" t="str">
        <f>IF(Data!$A932="","",IF(Data!I932=0,"",Data!I932))</f>
        <v/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 t="str">
        <f>IF(Data!$A932="","",IF(Data!M932=0,"",Data!M932))</f>
        <v/>
      </c>
    </row>
    <row r="940" spans="2:14" x14ac:dyDescent="0.25">
      <c r="B940" s="8" t="str">
        <f>IF(Data!$A933="","",Data!A933)</f>
        <v/>
      </c>
      <c r="C940" s="8" t="str">
        <f>IF(Data!$A933="","",IF(COUNTIF('GrandList Categories'!$A$2:$A$19,Data!B933)&gt;0,VLOOKUP(Data!B933,'GrandList Categories'!$A$2:$B$19,2),Data!B933))</f>
        <v/>
      </c>
      <c r="D940" s="13" t="str">
        <f>IF(Data!$A933="","",IF(Data!C933=0,"",Data!C933))</f>
        <v/>
      </c>
      <c r="E940" s="13" t="str">
        <f>IF(Data!$A933="","",IF(Data!D933=0,"",Data!D933))</f>
        <v/>
      </c>
      <c r="F940" s="13" t="str">
        <f>IF(Data!$A933="","",IF(Data!E933=0,"",Data!E933))</f>
        <v/>
      </c>
      <c r="G940" s="13" t="str">
        <f>IF(Data!$A933="","",IF(Data!F933=0,"",Data!F933))</f>
        <v/>
      </c>
      <c r="H940" s="13" t="str">
        <f>IF(Data!$A933="","",IF(Data!G933=0,"",Data!G933))</f>
        <v/>
      </c>
      <c r="I940" s="13" t="str">
        <f>IF(Data!$A933="","",IF(Data!H933=0,"",Data!H933))</f>
        <v/>
      </c>
      <c r="J940" s="13" t="str">
        <f>IF(Data!$A933="","",IF(Data!I933=0,"",Data!I933))</f>
        <v/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 t="str">
        <f>IF(Data!$A933="","",IF(Data!M933=0,"",Data!M933))</f>
        <v/>
      </c>
    </row>
    <row r="941" spans="2:14" x14ac:dyDescent="0.25">
      <c r="B941" s="8" t="str">
        <f>IF(Data!$A934="","",Data!A934)</f>
        <v/>
      </c>
      <c r="C941" s="8" t="str">
        <f>IF(Data!$A934="","",IF(COUNTIF('GrandList Categories'!$A$2:$A$19,Data!B934)&gt;0,VLOOKUP(Data!B934,'GrandList Categories'!$A$2:$B$19,2),Data!B934))</f>
        <v/>
      </c>
      <c r="D941" s="13" t="str">
        <f>IF(Data!$A934="","",IF(Data!C934=0,"",Data!C934))</f>
        <v/>
      </c>
      <c r="E941" s="13" t="str">
        <f>IF(Data!$A934="","",IF(Data!D934=0,"",Data!D934))</f>
        <v/>
      </c>
      <c r="F941" s="13" t="str">
        <f>IF(Data!$A934="","",IF(Data!E934=0,"",Data!E934))</f>
        <v/>
      </c>
      <c r="G941" s="13" t="str">
        <f>IF(Data!$A934="","",IF(Data!F934=0,"",Data!F934))</f>
        <v/>
      </c>
      <c r="H941" s="13" t="str">
        <f>IF(Data!$A934="","",IF(Data!G934=0,"",Data!G934))</f>
        <v/>
      </c>
      <c r="I941" s="13" t="str">
        <f>IF(Data!$A934="","",IF(Data!H934=0,"",Data!H934))</f>
        <v/>
      </c>
      <c r="J941" s="13" t="str">
        <f>IF(Data!$A934="","",IF(Data!I934=0,"",Data!I934))</f>
        <v/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 t="str">
        <f>IF(Data!$A934="","",IF(Data!M934=0,"",Data!M934))</f>
        <v/>
      </c>
    </row>
    <row r="942" spans="2:14" x14ac:dyDescent="0.25">
      <c r="B942" s="8" t="str">
        <f>IF(Data!$A935="","",Data!A935)</f>
        <v/>
      </c>
      <c r="C942" s="8" t="str">
        <f>IF(Data!$A935="","",IF(COUNTIF('GrandList Categories'!$A$2:$A$19,Data!B935)&gt;0,VLOOKUP(Data!B935,'GrandList Categories'!$A$2:$B$19,2),Data!B935))</f>
        <v/>
      </c>
      <c r="D942" s="13" t="str">
        <f>IF(Data!$A935="","",IF(Data!C935=0,"",Data!C935))</f>
        <v/>
      </c>
      <c r="E942" s="13" t="str">
        <f>IF(Data!$A935="","",IF(Data!D935=0,"",Data!D935))</f>
        <v/>
      </c>
      <c r="F942" s="13" t="str">
        <f>IF(Data!$A935="","",IF(Data!E935=0,"",Data!E935))</f>
        <v/>
      </c>
      <c r="G942" s="13" t="str">
        <f>IF(Data!$A935="","",IF(Data!F935=0,"",Data!F935))</f>
        <v/>
      </c>
      <c r="H942" s="13" t="str">
        <f>IF(Data!$A935="","",IF(Data!G935=0,"",Data!G935))</f>
        <v/>
      </c>
      <c r="I942" s="13" t="str">
        <f>IF(Data!$A935="","",IF(Data!H935=0,"",Data!H935))</f>
        <v/>
      </c>
      <c r="J942" s="13" t="str">
        <f>IF(Data!$A935="","",IF(Data!I935=0,"",Data!I935))</f>
        <v/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 t="str">
        <f>IF(Data!$A935="","",IF(Data!M935=0,"",Data!M935))</f>
        <v/>
      </c>
    </row>
    <row r="943" spans="2:14" x14ac:dyDescent="0.25">
      <c r="B943" s="8" t="str">
        <f>IF(Data!$A936="","",Data!A936)</f>
        <v/>
      </c>
      <c r="C943" s="8" t="str">
        <f>IF(Data!$A936="","",IF(COUNTIF('GrandList Categories'!$A$2:$A$19,Data!B936)&gt;0,VLOOKUP(Data!B936,'GrandList Categories'!$A$2:$B$19,2),Data!B936))</f>
        <v/>
      </c>
      <c r="D943" s="13" t="str">
        <f>IF(Data!$A936="","",IF(Data!C936=0,"",Data!C936))</f>
        <v/>
      </c>
      <c r="E943" s="13" t="str">
        <f>IF(Data!$A936="","",IF(Data!D936=0,"",Data!D936))</f>
        <v/>
      </c>
      <c r="F943" s="13" t="str">
        <f>IF(Data!$A936="","",IF(Data!E936=0,"",Data!E936))</f>
        <v/>
      </c>
      <c r="G943" s="13" t="str">
        <f>IF(Data!$A936="","",IF(Data!F936=0,"",Data!F936))</f>
        <v/>
      </c>
      <c r="H943" s="13" t="str">
        <f>IF(Data!$A936="","",IF(Data!G936=0,"",Data!G936))</f>
        <v/>
      </c>
      <c r="I943" s="13" t="str">
        <f>IF(Data!$A936="","",IF(Data!H936=0,"",Data!H936))</f>
        <v/>
      </c>
      <c r="J943" s="13" t="str">
        <f>IF(Data!$A936="","",IF(Data!I936=0,"",Data!I936))</f>
        <v/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 t="str">
        <f>IF(Data!$A936="","",IF(Data!M936=0,"",Data!M936))</f>
        <v/>
      </c>
    </row>
    <row r="944" spans="2:14" x14ac:dyDescent="0.25">
      <c r="B944" s="8" t="str">
        <f>IF(Data!$A937="","",Data!A937)</f>
        <v/>
      </c>
      <c r="C944" s="8" t="str">
        <f>IF(Data!$A937="","",IF(COUNTIF('GrandList Categories'!$A$2:$A$19,Data!B937)&gt;0,VLOOKUP(Data!B937,'GrandList Categories'!$A$2:$B$19,2),Data!B937))</f>
        <v/>
      </c>
      <c r="D944" s="13" t="str">
        <f>IF(Data!$A937="","",IF(Data!C937=0,"",Data!C937))</f>
        <v/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 t="str">
        <f>IF(Data!$A937="","",IF(Data!F937=0,"",Data!F937))</f>
        <v/>
      </c>
      <c r="H944" s="13" t="str">
        <f>IF(Data!$A937="","",IF(Data!G937=0,"",Data!G937))</f>
        <v/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 t="str">
        <f>IF(Data!$A937="","",IF(Data!M937=0,"",Data!M937))</f>
        <v/>
      </c>
    </row>
    <row r="945" spans="2:14" x14ac:dyDescent="0.25">
      <c r="B945" s="8" t="str">
        <f>IF(Data!$A938="","",Data!A938)</f>
        <v/>
      </c>
      <c r="C945" s="8" t="str">
        <f>IF(Data!$A938="","",IF(COUNTIF('GrandList Categories'!$A$2:$A$19,Data!B938)&gt;0,VLOOKUP(Data!B938,'GrandList Categories'!$A$2:$B$19,2),Data!B938))</f>
        <v/>
      </c>
      <c r="D945" s="13" t="str">
        <f>IF(Data!$A938="","",IF(Data!C938=0,"",Data!C938))</f>
        <v/>
      </c>
      <c r="E945" s="13" t="str">
        <f>IF(Data!$A938="","",IF(Data!D938=0,"",Data!D938))</f>
        <v/>
      </c>
      <c r="F945" s="13" t="str">
        <f>IF(Data!$A938="","",IF(Data!E938=0,"",Data!E938))</f>
        <v/>
      </c>
      <c r="G945" s="13" t="str">
        <f>IF(Data!$A938="","",IF(Data!F938=0,"",Data!F938))</f>
        <v/>
      </c>
      <c r="H945" s="13" t="str">
        <f>IF(Data!$A938="","",IF(Data!G938=0,"",Data!G938))</f>
        <v/>
      </c>
      <c r="I945" s="13" t="str">
        <f>IF(Data!$A938="","",IF(Data!H938=0,"",Data!H938))</f>
        <v/>
      </c>
      <c r="J945" s="13" t="str">
        <f>IF(Data!$A938="","",IF(Data!I938=0,"",Data!I938))</f>
        <v/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 t="str">
        <f>IF(Data!$A938="","",IF(Data!M938=0,"",Data!M938))</f>
        <v/>
      </c>
    </row>
    <row r="946" spans="2:14" x14ac:dyDescent="0.25">
      <c r="B946" s="8" t="str">
        <f>IF(Data!$A939="","",Data!A939)</f>
        <v/>
      </c>
      <c r="C946" s="8" t="str">
        <f>IF(Data!$A939="","",IF(COUNTIF('GrandList Categories'!$A$2:$A$19,Data!B939)&gt;0,VLOOKUP(Data!B939,'GrandList Categories'!$A$2:$B$19,2),Data!B939))</f>
        <v/>
      </c>
      <c r="D946" s="13" t="str">
        <f>IF(Data!$A939="","",IF(Data!C939=0,"",Data!C939))</f>
        <v/>
      </c>
      <c r="E946" s="13" t="str">
        <f>IF(Data!$A939="","",IF(Data!D939=0,"",Data!D939))</f>
        <v/>
      </c>
      <c r="F946" s="13" t="str">
        <f>IF(Data!$A939="","",IF(Data!E939=0,"",Data!E939))</f>
        <v/>
      </c>
      <c r="G946" s="13" t="str">
        <f>IF(Data!$A939="","",IF(Data!F939=0,"",Data!F939))</f>
        <v/>
      </c>
      <c r="H946" s="13" t="str">
        <f>IF(Data!$A939="","",IF(Data!G939=0,"",Data!G939))</f>
        <v/>
      </c>
      <c r="I946" s="13" t="str">
        <f>IF(Data!$A939="","",IF(Data!H939=0,"",Data!H939))</f>
        <v/>
      </c>
      <c r="J946" s="13" t="str">
        <f>IF(Data!$A939="","",IF(Data!I939=0,"",Data!I939))</f>
        <v/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 t="str">
        <f>IF(Data!$A939="","",IF(Data!M939=0,"",Data!M939))</f>
        <v/>
      </c>
    </row>
    <row r="947" spans="2:14" x14ac:dyDescent="0.25">
      <c r="B947" s="8" t="str">
        <f>IF(Data!$A940="","",Data!A940)</f>
        <v/>
      </c>
      <c r="C947" s="8" t="str">
        <f>IF(Data!$A940="","",IF(COUNTIF('GrandList Categories'!$A$2:$A$19,Data!B940)&gt;0,VLOOKUP(Data!B940,'GrandList Categories'!$A$2:$B$19,2),Data!B940))</f>
        <v/>
      </c>
      <c r="D947" s="13" t="str">
        <f>IF(Data!$A940="","",IF(Data!C940=0,"",Data!C940))</f>
        <v/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 t="str">
        <f>IF(Data!$A940="","",IF(Data!F940=0,"",Data!F940))</f>
        <v/>
      </c>
      <c r="H947" s="13" t="str">
        <f>IF(Data!$A940="","",IF(Data!G940=0,"",Data!G940))</f>
        <v/>
      </c>
      <c r="I947" s="13" t="str">
        <f>IF(Data!$A940="","",IF(Data!H940=0,"",Data!H940))</f>
        <v/>
      </c>
      <c r="J947" s="13" t="str">
        <f>IF(Data!$A940="","",IF(Data!I940=0,"",Data!I940))</f>
        <v/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 t="str">
        <f>IF(Data!$A940="","",IF(Data!M940=0,"",Data!M940))</f>
        <v/>
      </c>
    </row>
    <row r="948" spans="2:14" x14ac:dyDescent="0.25">
      <c r="B948" s="8" t="str">
        <f>IF(Data!$A941="","",Data!A941)</f>
        <v/>
      </c>
      <c r="C948" s="8" t="str">
        <f>IF(Data!$A941="","",IF(COUNTIF('GrandList Categories'!$A$2:$A$19,Data!B941)&gt;0,VLOOKUP(Data!B941,'GrandList Categories'!$A$2:$B$19,2),Data!B941))</f>
        <v/>
      </c>
      <c r="D948" s="13" t="str">
        <f>IF(Data!$A941="","",IF(Data!C941=0,"",Data!C941))</f>
        <v/>
      </c>
      <c r="E948" s="13" t="str">
        <f>IF(Data!$A941="","",IF(Data!D941=0,"",Data!D941))</f>
        <v/>
      </c>
      <c r="F948" s="13" t="str">
        <f>IF(Data!$A941="","",IF(Data!E941=0,"",Data!E941))</f>
        <v/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 t="str">
        <f>IF(Data!$A941="","",IF(Data!M941=0,"",Data!M941))</f>
        <v/>
      </c>
    </row>
    <row r="949" spans="2:14" x14ac:dyDescent="0.25">
      <c r="B949" s="8" t="str">
        <f>IF(Data!$A942="","",Data!A942)</f>
        <v/>
      </c>
      <c r="C949" s="8" t="str">
        <f>IF(Data!$A942="","",IF(COUNTIF('GrandList Categories'!$A$2:$A$19,Data!B942)&gt;0,VLOOKUP(Data!B942,'GrandList Categories'!$A$2:$B$19,2),Data!B942))</f>
        <v/>
      </c>
      <c r="D949" s="13" t="str">
        <f>IF(Data!$A942="","",IF(Data!C942=0,"",Data!C942))</f>
        <v/>
      </c>
      <c r="E949" s="13" t="str">
        <f>IF(Data!$A942="","",IF(Data!D942=0,"",Data!D942))</f>
        <v/>
      </c>
      <c r="F949" s="13" t="str">
        <f>IF(Data!$A942="","",IF(Data!E942=0,"",Data!E942))</f>
        <v/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25">
      <c r="B950" s="8" t="str">
        <f>IF(Data!$A943="","",Data!A943)</f>
        <v/>
      </c>
      <c r="C950" s="8" t="str">
        <f>IF(Data!$A943="","",IF(COUNTIF('GrandList Categories'!$A$2:$A$19,Data!B943)&gt;0,VLOOKUP(Data!B943,'GrandList Categories'!$A$2:$B$19,2),Data!B943))</f>
        <v/>
      </c>
      <c r="D950" s="13" t="str">
        <f>IF(Data!$A943="","",IF(Data!C943=0,"",Data!C943))</f>
        <v/>
      </c>
      <c r="E950" s="13" t="str">
        <f>IF(Data!$A943="","",IF(Data!D943=0,"",Data!D943))</f>
        <v/>
      </c>
      <c r="F950" s="13" t="str">
        <f>IF(Data!$A943="","",IF(Data!E943=0,"",Data!E943))</f>
        <v/>
      </c>
      <c r="G950" s="13" t="str">
        <f>IF(Data!$A943="","",IF(Data!F943=0,"",Data!F943))</f>
        <v/>
      </c>
      <c r="H950" s="13" t="str">
        <f>IF(Data!$A943="","",IF(Data!G943=0,"",Data!G943))</f>
        <v/>
      </c>
      <c r="I950" s="13" t="str">
        <f>IF(Data!$A943="","",IF(Data!H943=0,"",Data!H943))</f>
        <v/>
      </c>
      <c r="J950" s="13" t="str">
        <f>IF(Data!$A943="","",IF(Data!I943=0,"",Data!I943))</f>
        <v/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 t="str">
        <f>IF(Data!$A943="","",IF(Data!M943=0,"",Data!M943))</f>
        <v/>
      </c>
    </row>
    <row r="951" spans="2:14" x14ac:dyDescent="0.25">
      <c r="B951" s="8" t="str">
        <f>IF(Data!$A944="","",Data!A944)</f>
        <v/>
      </c>
      <c r="C951" s="8" t="str">
        <f>IF(Data!$A944="","",IF(COUNTIF('GrandList Categories'!$A$2:$A$19,Data!B944)&gt;0,VLOOKUP(Data!B944,'GrandList Categories'!$A$2:$B$19,2),Data!B944))</f>
        <v/>
      </c>
      <c r="D951" s="13" t="str">
        <f>IF(Data!$A944="","",IF(Data!C944=0,"",Data!C944))</f>
        <v/>
      </c>
      <c r="E951" s="13" t="str">
        <f>IF(Data!$A944="","",IF(Data!D944=0,"",Data!D944))</f>
        <v/>
      </c>
      <c r="F951" s="13" t="str">
        <f>IF(Data!$A944="","",IF(Data!E944=0,"",Data!E944))</f>
        <v/>
      </c>
      <c r="G951" s="13" t="str">
        <f>IF(Data!$A944="","",IF(Data!F944=0,"",Data!F944))</f>
        <v/>
      </c>
      <c r="H951" s="13" t="str">
        <f>IF(Data!$A944="","",IF(Data!G944=0,"",Data!G944))</f>
        <v/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 t="str">
        <f>IF(Data!$A944="","",IF(Data!M944=0,"",Data!M944))</f>
        <v/>
      </c>
    </row>
    <row r="952" spans="2:14" x14ac:dyDescent="0.25">
      <c r="B952" s="8" t="str">
        <f>IF(Data!$A945="","",Data!A945)</f>
        <v/>
      </c>
      <c r="C952" s="8" t="str">
        <f>IF(Data!$A945="","",IF(COUNTIF('GrandList Categories'!$A$2:$A$19,Data!B945)&gt;0,VLOOKUP(Data!B945,'GrandList Categories'!$A$2:$B$19,2),Data!B945))</f>
        <v/>
      </c>
      <c r="D952" s="13" t="str">
        <f>IF(Data!$A945="","",IF(Data!C945=0,"",Data!C945))</f>
        <v/>
      </c>
      <c r="E952" s="13" t="str">
        <f>IF(Data!$A945="","",IF(Data!D945=0,"",Data!D945))</f>
        <v/>
      </c>
      <c r="F952" s="13" t="str">
        <f>IF(Data!$A945="","",IF(Data!E945=0,"",Data!E945))</f>
        <v/>
      </c>
      <c r="G952" s="13" t="str">
        <f>IF(Data!$A945="","",IF(Data!F945=0,"",Data!F945))</f>
        <v/>
      </c>
      <c r="H952" s="13" t="str">
        <f>IF(Data!$A945="","",IF(Data!G945=0,"",Data!G945))</f>
        <v/>
      </c>
      <c r="I952" s="13" t="str">
        <f>IF(Data!$A945="","",IF(Data!H945=0,"",Data!H945))</f>
        <v/>
      </c>
      <c r="J952" s="13" t="str">
        <f>IF(Data!$A945="","",IF(Data!I945=0,"",Data!I945))</f>
        <v/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 t="str">
        <f>IF(Data!$A945="","",IF(Data!M945=0,"",Data!M945))</f>
        <v/>
      </c>
    </row>
    <row r="953" spans="2:14" x14ac:dyDescent="0.25">
      <c r="B953" s="8" t="str">
        <f>IF(Data!$A946="","",Data!A946)</f>
        <v/>
      </c>
      <c r="C953" s="8" t="str">
        <f>IF(Data!$A946="","",IF(COUNTIF('GrandList Categories'!$A$2:$A$19,Data!B946)&gt;0,VLOOKUP(Data!B946,'GrandList Categories'!$A$2:$B$19,2),Data!B946))</f>
        <v/>
      </c>
      <c r="D953" s="13" t="str">
        <f>IF(Data!$A946="","",IF(Data!C946=0,"",Data!C946))</f>
        <v/>
      </c>
      <c r="E953" s="13" t="str">
        <f>IF(Data!$A946="","",IF(Data!D946=0,"",Data!D946))</f>
        <v/>
      </c>
      <c r="F953" s="13" t="str">
        <f>IF(Data!$A946="","",IF(Data!E946=0,"",Data!E946))</f>
        <v/>
      </c>
      <c r="G953" s="13" t="str">
        <f>IF(Data!$A946="","",IF(Data!F946=0,"",Data!F946))</f>
        <v/>
      </c>
      <c r="H953" s="13" t="str">
        <f>IF(Data!$A946="","",IF(Data!G946=0,"",Data!G946))</f>
        <v/>
      </c>
      <c r="I953" s="13" t="str">
        <f>IF(Data!$A946="","",IF(Data!H946=0,"",Data!H946))</f>
        <v/>
      </c>
      <c r="J953" s="13" t="str">
        <f>IF(Data!$A946="","",IF(Data!I946=0,"",Data!I946))</f>
        <v/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 t="str">
        <f>IF(Data!$A946="","",IF(Data!M946=0,"",Data!M946))</f>
        <v/>
      </c>
    </row>
    <row r="954" spans="2:14" x14ac:dyDescent="0.25">
      <c r="B954" s="8" t="str">
        <f>IF(Data!$A947="","",Data!A947)</f>
        <v/>
      </c>
      <c r="C954" s="8" t="str">
        <f>IF(Data!$A947="","",IF(COUNTIF('GrandList Categories'!$A$2:$A$19,Data!B947)&gt;0,VLOOKUP(Data!B947,'GrandList Categories'!$A$2:$B$19,2),Data!B947))</f>
        <v/>
      </c>
      <c r="D954" s="13" t="str">
        <f>IF(Data!$A947="","",IF(Data!C947=0,"",Data!C947))</f>
        <v/>
      </c>
      <c r="E954" s="13" t="str">
        <f>IF(Data!$A947="","",IF(Data!D947=0,"",Data!D947))</f>
        <v/>
      </c>
      <c r="F954" s="13" t="str">
        <f>IF(Data!$A947="","",IF(Data!E947=0,"",Data!E947))</f>
        <v/>
      </c>
      <c r="G954" s="13" t="str">
        <f>IF(Data!$A947="","",IF(Data!F947=0,"",Data!F947))</f>
        <v/>
      </c>
      <c r="H954" s="13" t="str">
        <f>IF(Data!$A947="","",IF(Data!G947=0,"",Data!G947))</f>
        <v/>
      </c>
      <c r="I954" s="13" t="str">
        <f>IF(Data!$A947="","",IF(Data!H947=0,"",Data!H947))</f>
        <v/>
      </c>
      <c r="J954" s="13" t="str">
        <f>IF(Data!$A947="","",IF(Data!I947=0,"",Data!I947))</f>
        <v/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 t="str">
        <f>IF(Data!$A947="","",IF(Data!M947=0,"",Data!M947))</f>
        <v/>
      </c>
    </row>
    <row r="955" spans="2:14" x14ac:dyDescent="0.25">
      <c r="B955" s="8" t="str">
        <f>IF(Data!$A948="","",Data!A948)</f>
        <v/>
      </c>
      <c r="C955" s="8" t="str">
        <f>IF(Data!$A948="","",IF(COUNTIF('GrandList Categories'!$A$2:$A$19,Data!B948)&gt;0,VLOOKUP(Data!B948,'GrandList Categories'!$A$2:$B$19,2),Data!B948))</f>
        <v/>
      </c>
      <c r="D955" s="13" t="str">
        <f>IF(Data!$A948="","",IF(Data!C948=0,"",Data!C948))</f>
        <v/>
      </c>
      <c r="E955" s="13" t="str">
        <f>IF(Data!$A948="","",IF(Data!D948=0,"",Data!D948))</f>
        <v/>
      </c>
      <c r="F955" s="13" t="str">
        <f>IF(Data!$A948="","",IF(Data!E948=0,"",Data!E948))</f>
        <v/>
      </c>
      <c r="G955" s="13" t="str">
        <f>IF(Data!$A948="","",IF(Data!F948=0,"",Data!F948))</f>
        <v/>
      </c>
      <c r="H955" s="13" t="str">
        <f>IF(Data!$A948="","",IF(Data!G948=0,"",Data!G948))</f>
        <v/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 t="str">
        <f>IF(Data!$A948="","",IF(Data!M948=0,"",Data!M948))</f>
        <v/>
      </c>
    </row>
    <row r="956" spans="2:14" x14ac:dyDescent="0.25">
      <c r="B956" s="8" t="str">
        <f>IF(Data!$A949="","",Data!A949)</f>
        <v/>
      </c>
      <c r="C956" s="8" t="str">
        <f>IF(Data!$A949="","",IF(COUNTIF('GrandList Categories'!$A$2:$A$19,Data!B949)&gt;0,VLOOKUP(Data!B949,'GrandList Categories'!$A$2:$B$19,2),Data!B949))</f>
        <v/>
      </c>
      <c r="D956" s="13" t="str">
        <f>IF(Data!$A949="","",IF(Data!C949=0,"",Data!C949))</f>
        <v/>
      </c>
      <c r="E956" s="13" t="str">
        <f>IF(Data!$A949="","",IF(Data!D949=0,"",Data!D949))</f>
        <v/>
      </c>
      <c r="F956" s="13" t="str">
        <f>IF(Data!$A949="","",IF(Data!E949=0,"",Data!E949))</f>
        <v/>
      </c>
      <c r="G956" s="13" t="str">
        <f>IF(Data!$A949="","",IF(Data!F949=0,"",Data!F949))</f>
        <v/>
      </c>
      <c r="H956" s="13" t="str">
        <f>IF(Data!$A949="","",IF(Data!G949=0,"",Data!G949))</f>
        <v/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25">
      <c r="B957" s="8" t="str">
        <f>IF(Data!$A950="","",Data!A950)</f>
        <v/>
      </c>
      <c r="C957" s="8" t="str">
        <f>IF(Data!$A950="","",IF(COUNTIF('GrandList Categories'!$A$2:$A$19,Data!B950)&gt;0,VLOOKUP(Data!B950,'GrandList Categories'!$A$2:$B$19,2),Data!B950))</f>
        <v/>
      </c>
      <c r="D957" s="13" t="str">
        <f>IF(Data!$A950="","",IF(Data!C950=0,"",Data!C950))</f>
        <v/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 t="str">
        <f>IF(Data!$A950="","",IF(Data!F950=0,"",Data!F950))</f>
        <v/>
      </c>
      <c r="H957" s="13" t="str">
        <f>IF(Data!$A950="","",IF(Data!G950=0,"",Data!G950))</f>
        <v/>
      </c>
      <c r="I957" s="13" t="str">
        <f>IF(Data!$A950="","",IF(Data!H950=0,"",Data!H950))</f>
        <v/>
      </c>
      <c r="J957" s="13" t="str">
        <f>IF(Data!$A950="","",IF(Data!I950=0,"",Data!I950))</f>
        <v/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 t="str">
        <f>IF(Data!$A950="","",IF(Data!M950=0,"",Data!M950))</f>
        <v/>
      </c>
    </row>
    <row r="958" spans="2:14" x14ac:dyDescent="0.25">
      <c r="B958" s="8" t="str">
        <f>IF(Data!$A951="","",Data!A951)</f>
        <v/>
      </c>
      <c r="C958" s="8" t="str">
        <f>IF(Data!$A951="","",IF(COUNTIF('GrandList Categories'!$A$2:$A$19,Data!B951)&gt;0,VLOOKUP(Data!B951,'GrandList Categories'!$A$2:$B$19,2),Data!B951))</f>
        <v/>
      </c>
      <c r="D958" s="13" t="str">
        <f>IF(Data!$A951="","",IF(Data!C951=0,"",Data!C951))</f>
        <v/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 t="str">
        <f>IF(Data!$A951="","",IF(Data!F951=0,"",Data!F951))</f>
        <v/>
      </c>
      <c r="H958" s="13" t="str">
        <f>IF(Data!$A951="","",IF(Data!G951=0,"",Data!G951))</f>
        <v/>
      </c>
      <c r="I958" s="13" t="str">
        <f>IF(Data!$A951="","",IF(Data!H951=0,"",Data!H951))</f>
        <v/>
      </c>
      <c r="J958" s="13" t="str">
        <f>IF(Data!$A951="","",IF(Data!I951=0,"",Data!I951))</f>
        <v/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 t="str">
        <f>IF(Data!$A951="","",IF(Data!M951=0,"",Data!M951))</f>
        <v/>
      </c>
    </row>
    <row r="959" spans="2:14" x14ac:dyDescent="0.25">
      <c r="B959" s="8" t="str">
        <f>IF(Data!$A952="","",Data!A952)</f>
        <v/>
      </c>
      <c r="C959" s="8" t="str">
        <f>IF(Data!$A952="","",IF(COUNTIF('GrandList Categories'!$A$2:$A$19,Data!B952)&gt;0,VLOOKUP(Data!B952,'GrandList Categories'!$A$2:$B$19,2),Data!B952))</f>
        <v/>
      </c>
      <c r="D959" s="13" t="str">
        <f>IF(Data!$A952="","",IF(Data!C952=0,"",Data!C952))</f>
        <v/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 t="str">
        <f>IF(Data!$A952="","",IF(Data!F952=0,"",Data!F952))</f>
        <v/>
      </c>
      <c r="H959" s="13" t="str">
        <f>IF(Data!$A952="","",IF(Data!G952=0,"",Data!G952))</f>
        <v/>
      </c>
      <c r="I959" s="13" t="str">
        <f>IF(Data!$A952="","",IF(Data!H952=0,"",Data!H952))</f>
        <v/>
      </c>
      <c r="J959" s="13" t="str">
        <f>IF(Data!$A952="","",IF(Data!I952=0,"",Data!I952))</f>
        <v/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 t="str">
        <f>IF(Data!$A952="","",IF(Data!M952=0,"",Data!M952))</f>
        <v/>
      </c>
    </row>
    <row r="960" spans="2:14" x14ac:dyDescent="0.25">
      <c r="B960" s="8" t="str">
        <f>IF(Data!$A953="","",Data!A953)</f>
        <v/>
      </c>
      <c r="C960" s="8" t="str">
        <f>IF(Data!$A953="","",IF(COUNTIF('GrandList Categories'!$A$2:$A$19,Data!B953)&gt;0,VLOOKUP(Data!B953,'GrandList Categories'!$A$2:$B$19,2),Data!B953))</f>
        <v/>
      </c>
      <c r="D960" s="13" t="str">
        <f>IF(Data!$A953="","",IF(Data!C953=0,"",Data!C953))</f>
        <v/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 t="str">
        <f>IF(Data!$A953="","",IF(Data!F953=0,"",Data!F953))</f>
        <v/>
      </c>
      <c r="H960" s="13" t="str">
        <f>IF(Data!$A953="","",IF(Data!G953=0,"",Data!G953))</f>
        <v/>
      </c>
      <c r="I960" s="13" t="str">
        <f>IF(Data!$A953="","",IF(Data!H953=0,"",Data!H953))</f>
        <v/>
      </c>
      <c r="J960" s="13" t="str">
        <f>IF(Data!$A953="","",IF(Data!I953=0,"",Data!I953))</f>
        <v/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 t="str">
        <f>IF(Data!$A953="","",IF(Data!M953=0,"",Data!M953))</f>
        <v/>
      </c>
    </row>
    <row r="961" spans="2:14" x14ac:dyDescent="0.25">
      <c r="B961" s="8" t="str">
        <f>IF(Data!$A954="","",Data!A954)</f>
        <v/>
      </c>
      <c r="C961" s="8" t="str">
        <f>IF(Data!$A954="","",IF(COUNTIF('GrandList Categories'!$A$2:$A$19,Data!B954)&gt;0,VLOOKUP(Data!B954,'GrandList Categories'!$A$2:$B$19,2),Data!B954))</f>
        <v/>
      </c>
      <c r="D961" s="13" t="str">
        <f>IF(Data!$A954="","",IF(Data!C954=0,"",Data!C954))</f>
        <v/>
      </c>
      <c r="E961" s="13" t="str">
        <f>IF(Data!$A954="","",IF(Data!D954=0,"",Data!D954))</f>
        <v/>
      </c>
      <c r="F961" s="13" t="str">
        <f>IF(Data!$A954="","",IF(Data!E954=0,"",Data!E954))</f>
        <v/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25">
      <c r="B962" s="8" t="str">
        <f>IF(Data!$A955="","",Data!A955)</f>
        <v/>
      </c>
      <c r="C962" s="8" t="str">
        <f>IF(Data!$A955="","",IF(COUNTIF('GrandList Categories'!$A$2:$A$19,Data!B955)&gt;0,VLOOKUP(Data!B955,'GrandList Categories'!$A$2:$B$19,2),Data!B955))</f>
        <v/>
      </c>
      <c r="D962" s="13" t="str">
        <f>IF(Data!$A955="","",IF(Data!C955=0,"",Data!C955))</f>
        <v/>
      </c>
      <c r="E962" s="13" t="str">
        <f>IF(Data!$A955="","",IF(Data!D955=0,"",Data!D955))</f>
        <v/>
      </c>
      <c r="F962" s="13" t="str">
        <f>IF(Data!$A955="","",IF(Data!E955=0,"",Data!E955))</f>
        <v/>
      </c>
      <c r="G962" s="13" t="str">
        <f>IF(Data!$A955="","",IF(Data!F955=0,"",Data!F955))</f>
        <v/>
      </c>
      <c r="H962" s="13" t="str">
        <f>IF(Data!$A955="","",IF(Data!G955=0,"",Data!G955))</f>
        <v/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 t="str">
        <f>IF(Data!$A955="","",IF(Data!M955=0,"",Data!M955))</f>
        <v/>
      </c>
    </row>
    <row r="963" spans="2:14" x14ac:dyDescent="0.25">
      <c r="B963" s="8" t="str">
        <f>IF(Data!$A956="","",Data!A956)</f>
        <v/>
      </c>
      <c r="C963" s="8" t="str">
        <f>IF(Data!$A956="","",IF(COUNTIF('GrandList Categories'!$A$2:$A$19,Data!B956)&gt;0,VLOOKUP(Data!B956,'GrandList Categories'!$A$2:$B$19,2),Data!B956))</f>
        <v/>
      </c>
      <c r="D963" s="13" t="str">
        <f>IF(Data!$A956="","",IF(Data!C956=0,"",Data!C956))</f>
        <v/>
      </c>
      <c r="E963" s="13" t="str">
        <f>IF(Data!$A956="","",IF(Data!D956=0,"",Data!D956))</f>
        <v/>
      </c>
      <c r="F963" s="13" t="str">
        <f>IF(Data!$A956="","",IF(Data!E956=0,"",Data!E956))</f>
        <v/>
      </c>
      <c r="G963" s="13" t="str">
        <f>IF(Data!$A956="","",IF(Data!F956=0,"",Data!F956))</f>
        <v/>
      </c>
      <c r="H963" s="13" t="str">
        <f>IF(Data!$A956="","",IF(Data!G956=0,"",Data!G956))</f>
        <v/>
      </c>
      <c r="I963" s="13" t="str">
        <f>IF(Data!$A956="","",IF(Data!H956=0,"",Data!H956))</f>
        <v/>
      </c>
      <c r="J963" s="13" t="str">
        <f>IF(Data!$A956="","",IF(Data!I956=0,"",Data!I956))</f>
        <v/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 t="str">
        <f>IF(Data!$A956="","",IF(Data!M956=0,"",Data!M956))</f>
        <v/>
      </c>
    </row>
    <row r="964" spans="2:14" x14ac:dyDescent="0.25">
      <c r="B964" s="8" t="str">
        <f>IF(Data!$A957="","",Data!A957)</f>
        <v/>
      </c>
      <c r="C964" s="8" t="str">
        <f>IF(Data!$A957="","",IF(COUNTIF('GrandList Categories'!$A$2:$A$19,Data!B957)&gt;0,VLOOKUP(Data!B957,'GrandList Categories'!$A$2:$B$19,2),Data!B957))</f>
        <v/>
      </c>
      <c r="D964" s="13" t="str">
        <f>IF(Data!$A957="","",IF(Data!C957=0,"",Data!C957))</f>
        <v/>
      </c>
      <c r="E964" s="13" t="str">
        <f>IF(Data!$A957="","",IF(Data!D957=0,"",Data!D957))</f>
        <v/>
      </c>
      <c r="F964" s="13" t="str">
        <f>IF(Data!$A957="","",IF(Data!E957=0,"",Data!E957))</f>
        <v/>
      </c>
      <c r="G964" s="13" t="str">
        <f>IF(Data!$A957="","",IF(Data!F957=0,"",Data!F957))</f>
        <v/>
      </c>
      <c r="H964" s="13" t="str">
        <f>IF(Data!$A957="","",IF(Data!G957=0,"",Data!G957))</f>
        <v/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 t="str">
        <f>IF(Data!$A957="","",IF(Data!M957=0,"",Data!M957))</f>
        <v/>
      </c>
    </row>
    <row r="965" spans="2:14" x14ac:dyDescent="0.25">
      <c r="B965" s="8" t="str">
        <f>IF(Data!$A958="","",Data!A958)</f>
        <v/>
      </c>
      <c r="C965" s="8" t="str">
        <f>IF(Data!$A958="","",IF(COUNTIF('GrandList Categories'!$A$2:$A$19,Data!B958)&gt;0,VLOOKUP(Data!B958,'GrandList Categories'!$A$2:$B$19,2),Data!B958))</f>
        <v/>
      </c>
      <c r="D965" s="13" t="str">
        <f>IF(Data!$A958="","",IF(Data!C958=0,"",Data!C958))</f>
        <v/>
      </c>
      <c r="E965" s="13" t="str">
        <f>IF(Data!$A958="","",IF(Data!D958=0,"",Data!D958))</f>
        <v/>
      </c>
      <c r="F965" s="13" t="str">
        <f>IF(Data!$A958="","",IF(Data!E958=0,"",Data!E958))</f>
        <v/>
      </c>
      <c r="G965" s="13" t="str">
        <f>IF(Data!$A958="","",IF(Data!F958=0,"",Data!F958))</f>
        <v/>
      </c>
      <c r="H965" s="13" t="str">
        <f>IF(Data!$A958="","",IF(Data!G958=0,"",Data!G958))</f>
        <v/>
      </c>
      <c r="I965" s="13" t="str">
        <f>IF(Data!$A958="","",IF(Data!H958=0,"",Data!H958))</f>
        <v/>
      </c>
      <c r="J965" s="13" t="str">
        <f>IF(Data!$A958="","",IF(Data!I958=0,"",Data!I958))</f>
        <v/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 t="str">
        <f>IF(Data!$A958="","",IF(Data!M958=0,"",Data!M958))</f>
        <v/>
      </c>
    </row>
    <row r="966" spans="2:14" x14ac:dyDescent="0.25">
      <c r="B966" s="8" t="str">
        <f>IF(Data!$A959="","",Data!A959)</f>
        <v/>
      </c>
      <c r="C966" s="8" t="str">
        <f>IF(Data!$A959="","",IF(COUNTIF('GrandList Categories'!$A$2:$A$19,Data!B959)&gt;0,VLOOKUP(Data!B959,'GrandList Categories'!$A$2:$B$19,2),Data!B959))</f>
        <v/>
      </c>
      <c r="D966" s="13" t="str">
        <f>IF(Data!$A959="","",IF(Data!C959=0,"",Data!C959))</f>
        <v/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 t="str">
        <f>IF(Data!$A959="","",IF(Data!F959=0,"",Data!F959))</f>
        <v/>
      </c>
      <c r="H966" s="13" t="str">
        <f>IF(Data!$A959="","",IF(Data!G959=0,"",Data!G959))</f>
        <v/>
      </c>
      <c r="I966" s="13" t="str">
        <f>IF(Data!$A959="","",IF(Data!H959=0,"",Data!H959))</f>
        <v/>
      </c>
      <c r="J966" s="13" t="str">
        <f>IF(Data!$A959="","",IF(Data!I959=0,"",Data!I959))</f>
        <v/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 t="str">
        <f>IF(Data!$A959="","",IF(Data!M959=0,"",Data!M959))</f>
        <v/>
      </c>
    </row>
    <row r="967" spans="2:14" x14ac:dyDescent="0.25">
      <c r="B967" s="8" t="str">
        <f>IF(Data!$A960="","",Data!A960)</f>
        <v/>
      </c>
      <c r="C967" s="8" t="str">
        <f>IF(Data!$A960="","",IF(COUNTIF('GrandList Categories'!$A$2:$A$19,Data!B960)&gt;0,VLOOKUP(Data!B960,'GrandList Categories'!$A$2:$B$19,2),Data!B960))</f>
        <v/>
      </c>
      <c r="D967" s="13" t="str">
        <f>IF(Data!$A960="","",IF(Data!C960=0,"",Data!C960))</f>
        <v/>
      </c>
      <c r="E967" s="13" t="str">
        <f>IF(Data!$A960="","",IF(Data!D960=0,"",Data!D960))</f>
        <v/>
      </c>
      <c r="F967" s="13" t="str">
        <f>IF(Data!$A960="","",IF(Data!E960=0,"",Data!E960))</f>
        <v/>
      </c>
      <c r="G967" s="13" t="str">
        <f>IF(Data!$A960="","",IF(Data!F960=0,"",Data!F960))</f>
        <v/>
      </c>
      <c r="H967" s="13" t="str">
        <f>IF(Data!$A960="","",IF(Data!G960=0,"",Data!G960))</f>
        <v/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 t="str">
        <f>IF(Data!$A960="","",IF(Data!M960=0,"",Data!M960))</f>
        <v/>
      </c>
    </row>
    <row r="968" spans="2:14" x14ac:dyDescent="0.25">
      <c r="B968" s="8" t="str">
        <f>IF(Data!$A961="","",Data!A961)</f>
        <v/>
      </c>
      <c r="C968" s="8" t="str">
        <f>IF(Data!$A961="","",IF(COUNTIF('GrandList Categories'!$A$2:$A$19,Data!B961)&gt;0,VLOOKUP(Data!B961,'GrandList Categories'!$A$2:$B$19,2),Data!B961))</f>
        <v/>
      </c>
      <c r="D968" s="13" t="str">
        <f>IF(Data!$A961="","",IF(Data!C961=0,"",Data!C961))</f>
        <v/>
      </c>
      <c r="E968" s="13" t="str">
        <f>IF(Data!$A961="","",IF(Data!D961=0,"",Data!D961))</f>
        <v/>
      </c>
      <c r="F968" s="13" t="str">
        <f>IF(Data!$A961="","",IF(Data!E961=0,"",Data!E961))</f>
        <v/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25">
      <c r="B969" s="8" t="str">
        <f>IF(Data!$A962="","",Data!A962)</f>
        <v/>
      </c>
      <c r="C969" s="8" t="str">
        <f>IF(Data!$A962="","",IF(COUNTIF('GrandList Categories'!$A$2:$A$19,Data!B962)&gt;0,VLOOKUP(Data!B962,'GrandList Categories'!$A$2:$B$19,2),Data!B962))</f>
        <v/>
      </c>
      <c r="D969" s="13" t="str">
        <f>IF(Data!$A962="","",IF(Data!C962=0,"",Data!C962))</f>
        <v/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 t="str">
        <f>IF(Data!$A962="","",IF(Data!F962=0,"",Data!F962))</f>
        <v/>
      </c>
      <c r="H969" s="13" t="str">
        <f>IF(Data!$A962="","",IF(Data!G962=0,"",Data!G962))</f>
        <v/>
      </c>
      <c r="I969" s="13" t="str">
        <f>IF(Data!$A962="","",IF(Data!H962=0,"",Data!H962))</f>
        <v/>
      </c>
      <c r="J969" s="13" t="str">
        <f>IF(Data!$A962="","",IF(Data!I962=0,"",Data!I962))</f>
        <v/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 t="str">
        <f>IF(Data!$A962="","",IF(Data!M962=0,"",Data!M962))</f>
        <v/>
      </c>
    </row>
    <row r="970" spans="2:14" x14ac:dyDescent="0.25">
      <c r="B970" s="8" t="str">
        <f>IF(Data!$A963="","",Data!A963)</f>
        <v/>
      </c>
      <c r="C970" s="8" t="str">
        <f>IF(Data!$A963="","",IF(COUNTIF('GrandList Categories'!$A$2:$A$19,Data!B963)&gt;0,VLOOKUP(Data!B963,'GrandList Categories'!$A$2:$B$19,2),Data!B963))</f>
        <v/>
      </c>
      <c r="D970" s="13" t="str">
        <f>IF(Data!$A963="","",IF(Data!C963=0,"",Data!C963))</f>
        <v/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 t="str">
        <f>IF(Data!$A963="","",IF(Data!F963=0,"",Data!F963))</f>
        <v/>
      </c>
      <c r="H970" s="13" t="str">
        <f>IF(Data!$A963="","",IF(Data!G963=0,"",Data!G963))</f>
        <v/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 t="str">
        <f>IF(Data!$A963="","",IF(Data!M963=0,"",Data!M963))</f>
        <v/>
      </c>
    </row>
    <row r="971" spans="2:14" x14ac:dyDescent="0.25">
      <c r="B971" s="8" t="str">
        <f>IF(Data!$A964="","",Data!A964)</f>
        <v/>
      </c>
      <c r="C971" s="8" t="str">
        <f>IF(Data!$A964="","",IF(COUNTIF('GrandList Categories'!$A$2:$A$19,Data!B964)&gt;0,VLOOKUP(Data!B964,'GrandList Categories'!$A$2:$B$19,2),Data!B964))</f>
        <v/>
      </c>
      <c r="D971" s="13" t="str">
        <f>IF(Data!$A964="","",IF(Data!C964=0,"",Data!C964))</f>
        <v/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 t="str">
        <f>IF(Data!$A964="","",IF(Data!F964=0,"",Data!F964))</f>
        <v/>
      </c>
      <c r="H971" s="13" t="str">
        <f>IF(Data!$A964="","",IF(Data!G964=0,"",Data!G964))</f>
        <v/>
      </c>
      <c r="I971" s="13" t="str">
        <f>IF(Data!$A964="","",IF(Data!H964=0,"",Data!H964))</f>
        <v/>
      </c>
      <c r="J971" s="13" t="str">
        <f>IF(Data!$A964="","",IF(Data!I964=0,"",Data!I964))</f>
        <v/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 t="str">
        <f>IF(Data!$A964="","",IF(Data!M964=0,"",Data!M964))</f>
        <v/>
      </c>
    </row>
    <row r="972" spans="2:14" x14ac:dyDescent="0.25">
      <c r="B972" s="8" t="str">
        <f>IF(Data!$A965="","",Data!A965)</f>
        <v/>
      </c>
      <c r="C972" s="8" t="str">
        <f>IF(Data!$A965="","",IF(COUNTIF('GrandList Categories'!$A$2:$A$19,Data!B965)&gt;0,VLOOKUP(Data!B965,'GrandList Categories'!$A$2:$B$19,2),Data!B965))</f>
        <v/>
      </c>
      <c r="D972" s="13" t="str">
        <f>IF(Data!$A965="","",IF(Data!C965=0,"",Data!C965))</f>
        <v/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 t="str">
        <f>IF(Data!$A965="","",IF(Data!F965=0,"",Data!F965))</f>
        <v/>
      </c>
      <c r="H972" s="13" t="str">
        <f>IF(Data!$A965="","",IF(Data!G965=0,"",Data!G965))</f>
        <v/>
      </c>
      <c r="I972" s="13" t="str">
        <f>IF(Data!$A965="","",IF(Data!H965=0,"",Data!H965))</f>
        <v/>
      </c>
      <c r="J972" s="13" t="str">
        <f>IF(Data!$A965="","",IF(Data!I965=0,"",Data!I965))</f>
        <v/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 t="str">
        <f>IF(Data!$A965="","",IF(Data!M965=0,"",Data!M965))</f>
        <v/>
      </c>
    </row>
    <row r="973" spans="2:14" x14ac:dyDescent="0.25">
      <c r="B973" s="8" t="str">
        <f>IF(Data!$A966="","",Data!A966)</f>
        <v/>
      </c>
      <c r="C973" s="8" t="str">
        <f>IF(Data!$A966="","",IF(COUNTIF('GrandList Categories'!$A$2:$A$19,Data!B966)&gt;0,VLOOKUP(Data!B966,'GrandList Categories'!$A$2:$B$19,2),Data!B966))</f>
        <v/>
      </c>
      <c r="D973" s="13" t="str">
        <f>IF(Data!$A966="","",IF(Data!C966=0,"",Data!C966))</f>
        <v/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 t="str">
        <f>IF(Data!$A966="","",IF(Data!F966=0,"",Data!F966))</f>
        <v/>
      </c>
      <c r="H973" s="13" t="str">
        <f>IF(Data!$A966="","",IF(Data!G966=0,"",Data!G966))</f>
        <v/>
      </c>
      <c r="I973" s="13" t="str">
        <f>IF(Data!$A966="","",IF(Data!H966=0,"",Data!H966))</f>
        <v/>
      </c>
      <c r="J973" s="13" t="str">
        <f>IF(Data!$A966="","",IF(Data!I966=0,"",Data!I966))</f>
        <v/>
      </c>
      <c r="K973" s="13" t="str">
        <f>IF(Data!$A966="","",IF(Data!J966=0,"",Data!J966))</f>
        <v/>
      </c>
      <c r="L973" s="13" t="str">
        <f>IF(Data!$A966="","",IF(Data!K966=0,"",Data!K966))</f>
        <v/>
      </c>
      <c r="M973" s="13" t="str">
        <f>IF(Data!$A966="","",IF(Data!L966=0,"",Data!L966))</f>
        <v/>
      </c>
      <c r="N973" s="13" t="str">
        <f>IF(Data!$A966="","",IF(Data!M966=0,"",Data!M966))</f>
        <v/>
      </c>
    </row>
    <row r="974" spans="2:14" x14ac:dyDescent="0.25">
      <c r="B974" s="8" t="str">
        <f>IF(Data!$A967="","",Data!A967)</f>
        <v/>
      </c>
      <c r="C974" s="8" t="str">
        <f>IF(Data!$A967="","",IF(COUNTIF('GrandList Categories'!$A$2:$A$19,Data!B967)&gt;0,VLOOKUP(Data!B967,'GrandList Categories'!$A$2:$B$19,2),Data!B967))</f>
        <v/>
      </c>
      <c r="D974" s="13" t="str">
        <f>IF(Data!$A967="","",IF(Data!C967=0,"",Data!C967))</f>
        <v/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 t="str">
        <f>IF(Data!$A967="","",IF(Data!M967=0,"",Data!M967))</f>
        <v/>
      </c>
    </row>
    <row r="975" spans="2:14" x14ac:dyDescent="0.25">
      <c r="B975" s="8" t="str">
        <f>IF(Data!$A968="","",Data!A968)</f>
        <v/>
      </c>
      <c r="C975" s="8" t="str">
        <f>IF(Data!$A968="","",IF(COUNTIF('GrandList Categories'!$A$2:$A$19,Data!B968)&gt;0,VLOOKUP(Data!B968,'GrandList Categories'!$A$2:$B$19,2),Data!B968))</f>
        <v/>
      </c>
      <c r="D975" s="13" t="str">
        <f>IF(Data!$A968="","",IF(Data!C968=0,"",Data!C968))</f>
        <v/>
      </c>
      <c r="E975" s="13" t="str">
        <f>IF(Data!$A968="","",IF(Data!D968=0,"",Data!D968))</f>
        <v/>
      </c>
      <c r="F975" s="13" t="str">
        <f>IF(Data!$A968="","",IF(Data!E968=0,"",Data!E968))</f>
        <v/>
      </c>
      <c r="G975" s="13" t="str">
        <f>IF(Data!$A968="","",IF(Data!F968=0,"",Data!F968))</f>
        <v/>
      </c>
      <c r="H975" s="13" t="str">
        <f>IF(Data!$A968="","",IF(Data!G968=0,"",Data!G968))</f>
        <v/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 t="str">
        <f>IF(Data!$A968="","",IF(Data!M968=0,"",Data!M968))</f>
        <v/>
      </c>
    </row>
    <row r="976" spans="2:14" x14ac:dyDescent="0.25">
      <c r="B976" s="8" t="str">
        <f>IF(Data!$A969="","",Data!A969)</f>
        <v/>
      </c>
      <c r="C976" s="8" t="str">
        <f>IF(Data!$A969="","",IF(COUNTIF('GrandList Categories'!$A$2:$A$19,Data!B969)&gt;0,VLOOKUP(Data!B969,'GrandList Categories'!$A$2:$B$19,2),Data!B969))</f>
        <v/>
      </c>
      <c r="D976" s="13" t="str">
        <f>IF(Data!$A969="","",IF(Data!C969=0,"",Data!C969))</f>
        <v/>
      </c>
      <c r="E976" s="13" t="str">
        <f>IF(Data!$A969="","",IF(Data!D969=0,"",Data!D969))</f>
        <v/>
      </c>
      <c r="F976" s="13" t="str">
        <f>IF(Data!$A969="","",IF(Data!E969=0,"",Data!E969))</f>
        <v/>
      </c>
      <c r="G976" s="13" t="str">
        <f>IF(Data!$A969="","",IF(Data!F969=0,"",Data!F969))</f>
        <v/>
      </c>
      <c r="H976" s="13" t="str">
        <f>IF(Data!$A969="","",IF(Data!G969=0,"",Data!G969))</f>
        <v/>
      </c>
      <c r="I976" s="13" t="str">
        <f>IF(Data!$A969="","",IF(Data!H969=0,"",Data!H969))</f>
        <v/>
      </c>
      <c r="J976" s="13" t="str">
        <f>IF(Data!$A969="","",IF(Data!I969=0,"",Data!I969))</f>
        <v/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 t="str">
        <f>IF(Data!$A969="","",IF(Data!M969=0,"",Data!M969))</f>
        <v/>
      </c>
    </row>
    <row r="977" spans="2:14" x14ac:dyDescent="0.25">
      <c r="B977" s="8" t="str">
        <f>IF(Data!$A970="","",Data!A970)</f>
        <v/>
      </c>
      <c r="C977" s="8" t="str">
        <f>IF(Data!$A970="","",IF(COUNTIF('GrandList Categories'!$A$2:$A$19,Data!B970)&gt;0,VLOOKUP(Data!B970,'GrandList Categories'!$A$2:$B$19,2),Data!B970))</f>
        <v/>
      </c>
      <c r="D977" s="13" t="str">
        <f>IF(Data!$A970="","",IF(Data!C970=0,"",Data!C970))</f>
        <v/>
      </c>
      <c r="E977" s="13" t="str">
        <f>IF(Data!$A970="","",IF(Data!D970=0,"",Data!D970))</f>
        <v/>
      </c>
      <c r="F977" s="13" t="str">
        <f>IF(Data!$A970="","",IF(Data!E970=0,"",Data!E970))</f>
        <v/>
      </c>
      <c r="G977" s="13" t="str">
        <f>IF(Data!$A970="","",IF(Data!F970=0,"",Data!F970))</f>
        <v/>
      </c>
      <c r="H977" s="13" t="str">
        <f>IF(Data!$A970="","",IF(Data!G970=0,"",Data!G970))</f>
        <v/>
      </c>
      <c r="I977" s="13" t="str">
        <f>IF(Data!$A970="","",IF(Data!H970=0,"",Data!H970))</f>
        <v/>
      </c>
      <c r="J977" s="13" t="str">
        <f>IF(Data!$A970="","",IF(Data!I970=0,"",Data!I970))</f>
        <v/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 t="str">
        <f>IF(Data!$A970="","",IF(Data!M970=0,"",Data!M970))</f>
        <v/>
      </c>
    </row>
    <row r="978" spans="2:14" x14ac:dyDescent="0.25">
      <c r="B978" s="8" t="str">
        <f>IF(Data!$A971="","",Data!A971)</f>
        <v/>
      </c>
      <c r="C978" s="8" t="str">
        <f>IF(Data!$A971="","",IF(COUNTIF('GrandList Categories'!$A$2:$A$19,Data!B971)&gt;0,VLOOKUP(Data!B971,'GrandList Categories'!$A$2:$B$19,2),Data!B971))</f>
        <v/>
      </c>
      <c r="D978" s="13" t="str">
        <f>IF(Data!$A971="","",IF(Data!C971=0,"",Data!C971))</f>
        <v/>
      </c>
      <c r="E978" s="13" t="str">
        <f>IF(Data!$A971="","",IF(Data!D971=0,"",Data!D971))</f>
        <v/>
      </c>
      <c r="F978" s="13" t="str">
        <f>IF(Data!$A971="","",IF(Data!E971=0,"",Data!E971))</f>
        <v/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/>
      </c>
      <c r="C979" s="8" t="str">
        <f>IF(Data!$A972="","",IF(COUNTIF('GrandList Categories'!$A$2:$A$19,Data!B972)&gt;0,VLOOKUP(Data!B972,'GrandList Categories'!$A$2:$B$19,2),Data!B972))</f>
        <v/>
      </c>
      <c r="D979" s="13" t="str">
        <f>IF(Data!$A972="","",IF(Data!C972=0,"",Data!C972))</f>
        <v/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 t="str">
        <f>IF(Data!$A972="","",IF(Data!F972=0,"",Data!F972))</f>
        <v/>
      </c>
      <c r="H979" s="13" t="str">
        <f>IF(Data!$A972="","",IF(Data!G972=0,"",Data!G972))</f>
        <v/>
      </c>
      <c r="I979" s="13" t="str">
        <f>IF(Data!$A972="","",IF(Data!H972=0,"",Data!H972))</f>
        <v/>
      </c>
      <c r="J979" s="13" t="str">
        <f>IF(Data!$A972="","",IF(Data!I972=0,"",Data!I972))</f>
        <v/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 t="str">
        <f>IF(Data!$A972="","",IF(Data!M972=0,"",Data!M972))</f>
        <v/>
      </c>
    </row>
    <row r="980" spans="2:14" x14ac:dyDescent="0.25">
      <c r="B980" s="8" t="str">
        <f>IF(Data!$A973="","",Data!A973)</f>
        <v/>
      </c>
      <c r="C980" s="8" t="str">
        <f>IF(Data!$A973="","",IF(COUNTIF('GrandList Categories'!$A$2:$A$19,Data!B973)&gt;0,VLOOKUP(Data!B973,'GrandList Categories'!$A$2:$B$19,2),Data!B973))</f>
        <v/>
      </c>
      <c r="D980" s="13" t="str">
        <f>IF(Data!$A973="","",IF(Data!C973=0,"",Data!C973))</f>
        <v/>
      </c>
      <c r="E980" s="13" t="str">
        <f>IF(Data!$A973="","",IF(Data!D973=0,"",Data!D973))</f>
        <v/>
      </c>
      <c r="F980" s="13" t="str">
        <f>IF(Data!$A973="","",IF(Data!E973=0,"",Data!E973))</f>
        <v/>
      </c>
      <c r="G980" s="13" t="str">
        <f>IF(Data!$A973="","",IF(Data!F973=0,"",Data!F973))</f>
        <v/>
      </c>
      <c r="H980" s="13" t="str">
        <f>IF(Data!$A973="","",IF(Data!G973=0,"",Data!G973))</f>
        <v/>
      </c>
      <c r="I980" s="13" t="str">
        <f>IF(Data!$A973="","",IF(Data!H973=0,"",Data!H973))</f>
        <v/>
      </c>
      <c r="J980" s="13" t="str">
        <f>IF(Data!$A973="","",IF(Data!I973=0,"",Data!I973))</f>
        <v/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 t="str">
        <f>IF(Data!$A973="","",IF(Data!M973=0,"",Data!M973))</f>
        <v/>
      </c>
    </row>
    <row r="981" spans="2:14" x14ac:dyDescent="0.25">
      <c r="B981" s="8" t="str">
        <f>IF(Data!$A974="","",Data!A974)</f>
        <v/>
      </c>
      <c r="C981" s="8" t="str">
        <f>IF(Data!$A974="","",IF(COUNTIF('GrandList Categories'!$A$2:$A$19,Data!B974)&gt;0,VLOOKUP(Data!B974,'GrandList Categories'!$A$2:$B$19,2),Data!B974))</f>
        <v/>
      </c>
      <c r="D981" s="13" t="str">
        <f>IF(Data!$A974="","",IF(Data!C974=0,"",Data!C974))</f>
        <v/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 t="str">
        <f>IF(Data!$A974="","",IF(Data!F974=0,"",Data!F974))</f>
        <v/>
      </c>
      <c r="H981" s="13" t="str">
        <f>IF(Data!$A974="","",IF(Data!G974=0,"",Data!G974))</f>
        <v/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 t="str">
        <f>IF(Data!$A974="","",IF(Data!M974=0,"",Data!M974))</f>
        <v/>
      </c>
    </row>
    <row r="982" spans="2:14" x14ac:dyDescent="0.25">
      <c r="B982" s="8" t="str">
        <f>IF(Data!$A975="","",Data!A975)</f>
        <v/>
      </c>
      <c r="C982" s="8" t="str">
        <f>IF(Data!$A975="","",IF(COUNTIF('GrandList Categories'!$A$2:$A$19,Data!B975)&gt;0,VLOOKUP(Data!B975,'GrandList Categories'!$A$2:$B$19,2),Data!B975))</f>
        <v/>
      </c>
      <c r="D982" s="13" t="str">
        <f>IF(Data!$A975="","",IF(Data!C975=0,"",Data!C975))</f>
        <v/>
      </c>
      <c r="E982" s="13" t="str">
        <f>IF(Data!$A975="","",IF(Data!D975=0,"",Data!D975))</f>
        <v/>
      </c>
      <c r="F982" s="13" t="str">
        <f>IF(Data!$A975="","",IF(Data!E975=0,"",Data!E975))</f>
        <v/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 t="str">
        <f>IF(Data!$A975="","",IF(Data!M975=0,"",Data!M975))</f>
        <v/>
      </c>
    </row>
    <row r="983" spans="2:14" x14ac:dyDescent="0.25">
      <c r="B983" s="8" t="str">
        <f>IF(Data!$A976="","",Data!A976)</f>
        <v/>
      </c>
      <c r="C983" s="8" t="str">
        <f>IF(Data!$A976="","",IF(COUNTIF('GrandList Categories'!$A$2:$A$19,Data!B976)&gt;0,VLOOKUP(Data!B976,'GrandList Categories'!$A$2:$B$19,2),Data!B976))</f>
        <v/>
      </c>
      <c r="D983" s="13" t="str">
        <f>IF(Data!$A976="","",IF(Data!C976=0,"",Data!C976))</f>
        <v/>
      </c>
      <c r="E983" s="13" t="str">
        <f>IF(Data!$A976="","",IF(Data!D976=0,"",Data!D976))</f>
        <v/>
      </c>
      <c r="F983" s="13" t="str">
        <f>IF(Data!$A976="","",IF(Data!E976=0,"",Data!E976))</f>
        <v/>
      </c>
      <c r="G983" s="13" t="str">
        <f>IF(Data!$A976="","",IF(Data!F976=0,"",Data!F976))</f>
        <v/>
      </c>
      <c r="H983" s="13" t="str">
        <f>IF(Data!$A976="","",IF(Data!G976=0,"",Data!G976))</f>
        <v/>
      </c>
      <c r="I983" s="13" t="str">
        <f>IF(Data!$A976="","",IF(Data!H976=0,"",Data!H976))</f>
        <v/>
      </c>
      <c r="J983" s="13" t="str">
        <f>IF(Data!$A976="","",IF(Data!I976=0,"",Data!I976))</f>
        <v/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 t="str">
        <f>IF(Data!$A976="","",IF(Data!M976=0,"",Data!M976))</f>
        <v/>
      </c>
    </row>
    <row r="984" spans="2:14" x14ac:dyDescent="0.25">
      <c r="B984" s="8" t="str">
        <f>IF(Data!$A977="","",Data!A977)</f>
        <v/>
      </c>
      <c r="C984" s="8" t="str">
        <f>IF(Data!$A977="","",IF(COUNTIF('GrandList Categories'!$A$2:$A$19,Data!B977)&gt;0,VLOOKUP(Data!B977,'GrandList Categories'!$A$2:$B$19,2),Data!B977))</f>
        <v/>
      </c>
      <c r="D984" s="13" t="str">
        <f>IF(Data!$A977="","",IF(Data!C977=0,"",Data!C977))</f>
        <v/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 t="str">
        <f>IF(Data!$A977="","",IF(Data!F977=0,"",Data!F977))</f>
        <v/>
      </c>
      <c r="H984" s="13" t="str">
        <f>IF(Data!$A977="","",IF(Data!G977=0,"",Data!G977))</f>
        <v/>
      </c>
      <c r="I984" s="13" t="str">
        <f>IF(Data!$A977="","",IF(Data!H977=0,"",Data!H977))</f>
        <v/>
      </c>
      <c r="J984" s="13" t="str">
        <f>IF(Data!$A977="","",IF(Data!I977=0,"",Data!I977))</f>
        <v/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25">
      <c r="B985" s="8" t="str">
        <f>IF(Data!$A978="","",Data!A978)</f>
        <v/>
      </c>
      <c r="C985" s="8" t="str">
        <f>IF(Data!$A978="","",IF(COUNTIF('GrandList Categories'!$A$2:$A$19,Data!B978)&gt;0,VLOOKUP(Data!B978,'GrandList Categories'!$A$2:$B$19,2),Data!B978))</f>
        <v/>
      </c>
      <c r="D985" s="13" t="str">
        <f>IF(Data!$A978="","",IF(Data!C978=0,"",Data!C978))</f>
        <v/>
      </c>
      <c r="E985" s="13" t="str">
        <f>IF(Data!$A978="","",IF(Data!D978=0,"",Data!D978))</f>
        <v/>
      </c>
      <c r="F985" s="13" t="str">
        <f>IF(Data!$A978="","",IF(Data!E978=0,"",Data!E978))</f>
        <v/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 t="str">
        <f>IF(Data!$A978="","",IF(Data!M978=0,"",Data!M978))</f>
        <v/>
      </c>
    </row>
    <row r="986" spans="2:14" x14ac:dyDescent="0.25">
      <c r="B986" s="8" t="str">
        <f>IF(Data!$A979="","",Data!A979)</f>
        <v/>
      </c>
      <c r="C986" s="8" t="str">
        <f>IF(Data!$A979="","",IF(COUNTIF('GrandList Categories'!$A$2:$A$19,Data!B979)&gt;0,VLOOKUP(Data!B979,'GrandList Categories'!$A$2:$B$19,2),Data!B979))</f>
        <v/>
      </c>
      <c r="D986" s="13" t="str">
        <f>IF(Data!$A979="","",IF(Data!C979=0,"",Data!C979))</f>
        <v/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 t="str">
        <f>IF(Data!$A979="","",IF(Data!F979=0,"",Data!F979))</f>
        <v/>
      </c>
      <c r="H986" s="13" t="str">
        <f>IF(Data!$A979="","",IF(Data!G979=0,"",Data!G979))</f>
        <v/>
      </c>
      <c r="I986" s="13" t="str">
        <f>IF(Data!$A979="","",IF(Data!H979=0,"",Data!H979))</f>
        <v/>
      </c>
      <c r="J986" s="13" t="str">
        <f>IF(Data!$A979="","",IF(Data!I979=0,"",Data!I979))</f>
        <v/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 t="str">
        <f>IF(Data!$A979="","",IF(Data!M979=0,"",Data!M979))</f>
        <v/>
      </c>
    </row>
    <row r="987" spans="2:14" x14ac:dyDescent="0.25">
      <c r="B987" s="8" t="str">
        <f>IF(Data!$A980="","",Data!A980)</f>
        <v/>
      </c>
      <c r="C987" s="8" t="str">
        <f>IF(Data!$A980="","",IF(COUNTIF('GrandList Categories'!$A$2:$A$19,Data!B980)&gt;0,VLOOKUP(Data!B980,'GrandList Categories'!$A$2:$B$19,2),Data!B980))</f>
        <v/>
      </c>
      <c r="D987" s="13" t="str">
        <f>IF(Data!$A980="","",IF(Data!C980=0,"",Data!C980))</f>
        <v/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 t="str">
        <f>IF(Data!$A980="","",IF(Data!F980=0,"",Data!F980))</f>
        <v/>
      </c>
      <c r="H987" s="13" t="str">
        <f>IF(Data!$A980="","",IF(Data!G980=0,"",Data!G980))</f>
        <v/>
      </c>
      <c r="I987" s="13" t="str">
        <f>IF(Data!$A980="","",IF(Data!H980=0,"",Data!H980))</f>
        <v/>
      </c>
      <c r="J987" s="13" t="str">
        <f>IF(Data!$A980="","",IF(Data!I980=0,"",Data!I980))</f>
        <v/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 t="str">
        <f>IF(Data!$A980="","",IF(Data!M980=0,"",Data!M980))</f>
        <v/>
      </c>
    </row>
    <row r="988" spans="2:14" x14ac:dyDescent="0.25">
      <c r="B988" s="8" t="str">
        <f>IF(Data!$A981="","",Data!A981)</f>
        <v/>
      </c>
      <c r="C988" s="8" t="str">
        <f>IF(Data!$A981="","",IF(COUNTIF('GrandList Categories'!$A$2:$A$19,Data!B981)&gt;0,VLOOKUP(Data!B981,'GrandList Categories'!$A$2:$B$19,2),Data!B981))</f>
        <v/>
      </c>
      <c r="D988" s="13" t="str">
        <f>IF(Data!$A981="","",IF(Data!C981=0,"",Data!C981))</f>
        <v/>
      </c>
      <c r="E988" s="13" t="str">
        <f>IF(Data!$A981="","",IF(Data!D981=0,"",Data!D981))</f>
        <v/>
      </c>
      <c r="F988" s="13" t="str">
        <f>IF(Data!$A981="","",IF(Data!E981=0,"",Data!E981))</f>
        <v/>
      </c>
      <c r="G988" s="13" t="str">
        <f>IF(Data!$A981="","",IF(Data!F981=0,"",Data!F981))</f>
        <v/>
      </c>
      <c r="H988" s="13" t="str">
        <f>IF(Data!$A981="","",IF(Data!G981=0,"",Data!G981))</f>
        <v/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 t="str">
        <f>IF(Data!$A981="","",IF(Data!M981=0,"",Data!M981))</f>
        <v/>
      </c>
    </row>
    <row r="989" spans="2:14" x14ac:dyDescent="0.25">
      <c r="B989" s="8" t="str">
        <f>IF(Data!$A982="","",Data!A982)</f>
        <v/>
      </c>
      <c r="C989" s="8" t="str">
        <f>IF(Data!$A982="","",IF(COUNTIF('GrandList Categories'!$A$2:$A$19,Data!B982)&gt;0,VLOOKUP(Data!B982,'GrandList Categories'!$A$2:$B$19,2),Data!B982))</f>
        <v/>
      </c>
      <c r="D989" s="13" t="str">
        <f>IF(Data!$A982="","",IF(Data!C982=0,"",Data!C982))</f>
        <v/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 t="str">
        <f>IF(Data!$A982="","",IF(Data!F982=0,"",Data!F982))</f>
        <v/>
      </c>
      <c r="H989" s="13" t="str">
        <f>IF(Data!$A982="","",IF(Data!G982=0,"",Data!G982))</f>
        <v/>
      </c>
      <c r="I989" s="13" t="str">
        <f>IF(Data!$A982="","",IF(Data!H982=0,"",Data!H982))</f>
        <v/>
      </c>
      <c r="J989" s="13" t="str">
        <f>IF(Data!$A982="","",IF(Data!I982=0,"",Data!I982))</f>
        <v/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 t="str">
        <f>IF(Data!$A982="","",IF(Data!M982=0,"",Data!M982))</f>
        <v/>
      </c>
    </row>
    <row r="990" spans="2:14" x14ac:dyDescent="0.25">
      <c r="B990" s="8" t="str">
        <f>IF(Data!$A983="","",Data!A983)</f>
        <v/>
      </c>
      <c r="C990" s="8" t="str">
        <f>IF(Data!$A983="","",IF(COUNTIF('GrandList Categories'!$A$2:$A$19,Data!B983)&gt;0,VLOOKUP(Data!B983,'GrandList Categories'!$A$2:$B$19,2),Data!B983))</f>
        <v/>
      </c>
      <c r="D990" s="13" t="str">
        <f>IF(Data!$A983="","",IF(Data!C983=0,"",Data!C983))</f>
        <v/>
      </c>
      <c r="E990" s="13" t="str">
        <f>IF(Data!$A983="","",IF(Data!D983=0,"",Data!D983))</f>
        <v/>
      </c>
      <c r="F990" s="13" t="str">
        <f>IF(Data!$A983="","",IF(Data!E983=0,"",Data!E983))</f>
        <v/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/>
      </c>
      <c r="C991" s="8" t="str">
        <f>IF(Data!$A984="","",IF(COUNTIF('GrandList Categories'!$A$2:$A$19,Data!B984)&gt;0,VLOOKUP(Data!B984,'GrandList Categories'!$A$2:$B$19,2),Data!B984))</f>
        <v/>
      </c>
      <c r="D991" s="13" t="str">
        <f>IF(Data!$A984="","",IF(Data!C984=0,"",Data!C984))</f>
        <v/>
      </c>
      <c r="E991" s="13" t="str">
        <f>IF(Data!$A984="","",IF(Data!D984=0,"",Data!D984))</f>
        <v/>
      </c>
      <c r="F991" s="13" t="str">
        <f>IF(Data!$A984="","",IF(Data!E984=0,"",Data!E984))</f>
        <v/>
      </c>
      <c r="G991" s="13" t="str">
        <f>IF(Data!$A984="","",IF(Data!F984=0,"",Data!F984))</f>
        <v/>
      </c>
      <c r="H991" s="13" t="str">
        <f>IF(Data!$A984="","",IF(Data!G984=0,"",Data!G984))</f>
        <v/>
      </c>
      <c r="I991" s="13" t="str">
        <f>IF(Data!$A984="","",IF(Data!H984=0,"",Data!H984))</f>
        <v/>
      </c>
      <c r="J991" s="13" t="str">
        <f>IF(Data!$A984="","",IF(Data!I984=0,"",Data!I984))</f>
        <v/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 t="str">
        <f>IF(Data!$A984="","",IF(Data!M984=0,"",Data!M984))</f>
        <v/>
      </c>
    </row>
    <row r="992" spans="2:14" x14ac:dyDescent="0.25">
      <c r="B992" s="8" t="str">
        <f>IF(Data!$A985="","",Data!A985)</f>
        <v/>
      </c>
      <c r="C992" s="8" t="str">
        <f>IF(Data!$A985="","",IF(COUNTIF('GrandList Categories'!$A$2:$A$19,Data!B985)&gt;0,VLOOKUP(Data!B985,'GrandList Categories'!$A$2:$B$19,2),Data!B985))</f>
        <v/>
      </c>
      <c r="D992" s="13" t="str">
        <f>IF(Data!$A985="","",IF(Data!C985=0,"",Data!C985))</f>
        <v/>
      </c>
      <c r="E992" s="13" t="str">
        <f>IF(Data!$A985="","",IF(Data!D985=0,"",Data!D985))</f>
        <v/>
      </c>
      <c r="F992" s="13" t="str">
        <f>IF(Data!$A985="","",IF(Data!E985=0,"",Data!E985))</f>
        <v/>
      </c>
      <c r="G992" s="13" t="str">
        <f>IF(Data!$A985="","",IF(Data!F985=0,"",Data!F985))</f>
        <v/>
      </c>
      <c r="H992" s="13" t="str">
        <f>IF(Data!$A985="","",IF(Data!G985=0,"",Data!G985))</f>
        <v/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 t="str">
        <f>IF(Data!$A985="","",IF(Data!M985=0,"",Data!M985))</f>
        <v/>
      </c>
    </row>
    <row r="993" spans="2:14" x14ac:dyDescent="0.25">
      <c r="B993" s="8" t="str">
        <f>IF(Data!$A986="","",Data!A986)</f>
        <v/>
      </c>
      <c r="C993" s="8" t="str">
        <f>IF(Data!$A986="","",IF(COUNTIF('GrandList Categories'!$A$2:$A$19,Data!B986)&gt;0,VLOOKUP(Data!B986,'GrandList Categories'!$A$2:$B$19,2),Data!B986))</f>
        <v/>
      </c>
      <c r="D993" s="13" t="str">
        <f>IF(Data!$A986="","",IF(Data!C986=0,"",Data!C986))</f>
        <v/>
      </c>
      <c r="E993" s="13" t="str">
        <f>IF(Data!$A986="","",IF(Data!D986=0,"",Data!D986))</f>
        <v/>
      </c>
      <c r="F993" s="13" t="str">
        <f>IF(Data!$A986="","",IF(Data!E986=0,"",Data!E986))</f>
        <v/>
      </c>
      <c r="G993" s="13" t="str">
        <f>IF(Data!$A986="","",IF(Data!F986=0,"",Data!F986))</f>
        <v/>
      </c>
      <c r="H993" s="13" t="str">
        <f>IF(Data!$A986="","",IF(Data!G986=0,"",Data!G986))</f>
        <v/>
      </c>
      <c r="I993" s="13" t="str">
        <f>IF(Data!$A986="","",IF(Data!H986=0,"",Data!H986))</f>
        <v/>
      </c>
      <c r="J993" s="13" t="str">
        <f>IF(Data!$A986="","",IF(Data!I986=0,"",Data!I986))</f>
        <v/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 t="str">
        <f>IF(Data!$A986="","",IF(Data!M986=0,"",Data!M986))</f>
        <v/>
      </c>
    </row>
    <row r="994" spans="2:14" x14ac:dyDescent="0.25">
      <c r="B994" s="8" t="str">
        <f>IF(Data!$A987="","",Data!A987)</f>
        <v/>
      </c>
      <c r="C994" s="8" t="str">
        <f>IF(Data!$A987="","",IF(COUNTIF('GrandList Categories'!$A$2:$A$19,Data!B987)&gt;0,VLOOKUP(Data!B987,'GrandList Categories'!$A$2:$B$19,2),Data!B987))</f>
        <v/>
      </c>
      <c r="D994" s="13" t="str">
        <f>IF(Data!$A987="","",IF(Data!C987=0,"",Data!C987))</f>
        <v/>
      </c>
      <c r="E994" s="13" t="str">
        <f>IF(Data!$A987="","",IF(Data!D987=0,"",Data!D987))</f>
        <v/>
      </c>
      <c r="F994" s="13" t="str">
        <f>IF(Data!$A987="","",IF(Data!E987=0,"",Data!E987))</f>
        <v/>
      </c>
      <c r="G994" s="13" t="str">
        <f>IF(Data!$A987="","",IF(Data!F987=0,"",Data!F987))</f>
        <v/>
      </c>
      <c r="H994" s="13" t="str">
        <f>IF(Data!$A987="","",IF(Data!G987=0,"",Data!G987))</f>
        <v/>
      </c>
      <c r="I994" s="13" t="str">
        <f>IF(Data!$A987="","",IF(Data!H987=0,"",Data!H987))</f>
        <v/>
      </c>
      <c r="J994" s="13" t="str">
        <f>IF(Data!$A987="","",IF(Data!I987=0,"",Data!I987))</f>
        <v/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 t="str">
        <f>IF(Data!$A987="","",IF(Data!M987=0,"",Data!M987))</f>
        <v/>
      </c>
    </row>
    <row r="995" spans="2:14" x14ac:dyDescent="0.25">
      <c r="B995" s="8" t="str">
        <f>IF(Data!$A988="","",Data!A988)</f>
        <v/>
      </c>
      <c r="C995" s="8" t="str">
        <f>IF(Data!$A988="","",IF(COUNTIF('GrandList Categories'!$A$2:$A$19,Data!B988)&gt;0,VLOOKUP(Data!B988,'GrandList Categories'!$A$2:$B$19,2),Data!B988))</f>
        <v/>
      </c>
      <c r="D995" s="13" t="str">
        <f>IF(Data!$A988="","",IF(Data!C988=0,"",Data!C988))</f>
        <v/>
      </c>
      <c r="E995" s="13" t="str">
        <f>IF(Data!$A988="","",IF(Data!D988=0,"",Data!D988))</f>
        <v/>
      </c>
      <c r="F995" s="13" t="str">
        <f>IF(Data!$A988="","",IF(Data!E988=0,"",Data!E988))</f>
        <v/>
      </c>
      <c r="G995" s="13" t="str">
        <f>IF(Data!$A988="","",IF(Data!F988=0,"",Data!F988))</f>
        <v/>
      </c>
      <c r="H995" s="13" t="str">
        <f>IF(Data!$A988="","",IF(Data!G988=0,"",Data!G988))</f>
        <v/>
      </c>
      <c r="I995" s="13" t="str">
        <f>IF(Data!$A988="","",IF(Data!H988=0,"",Data!H988))</f>
        <v/>
      </c>
      <c r="J995" s="13" t="str">
        <f>IF(Data!$A988="","",IF(Data!I988=0,"",Data!I988))</f>
        <v/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 t="str">
        <f>IF(Data!$A988="","",IF(Data!M988=0,"",Data!M988))</f>
        <v/>
      </c>
    </row>
    <row r="996" spans="2:14" x14ac:dyDescent="0.25">
      <c r="B996" s="8" t="str">
        <f>IF(Data!$A989="","",Data!A989)</f>
        <v/>
      </c>
      <c r="C996" s="8" t="str">
        <f>IF(Data!$A989="","",IF(COUNTIF('GrandList Categories'!$A$2:$A$19,Data!B989)&gt;0,VLOOKUP(Data!B989,'GrandList Categories'!$A$2:$B$19,2),Data!B989))</f>
        <v/>
      </c>
      <c r="D996" s="13" t="str">
        <f>IF(Data!$A989="","",IF(Data!C989=0,"",Data!C989))</f>
        <v/>
      </c>
      <c r="E996" s="13" t="str">
        <f>IF(Data!$A989="","",IF(Data!D989=0,"",Data!D989))</f>
        <v/>
      </c>
      <c r="F996" s="13" t="str">
        <f>IF(Data!$A989="","",IF(Data!E989=0,"",Data!E989))</f>
        <v/>
      </c>
      <c r="G996" s="13" t="str">
        <f>IF(Data!$A989="","",IF(Data!F989=0,"",Data!F989))</f>
        <v/>
      </c>
      <c r="H996" s="13" t="str">
        <f>IF(Data!$A989="","",IF(Data!G989=0,"",Data!G989))</f>
        <v/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 t="str">
        <f>IF(Data!$A989="","",IF(Data!M989=0,"",Data!M989))</f>
        <v/>
      </c>
    </row>
    <row r="997" spans="2:14" x14ac:dyDescent="0.25">
      <c r="B997" s="8" t="str">
        <f>IF(Data!$A990="","",Data!A990)</f>
        <v/>
      </c>
      <c r="C997" s="8" t="str">
        <f>IF(Data!$A990="","",IF(COUNTIF('GrandList Categories'!$A$2:$A$19,Data!B990)&gt;0,VLOOKUP(Data!B990,'GrandList Categories'!$A$2:$B$19,2),Data!B990))</f>
        <v/>
      </c>
      <c r="D997" s="13" t="str">
        <f>IF(Data!$A990="","",IF(Data!C990=0,"",Data!C990))</f>
        <v/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 t="str">
        <f>IF(Data!$A990="","",IF(Data!F990=0,"",Data!F990))</f>
        <v/>
      </c>
      <c r="H997" s="13" t="str">
        <f>IF(Data!$A990="","",IF(Data!G990=0,"",Data!G990))</f>
        <v/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 t="str">
        <f>IF(Data!$A990="","",IF(Data!M990=0,"",Data!M990))</f>
        <v/>
      </c>
    </row>
    <row r="998" spans="2:14" x14ac:dyDescent="0.25">
      <c r="B998" s="8" t="str">
        <f>IF(Data!$A991="","",Data!A991)</f>
        <v/>
      </c>
      <c r="C998" s="8" t="str">
        <f>IF(Data!$A991="","",IF(COUNTIF('GrandList Categories'!$A$2:$A$19,Data!B991)&gt;0,VLOOKUP(Data!B991,'GrandList Categories'!$A$2:$B$19,2),Data!B991))</f>
        <v/>
      </c>
      <c r="D998" s="13" t="str">
        <f>IF(Data!$A991="","",IF(Data!C991=0,"",Data!C991))</f>
        <v/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 t="str">
        <f>IF(Data!$A991="","",IF(Data!F991=0,"",Data!F991))</f>
        <v/>
      </c>
      <c r="H998" s="13" t="str">
        <f>IF(Data!$A991="","",IF(Data!G991=0,"",Data!G991))</f>
        <v/>
      </c>
      <c r="I998" s="13" t="str">
        <f>IF(Data!$A991="","",IF(Data!H991=0,"",Data!H991))</f>
        <v/>
      </c>
      <c r="J998" s="13" t="str">
        <f>IF(Data!$A991="","",IF(Data!I991=0,"",Data!I991))</f>
        <v/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 t="str">
        <f>IF(Data!$A991="","",IF(Data!M991=0,"",Data!M991))</f>
        <v/>
      </c>
    </row>
    <row r="999" spans="2:14" x14ac:dyDescent="0.25">
      <c r="B999" s="8" t="str">
        <f>IF(Data!$A992="","",Data!A992)</f>
        <v/>
      </c>
      <c r="C999" s="8" t="str">
        <f>IF(Data!$A992="","",IF(COUNTIF('GrandList Categories'!$A$2:$A$19,Data!B992)&gt;0,VLOOKUP(Data!B992,'GrandList Categories'!$A$2:$B$19,2),Data!B992))</f>
        <v/>
      </c>
      <c r="D999" s="13" t="str">
        <f>IF(Data!$A992="","",IF(Data!C992=0,"",Data!C992))</f>
        <v/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 t="str">
        <f>IF(Data!$A992="","",IF(Data!F992=0,"",Data!F992))</f>
        <v/>
      </c>
      <c r="H999" s="13" t="str">
        <f>IF(Data!$A992="","",IF(Data!G992=0,"",Data!G992))</f>
        <v/>
      </c>
      <c r="I999" s="13" t="str">
        <f>IF(Data!$A992="","",IF(Data!H992=0,"",Data!H992))</f>
        <v/>
      </c>
      <c r="J999" s="13" t="str">
        <f>IF(Data!$A992="","",IF(Data!I992=0,"",Data!I992))</f>
        <v/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 t="str">
        <f>IF(Data!$A992="","",IF(Data!M992=0,"",Data!M992))</f>
        <v/>
      </c>
    </row>
    <row r="1000" spans="2:14" x14ac:dyDescent="0.25">
      <c r="B1000" s="8" t="str">
        <f>IF(Data!$A993="","",Data!A993)</f>
        <v/>
      </c>
      <c r="C1000" s="8" t="str">
        <f>IF(Data!$A993="","",IF(COUNTIF('GrandList Categories'!$A$2:$A$19,Data!B993)&gt;0,VLOOKUP(Data!B993,'GrandList Categories'!$A$2:$B$19,2),Data!B993))</f>
        <v/>
      </c>
      <c r="D1000" s="13" t="str">
        <f>IF(Data!$A993="","",IF(Data!C993=0,"",Data!C993))</f>
        <v/>
      </c>
      <c r="E1000" s="13" t="str">
        <f>IF(Data!$A993="","",IF(Data!D993=0,"",Data!D993))</f>
        <v/>
      </c>
      <c r="F1000" s="13" t="str">
        <f>IF(Data!$A993="","",IF(Data!E993=0,"",Data!E993))</f>
        <v/>
      </c>
      <c r="G1000" s="13" t="str">
        <f>IF(Data!$A993="","",IF(Data!F993=0,"",Data!F993))</f>
        <v/>
      </c>
      <c r="H1000" s="13" t="str">
        <f>IF(Data!$A993="","",IF(Data!G993=0,"",Data!G993))</f>
        <v/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 t="str">
        <f>IF(Data!$A993="","",IF(Data!M993=0,"",Data!M993))</f>
        <v/>
      </c>
    </row>
    <row r="1001" spans="2:14" x14ac:dyDescent="0.25">
      <c r="B1001" s="8" t="str">
        <f>IF(Data!$A994="","",Data!A994)</f>
        <v/>
      </c>
      <c r="C1001" s="8" t="str">
        <f>IF(Data!$A994="","",IF(COUNTIF('GrandList Categories'!$A$2:$A$19,Data!B994)&gt;0,VLOOKUP(Data!B994,'GrandList Categories'!$A$2:$B$19,2),Data!B994))</f>
        <v/>
      </c>
      <c r="D1001" s="13" t="str">
        <f>IF(Data!$A994="","",IF(Data!C994=0,"",Data!C994))</f>
        <v/>
      </c>
      <c r="E1001" s="13" t="str">
        <f>IF(Data!$A994="","",IF(Data!D994=0,"",Data!D994))</f>
        <v/>
      </c>
      <c r="F1001" s="13" t="str">
        <f>IF(Data!$A994="","",IF(Data!E994=0,"",Data!E994))</f>
        <v/>
      </c>
      <c r="G1001" s="13" t="str">
        <f>IF(Data!$A994="","",IF(Data!F994=0,"",Data!F994))</f>
        <v/>
      </c>
      <c r="H1001" s="13" t="str">
        <f>IF(Data!$A994="","",IF(Data!G994=0,"",Data!G994))</f>
        <v/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 t="str">
        <f>IF(Data!$A994="","",IF(Data!M994=0,"",Data!M994))</f>
        <v/>
      </c>
    </row>
    <row r="1002" spans="2:14" x14ac:dyDescent="0.25">
      <c r="B1002" s="8" t="str">
        <f>IF(Data!$A995="","",Data!A995)</f>
        <v/>
      </c>
      <c r="C1002" s="8" t="str">
        <f>IF(Data!$A995="","",IF(COUNTIF('GrandList Categories'!$A$2:$A$19,Data!B995)&gt;0,VLOOKUP(Data!B995,'GrandList Categories'!$A$2:$B$19,2),Data!B995))</f>
        <v/>
      </c>
      <c r="D1002" s="13" t="str">
        <f>IF(Data!$A995="","",IF(Data!C995=0,"",Data!C995))</f>
        <v/>
      </c>
      <c r="E1002" s="13" t="str">
        <f>IF(Data!$A995="","",IF(Data!D995=0,"",Data!D995))</f>
        <v/>
      </c>
      <c r="F1002" s="13" t="str">
        <f>IF(Data!$A995="","",IF(Data!E995=0,"",Data!E995))</f>
        <v/>
      </c>
      <c r="G1002" s="13" t="str">
        <f>IF(Data!$A995="","",IF(Data!F995=0,"",Data!F995))</f>
        <v/>
      </c>
      <c r="H1002" s="13" t="str">
        <f>IF(Data!$A995="","",IF(Data!G995=0,"",Data!G995))</f>
        <v/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 t="str">
        <f>IF(Data!$A995="","",IF(Data!M995=0,"",Data!M995))</f>
        <v/>
      </c>
    </row>
    <row r="1003" spans="2:14" x14ac:dyDescent="0.25">
      <c r="B1003" s="8" t="str">
        <f>IF(Data!$A996="","",Data!A996)</f>
        <v/>
      </c>
      <c r="C1003" s="8" t="str">
        <f>IF(Data!$A996="","",IF(COUNTIF('GrandList Categories'!$A$2:$A$19,Data!B996)&gt;0,VLOOKUP(Data!B996,'GrandList Categories'!$A$2:$B$19,2),Data!B996))</f>
        <v/>
      </c>
      <c r="D1003" s="13" t="str">
        <f>IF(Data!$A996="","",IF(Data!C996=0,"",Data!C996))</f>
        <v/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 t="str">
        <f>IF(Data!$A996="","",IF(Data!F996=0,"",Data!F996))</f>
        <v/>
      </c>
      <c r="H1003" s="13" t="str">
        <f>IF(Data!$A996="","",IF(Data!G996=0,"",Data!G996))</f>
        <v/>
      </c>
      <c r="I1003" s="13" t="str">
        <f>IF(Data!$A996="","",IF(Data!H996=0,"",Data!H996))</f>
        <v/>
      </c>
      <c r="J1003" s="13" t="str">
        <f>IF(Data!$A996="","",IF(Data!I996=0,"",Data!I996))</f>
        <v/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 t="str">
        <f>IF(Data!$A996="","",IF(Data!M996=0,"",Data!M996))</f>
        <v/>
      </c>
    </row>
    <row r="1004" spans="2:14" x14ac:dyDescent="0.25">
      <c r="B1004" s="8" t="str">
        <f>IF(Data!$A997="","",Data!A997)</f>
        <v/>
      </c>
      <c r="C1004" s="8" t="str">
        <f>IF(Data!$A997="","",IF(COUNTIF('GrandList Categories'!$A$2:$A$19,Data!B997)&gt;0,VLOOKUP(Data!B997,'GrandList Categories'!$A$2:$B$19,2),Data!B997))</f>
        <v/>
      </c>
      <c r="D1004" s="13" t="str">
        <f>IF(Data!$A997="","",IF(Data!C997=0,"",Data!C997))</f>
        <v/>
      </c>
      <c r="E1004" s="13" t="str">
        <f>IF(Data!$A997="","",IF(Data!D997=0,"",Data!D997))</f>
        <v/>
      </c>
      <c r="F1004" s="13" t="str">
        <f>IF(Data!$A997="","",IF(Data!E997=0,"",Data!E997))</f>
        <v/>
      </c>
      <c r="G1004" s="13" t="str">
        <f>IF(Data!$A997="","",IF(Data!F997=0,"",Data!F997))</f>
        <v/>
      </c>
      <c r="H1004" s="13" t="str">
        <f>IF(Data!$A997="","",IF(Data!G997=0,"",Data!G997))</f>
        <v/>
      </c>
      <c r="I1004" s="13" t="str">
        <f>IF(Data!$A997="","",IF(Data!H997=0,"",Data!H997))</f>
        <v/>
      </c>
      <c r="J1004" s="13" t="str">
        <f>IF(Data!$A997="","",IF(Data!I997=0,"",Data!I997))</f>
        <v/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 t="str">
        <f>IF(Data!$A997="","",IF(Data!M997=0,"",Data!M997))</f>
        <v/>
      </c>
    </row>
    <row r="1005" spans="2:14" x14ac:dyDescent="0.25">
      <c r="B1005" s="8" t="str">
        <f>IF(Data!$A998="","",Data!A998)</f>
        <v/>
      </c>
      <c r="C1005" s="8" t="str">
        <f>IF(Data!$A998="","",IF(COUNTIF('GrandList Categories'!$A$2:$A$19,Data!B998)&gt;0,VLOOKUP(Data!B998,'GrandList Categories'!$A$2:$B$19,2),Data!B998))</f>
        <v/>
      </c>
      <c r="D1005" s="13" t="str">
        <f>IF(Data!$A998="","",IF(Data!C998=0,"",Data!C998))</f>
        <v/>
      </c>
      <c r="E1005" s="13" t="str">
        <f>IF(Data!$A998="","",IF(Data!D998=0,"",Data!D998))</f>
        <v/>
      </c>
      <c r="F1005" s="13" t="str">
        <f>IF(Data!$A998="","",IF(Data!E998=0,"",Data!E998))</f>
        <v/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25">
      <c r="B1006" s="8" t="str">
        <f>IF(Data!$A999="","",Data!A999)</f>
        <v/>
      </c>
      <c r="C1006" s="8" t="str">
        <f>IF(Data!$A999="","",IF(COUNTIF('GrandList Categories'!$A$2:$A$19,Data!B999)&gt;0,VLOOKUP(Data!B999,'GrandList Categories'!$A$2:$B$19,2),Data!B999))</f>
        <v/>
      </c>
      <c r="D1006" s="13" t="str">
        <f>IF(Data!$A999="","",IF(Data!C999=0,"",Data!C999))</f>
        <v/>
      </c>
      <c r="E1006" s="13" t="str">
        <f>IF(Data!$A999="","",IF(Data!D999=0,"",Data!D999))</f>
        <v/>
      </c>
      <c r="F1006" s="13" t="str">
        <f>IF(Data!$A999="","",IF(Data!E999=0,"",Data!E999))</f>
        <v/>
      </c>
      <c r="G1006" s="13" t="str">
        <f>IF(Data!$A999="","",IF(Data!F999=0,"",Data!F999))</f>
        <v/>
      </c>
      <c r="H1006" s="13" t="str">
        <f>IF(Data!$A999="","",IF(Data!G999=0,"",Data!G999))</f>
        <v/>
      </c>
      <c r="I1006" s="13" t="str">
        <f>IF(Data!$A999="","",IF(Data!H999=0,"",Data!H999))</f>
        <v/>
      </c>
      <c r="J1006" s="13" t="str">
        <f>IF(Data!$A999="","",IF(Data!I999=0,"",Data!I999))</f>
        <v/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 t="str">
        <f>IF(Data!$A999="","",IF(Data!M999=0,"",Data!M999))</f>
        <v/>
      </c>
    </row>
    <row r="1007" spans="2:14" x14ac:dyDescent="0.25">
      <c r="B1007" s="8" t="str">
        <f>IF(Data!$A1000="","",Data!A1000)</f>
        <v/>
      </c>
      <c r="C1007" s="8" t="str">
        <f>IF(Data!$A1000="","",IF(COUNTIF('GrandList Categories'!$A$2:$A$19,Data!B1000)&gt;0,VLOOKUP(Data!B1000,'GrandList Categories'!$A$2:$B$19,2),Data!B1000))</f>
        <v/>
      </c>
      <c r="D1007" s="13" t="str">
        <f>IF(Data!$A1000="","",IF(Data!C1000=0,"",Data!C1000))</f>
        <v/>
      </c>
      <c r="E1007" s="13" t="str">
        <f>IF(Data!$A1000="","",IF(Data!D1000=0,"",Data!D1000))</f>
        <v/>
      </c>
      <c r="F1007" s="13" t="str">
        <f>IF(Data!$A1000="","",IF(Data!E1000=0,"",Data!E1000))</f>
        <v/>
      </c>
      <c r="G1007" s="13" t="str">
        <f>IF(Data!$A1000="","",IF(Data!F1000=0,"",Data!F1000))</f>
        <v/>
      </c>
      <c r="H1007" s="13" t="str">
        <f>IF(Data!$A1000="","",IF(Data!G1000=0,"",Data!G1000))</f>
        <v/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 t="str">
        <f>IF(Data!$A1000="","",IF(Data!M1000=0,"",Data!M1000))</f>
        <v/>
      </c>
    </row>
    <row r="1008" spans="2:14" x14ac:dyDescent="0.25">
      <c r="B1008" s="8" t="str">
        <f>IF(Data!$A1001="","",Data!A1001)</f>
        <v/>
      </c>
      <c r="C1008" s="8" t="str">
        <f>IF(Data!$A1001="","",IF(COUNTIF('GrandList Categories'!$A$2:$A$19,Data!B1001)&gt;0,VLOOKUP(Data!B1001,'GrandList Categories'!$A$2:$B$19,2),Data!B1001))</f>
        <v/>
      </c>
      <c r="D1008" s="13" t="str">
        <f>IF(Data!$A1001="","",IF(Data!C1001=0,"",Data!C1001))</f>
        <v/>
      </c>
      <c r="E1008" s="13" t="str">
        <f>IF(Data!$A1001="","",IF(Data!D1001=0,"",Data!D1001))</f>
        <v/>
      </c>
      <c r="F1008" s="13" t="str">
        <f>IF(Data!$A1001="","",IF(Data!E1001=0,"",Data!E1001))</f>
        <v/>
      </c>
      <c r="G1008" s="13" t="str">
        <f>IF(Data!$A1001="","",IF(Data!F1001=0,"",Data!F1001))</f>
        <v/>
      </c>
      <c r="H1008" s="13" t="str">
        <f>IF(Data!$A1001="","",IF(Data!G1001=0,"",Data!G1001))</f>
        <v/>
      </c>
      <c r="I1008" s="13" t="str">
        <f>IF(Data!$A1001="","",IF(Data!H1001=0,"",Data!H1001))</f>
        <v/>
      </c>
      <c r="J1008" s="13" t="str">
        <f>IF(Data!$A1001="","",IF(Data!I1001=0,"",Data!I1001))</f>
        <v/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 t="str">
        <f>IF(Data!$A1001="","",IF(Data!M1001=0,"",Data!M1001))</f>
        <v/>
      </c>
    </row>
    <row r="1009" spans="2:14" x14ac:dyDescent="0.25">
      <c r="B1009" s="8" t="str">
        <f>IF(Data!$A1002="","",Data!A1002)</f>
        <v/>
      </c>
      <c r="C1009" s="8" t="str">
        <f>IF(Data!$A1002="","",IF(COUNTIF('GrandList Categories'!$A$2:$A$19,Data!B1002)&gt;0,VLOOKUP(Data!B1002,'GrandList Categories'!$A$2:$B$19,2),Data!B1002))</f>
        <v/>
      </c>
      <c r="D1009" s="13" t="str">
        <f>IF(Data!$A1002="","",IF(Data!C1002=0,"",Data!C1002))</f>
        <v/>
      </c>
      <c r="E1009" s="13" t="str">
        <f>IF(Data!$A1002="","",IF(Data!D1002=0,"",Data!D1002))</f>
        <v/>
      </c>
      <c r="F1009" s="13" t="str">
        <f>IF(Data!$A1002="","",IF(Data!E1002=0,"",Data!E1002))</f>
        <v/>
      </c>
      <c r="G1009" s="13" t="str">
        <f>IF(Data!$A1002="","",IF(Data!F1002=0,"",Data!F1002))</f>
        <v/>
      </c>
      <c r="H1009" s="13" t="str">
        <f>IF(Data!$A1002="","",IF(Data!G1002=0,"",Data!G1002))</f>
        <v/>
      </c>
      <c r="I1009" s="13" t="str">
        <f>IF(Data!$A1002="","",IF(Data!H1002=0,"",Data!H1002))</f>
        <v/>
      </c>
      <c r="J1009" s="13" t="str">
        <f>IF(Data!$A1002="","",IF(Data!I1002=0,"",Data!I1002))</f>
        <v/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 t="str">
        <f>IF(Data!$A1002="","",IF(Data!M1002=0,"",Data!M1002))</f>
        <v/>
      </c>
    </row>
    <row r="1010" spans="2:14" x14ac:dyDescent="0.25">
      <c r="B1010" s="8" t="str">
        <f>IF(Data!$A1003="","",Data!A1003)</f>
        <v/>
      </c>
      <c r="C1010" s="8" t="str">
        <f>IF(Data!$A1003="","",IF(COUNTIF('GrandList Categories'!$A$2:$A$19,Data!B1003)&gt;0,VLOOKUP(Data!B1003,'GrandList Categories'!$A$2:$B$19,2),Data!B1003))</f>
        <v/>
      </c>
      <c r="D1010" s="13" t="str">
        <f>IF(Data!$A1003="","",IF(Data!C1003=0,"",Data!C1003))</f>
        <v/>
      </c>
      <c r="E1010" s="13" t="str">
        <f>IF(Data!$A1003="","",IF(Data!D1003=0,"",Data!D1003))</f>
        <v/>
      </c>
      <c r="F1010" s="13" t="str">
        <f>IF(Data!$A1003="","",IF(Data!E1003=0,"",Data!E1003))</f>
        <v/>
      </c>
      <c r="G1010" s="13" t="str">
        <f>IF(Data!$A1003="","",IF(Data!F1003=0,"",Data!F1003))</f>
        <v/>
      </c>
      <c r="H1010" s="13" t="str">
        <f>IF(Data!$A1003="","",IF(Data!G1003=0,"",Data!G1003))</f>
        <v/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 t="str">
        <f>IF(Data!$A1003="","",IF(Data!M1003=0,"",Data!M1003))</f>
        <v/>
      </c>
    </row>
    <row r="1011" spans="2:14" x14ac:dyDescent="0.25">
      <c r="B1011" s="8" t="str">
        <f>IF(Data!$A1004="","",Data!A1004)</f>
        <v/>
      </c>
      <c r="C1011" s="8" t="str">
        <f>IF(Data!$A1004="","",IF(COUNTIF('GrandList Categories'!$A$2:$A$19,Data!B1004)&gt;0,VLOOKUP(Data!B1004,'GrandList Categories'!$A$2:$B$19,2),Data!B1004))</f>
        <v/>
      </c>
      <c r="D1011" s="13" t="str">
        <f>IF(Data!$A1004="","",IF(Data!C1004=0,"",Data!C1004))</f>
        <v/>
      </c>
      <c r="E1011" s="13" t="str">
        <f>IF(Data!$A1004="","",IF(Data!D1004=0,"",Data!D1004))</f>
        <v/>
      </c>
      <c r="F1011" s="13" t="str">
        <f>IF(Data!$A1004="","",IF(Data!E1004=0,"",Data!E1004))</f>
        <v/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/>
      </c>
      <c r="C1012" s="8" t="str">
        <f>IF(Data!$A1005="","",IF(COUNTIF('GrandList Categories'!$A$2:$A$19,Data!B1005)&gt;0,VLOOKUP(Data!B1005,'GrandList Categories'!$A$2:$B$19,2),Data!B1005))</f>
        <v/>
      </c>
      <c r="D1012" s="13" t="str">
        <f>IF(Data!$A1005="","",IF(Data!C1005=0,"",Data!C1005))</f>
        <v/>
      </c>
      <c r="E1012" s="13" t="str">
        <f>IF(Data!$A1005="","",IF(Data!D1005=0,"",Data!D1005))</f>
        <v/>
      </c>
      <c r="F1012" s="13" t="str">
        <f>IF(Data!$A1005="","",IF(Data!E1005=0,"",Data!E1005))</f>
        <v/>
      </c>
      <c r="G1012" s="13" t="str">
        <f>IF(Data!$A1005="","",IF(Data!F1005=0,"",Data!F1005))</f>
        <v/>
      </c>
      <c r="H1012" s="13" t="str">
        <f>IF(Data!$A1005="","",IF(Data!G1005=0,"",Data!G1005))</f>
        <v/>
      </c>
      <c r="I1012" s="13" t="str">
        <f>IF(Data!$A1005="","",IF(Data!H1005=0,"",Data!H1005))</f>
        <v/>
      </c>
      <c r="J1012" s="13" t="str">
        <f>IF(Data!$A1005="","",IF(Data!I1005=0,"",Data!I1005))</f>
        <v/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 t="str">
        <f>IF(Data!$A1005="","",IF(Data!M1005=0,"",Data!M1005))</f>
        <v/>
      </c>
    </row>
    <row r="1013" spans="2:14" x14ac:dyDescent="0.25">
      <c r="B1013" s="8" t="str">
        <f>IF(Data!$A1006="","",Data!A1006)</f>
        <v/>
      </c>
      <c r="C1013" s="8" t="str">
        <f>IF(Data!$A1006="","",IF(COUNTIF('GrandList Categories'!$A$2:$A$19,Data!B1006)&gt;0,VLOOKUP(Data!B1006,'GrandList Categories'!$A$2:$B$19,2),Data!B1006))</f>
        <v/>
      </c>
      <c r="D1013" s="13" t="str">
        <f>IF(Data!$A1006="","",IF(Data!C1006=0,"",Data!C1006))</f>
        <v/>
      </c>
      <c r="E1013" s="13" t="str">
        <f>IF(Data!$A1006="","",IF(Data!D1006=0,"",Data!D1006))</f>
        <v/>
      </c>
      <c r="F1013" s="13" t="str">
        <f>IF(Data!$A1006="","",IF(Data!E1006=0,"",Data!E1006))</f>
        <v/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25">
      <c r="B1014" s="8" t="str">
        <f>IF(Data!$A1007="","",Data!A1007)</f>
        <v/>
      </c>
      <c r="C1014" s="8" t="str">
        <f>IF(Data!$A1007="","",IF(COUNTIF('GrandList Categories'!$A$2:$A$19,Data!B1007)&gt;0,VLOOKUP(Data!B1007,'GrandList Categories'!$A$2:$B$19,2),Data!B1007))</f>
        <v/>
      </c>
      <c r="D1014" s="13" t="str">
        <f>IF(Data!$A1007="","",IF(Data!C1007=0,"",Data!C1007))</f>
        <v/>
      </c>
      <c r="E1014" s="13" t="str">
        <f>IF(Data!$A1007="","",IF(Data!D1007=0,"",Data!D1007))</f>
        <v/>
      </c>
      <c r="F1014" s="13" t="str">
        <f>IF(Data!$A1007="","",IF(Data!E1007=0,"",Data!E1007))</f>
        <v/>
      </c>
      <c r="G1014" s="13" t="str">
        <f>IF(Data!$A1007="","",IF(Data!F1007=0,"",Data!F1007))</f>
        <v/>
      </c>
      <c r="H1014" s="13" t="str">
        <f>IF(Data!$A1007="","",IF(Data!G1007=0,"",Data!G1007))</f>
        <v/>
      </c>
      <c r="I1014" s="13" t="str">
        <f>IF(Data!$A1007="","",IF(Data!H1007=0,"",Data!H1007))</f>
        <v/>
      </c>
      <c r="J1014" s="13" t="str">
        <f>IF(Data!$A1007="","",IF(Data!I1007=0,"",Data!I1007))</f>
        <v/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 t="str">
        <f>IF(Data!$A1007="","",IF(Data!M1007=0,"",Data!M1007))</f>
        <v/>
      </c>
    </row>
    <row r="1015" spans="2:14" x14ac:dyDescent="0.25">
      <c r="B1015" s="8" t="str">
        <f>IF(Data!$A1008="","",Data!A1008)</f>
        <v/>
      </c>
      <c r="C1015" s="8" t="str">
        <f>IF(Data!$A1008="","",IF(COUNTIF('GrandList Categories'!$A$2:$A$19,Data!B1008)&gt;0,VLOOKUP(Data!B1008,'GrandList Categories'!$A$2:$B$19,2),Data!B1008))</f>
        <v/>
      </c>
      <c r="D1015" s="13" t="str">
        <f>IF(Data!$A1008="","",IF(Data!C1008=0,"",Data!C1008))</f>
        <v/>
      </c>
      <c r="E1015" s="13" t="str">
        <f>IF(Data!$A1008="","",IF(Data!D1008=0,"",Data!D1008))</f>
        <v/>
      </c>
      <c r="F1015" s="13" t="str">
        <f>IF(Data!$A1008="","",IF(Data!E1008=0,"",Data!E1008))</f>
        <v/>
      </c>
      <c r="G1015" s="13" t="str">
        <f>IF(Data!$A1008="","",IF(Data!F1008=0,"",Data!F1008))</f>
        <v/>
      </c>
      <c r="H1015" s="13" t="str">
        <f>IF(Data!$A1008="","",IF(Data!G1008=0,"",Data!G1008))</f>
        <v/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 t="str">
        <f>IF(Data!$A1008="","",IF(Data!M1008=0,"",Data!M1008))</f>
        <v/>
      </c>
    </row>
    <row r="1016" spans="2:14" x14ac:dyDescent="0.25">
      <c r="B1016" s="8" t="str">
        <f>IF(Data!$A1009="","",Data!A1009)</f>
        <v/>
      </c>
      <c r="C1016" s="8" t="str">
        <f>IF(Data!$A1009="","",IF(COUNTIF('GrandList Categories'!$A$2:$A$19,Data!B1009)&gt;0,VLOOKUP(Data!B1009,'GrandList Categories'!$A$2:$B$19,2),Data!B1009))</f>
        <v/>
      </c>
      <c r="D1016" s="13" t="str">
        <f>IF(Data!$A1009="","",IF(Data!C1009=0,"",Data!C1009))</f>
        <v/>
      </c>
      <c r="E1016" s="13" t="str">
        <f>IF(Data!$A1009="","",IF(Data!D1009=0,"",Data!D1009))</f>
        <v/>
      </c>
      <c r="F1016" s="13" t="str">
        <f>IF(Data!$A1009="","",IF(Data!E1009=0,"",Data!E1009))</f>
        <v/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25">
      <c r="B1017" s="8" t="str">
        <f>IF(Data!$A1010="","",Data!A1010)</f>
        <v/>
      </c>
      <c r="C1017" s="8" t="str">
        <f>IF(Data!$A1010="","",IF(COUNTIF('GrandList Categories'!$A$2:$A$19,Data!B1010)&gt;0,VLOOKUP(Data!B1010,'GrandList Categories'!$A$2:$B$19,2),Data!B1010))</f>
        <v/>
      </c>
      <c r="D1017" s="13" t="str">
        <f>IF(Data!$A1010="","",IF(Data!C1010=0,"",Data!C1010))</f>
        <v/>
      </c>
      <c r="E1017" s="13" t="str">
        <f>IF(Data!$A1010="","",IF(Data!D1010=0,"",Data!D1010))</f>
        <v/>
      </c>
      <c r="F1017" s="13" t="str">
        <f>IF(Data!$A1010="","",IF(Data!E1010=0,"",Data!E1010))</f>
        <v/>
      </c>
      <c r="G1017" s="13" t="str">
        <f>IF(Data!$A1010="","",IF(Data!F1010=0,"",Data!F1010))</f>
        <v/>
      </c>
      <c r="H1017" s="13" t="str">
        <f>IF(Data!$A1010="","",IF(Data!G1010=0,"",Data!G1010))</f>
        <v/>
      </c>
      <c r="I1017" s="13" t="str">
        <f>IF(Data!$A1010="","",IF(Data!H1010=0,"",Data!H1010))</f>
        <v/>
      </c>
      <c r="J1017" s="13" t="str">
        <f>IF(Data!$A1010="","",IF(Data!I1010=0,"",Data!I1010))</f>
        <v/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 t="str">
        <f>IF(Data!$A1010="","",IF(Data!M1010=0,"",Data!M1010))</f>
        <v/>
      </c>
    </row>
    <row r="1018" spans="2:14" x14ac:dyDescent="0.25">
      <c r="B1018" s="8" t="str">
        <f>IF(Data!$A1011="","",Data!A1011)</f>
        <v/>
      </c>
      <c r="C1018" s="8" t="str">
        <f>IF(Data!$A1011="","",IF(COUNTIF('GrandList Categories'!$A$2:$A$19,Data!B1011)&gt;0,VLOOKUP(Data!B1011,'GrandList Categories'!$A$2:$B$19,2),Data!B1011))</f>
        <v/>
      </c>
      <c r="D1018" s="13" t="str">
        <f>IF(Data!$A1011="","",IF(Data!C1011=0,"",Data!C1011))</f>
        <v/>
      </c>
      <c r="E1018" s="13" t="str">
        <f>IF(Data!$A1011="","",IF(Data!D1011=0,"",Data!D1011))</f>
        <v/>
      </c>
      <c r="F1018" s="13" t="str">
        <f>IF(Data!$A1011="","",IF(Data!E1011=0,"",Data!E1011))</f>
        <v/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25">
      <c r="B1019" s="8" t="str">
        <f>IF(Data!$A1012="","",Data!A1012)</f>
        <v/>
      </c>
      <c r="C1019" s="8" t="str">
        <f>IF(Data!$A1012="","",IF(COUNTIF('GrandList Categories'!$A$2:$A$19,Data!B1012)&gt;0,VLOOKUP(Data!B1012,'GrandList Categories'!$A$2:$B$19,2),Data!B1012))</f>
        <v/>
      </c>
      <c r="D1019" s="13" t="str">
        <f>IF(Data!$A1012="","",IF(Data!C1012=0,"",Data!C1012))</f>
        <v/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 t="str">
        <f>IF(Data!$A1012="","",IF(Data!F1012=0,"",Data!F1012))</f>
        <v/>
      </c>
      <c r="H1019" s="13" t="str">
        <f>IF(Data!$A1012="","",IF(Data!G1012=0,"",Data!G1012))</f>
        <v/>
      </c>
      <c r="I1019" s="13" t="str">
        <f>IF(Data!$A1012="","",IF(Data!H1012=0,"",Data!H1012))</f>
        <v/>
      </c>
      <c r="J1019" s="13" t="str">
        <f>IF(Data!$A1012="","",IF(Data!I1012=0,"",Data!I1012))</f>
        <v/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 t="str">
        <f>IF(Data!$A1012="","",IF(Data!M1012=0,"",Data!M1012))</f>
        <v/>
      </c>
    </row>
    <row r="1020" spans="2:14" x14ac:dyDescent="0.25">
      <c r="B1020" s="8" t="str">
        <f>IF(Data!$A1013="","",Data!A1013)</f>
        <v/>
      </c>
      <c r="C1020" s="8" t="str">
        <f>IF(Data!$A1013="","",IF(COUNTIF('GrandList Categories'!$A$2:$A$19,Data!B1013)&gt;0,VLOOKUP(Data!B1013,'GrandList Categories'!$A$2:$B$19,2),Data!B1013))</f>
        <v/>
      </c>
      <c r="D1020" s="13" t="str">
        <f>IF(Data!$A1013="","",IF(Data!C1013=0,"",Data!C1013))</f>
        <v/>
      </c>
      <c r="E1020" s="13" t="str">
        <f>IF(Data!$A1013="","",IF(Data!D1013=0,"",Data!D1013))</f>
        <v/>
      </c>
      <c r="F1020" s="13" t="str">
        <f>IF(Data!$A1013="","",IF(Data!E1013=0,"",Data!E1013))</f>
        <v/>
      </c>
      <c r="G1020" s="13" t="str">
        <f>IF(Data!$A1013="","",IF(Data!F1013=0,"",Data!F1013))</f>
        <v/>
      </c>
      <c r="H1020" s="13" t="str">
        <f>IF(Data!$A1013="","",IF(Data!G1013=0,"",Data!G1013))</f>
        <v/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 t="str">
        <f>IF(Data!$A1013="","",IF(Data!M1013=0,"",Data!M1013))</f>
        <v/>
      </c>
    </row>
    <row r="1021" spans="2:14" x14ac:dyDescent="0.25">
      <c r="B1021" s="8" t="str">
        <f>IF(Data!$A1014="","",Data!A1014)</f>
        <v/>
      </c>
      <c r="C1021" s="8" t="str">
        <f>IF(Data!$A1014="","",IF(COUNTIF('GrandList Categories'!$A$2:$A$19,Data!B1014)&gt;0,VLOOKUP(Data!B1014,'GrandList Categories'!$A$2:$B$19,2),Data!B1014))</f>
        <v/>
      </c>
      <c r="D1021" s="13" t="str">
        <f>IF(Data!$A1014="","",IF(Data!C1014=0,"",Data!C1014))</f>
        <v/>
      </c>
      <c r="E1021" s="13" t="str">
        <f>IF(Data!$A1014="","",IF(Data!D1014=0,"",Data!D1014))</f>
        <v/>
      </c>
      <c r="F1021" s="13" t="str">
        <f>IF(Data!$A1014="","",IF(Data!E1014=0,"",Data!E1014))</f>
        <v/>
      </c>
      <c r="G1021" s="13" t="str">
        <f>IF(Data!$A1014="","",IF(Data!F1014=0,"",Data!F1014))</f>
        <v/>
      </c>
      <c r="H1021" s="13" t="str">
        <f>IF(Data!$A1014="","",IF(Data!G1014=0,"",Data!G1014))</f>
        <v/>
      </c>
      <c r="I1021" s="13" t="str">
        <f>IF(Data!$A1014="","",IF(Data!H1014=0,"",Data!H1014))</f>
        <v/>
      </c>
      <c r="J1021" s="13" t="str">
        <f>IF(Data!$A1014="","",IF(Data!I1014=0,"",Data!I1014))</f>
        <v/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 t="str">
        <f>IF(Data!$A1014="","",IF(Data!M1014=0,"",Data!M1014))</f>
        <v/>
      </c>
    </row>
    <row r="1022" spans="2:14" x14ac:dyDescent="0.25">
      <c r="B1022" s="8" t="str">
        <f>IF(Data!$A1015="","",Data!A1015)</f>
        <v/>
      </c>
      <c r="C1022" s="8" t="str">
        <f>IF(Data!$A1015="","",IF(COUNTIF('GrandList Categories'!$A$2:$A$19,Data!B1015)&gt;0,VLOOKUP(Data!B1015,'GrandList Categories'!$A$2:$B$19,2),Data!B1015))</f>
        <v/>
      </c>
      <c r="D1022" s="13" t="str">
        <f>IF(Data!$A1015="","",IF(Data!C1015=0,"",Data!C1015))</f>
        <v/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 t="str">
        <f>IF(Data!$A1015="","",IF(Data!F1015=0,"",Data!F1015))</f>
        <v/>
      </c>
      <c r="H1022" s="13" t="str">
        <f>IF(Data!$A1015="","",IF(Data!G1015=0,"",Data!G1015))</f>
        <v/>
      </c>
      <c r="I1022" s="13" t="str">
        <f>IF(Data!$A1015="","",IF(Data!H1015=0,"",Data!H1015))</f>
        <v/>
      </c>
      <c r="J1022" s="13" t="str">
        <f>IF(Data!$A1015="","",IF(Data!I1015=0,"",Data!I1015))</f>
        <v/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 t="str">
        <f>IF(Data!$A1015="","",IF(Data!M1015=0,"",Data!M1015))</f>
        <v/>
      </c>
    </row>
    <row r="1023" spans="2:14" x14ac:dyDescent="0.25">
      <c r="B1023" s="8" t="str">
        <f>IF(Data!$A1016="","",Data!A1016)</f>
        <v/>
      </c>
      <c r="C1023" s="8" t="str">
        <f>IF(Data!$A1016="","",IF(COUNTIF('GrandList Categories'!$A$2:$A$19,Data!B1016)&gt;0,VLOOKUP(Data!B1016,'GrandList Categories'!$A$2:$B$19,2),Data!B1016))</f>
        <v/>
      </c>
      <c r="D1023" s="13" t="str">
        <f>IF(Data!$A1016="","",IF(Data!C1016=0,"",Data!C1016))</f>
        <v/>
      </c>
      <c r="E1023" s="13" t="str">
        <f>IF(Data!$A1016="","",IF(Data!D1016=0,"",Data!D1016))</f>
        <v/>
      </c>
      <c r="F1023" s="13" t="str">
        <f>IF(Data!$A1016="","",IF(Data!E1016=0,"",Data!E1016))</f>
        <v/>
      </c>
      <c r="G1023" s="13" t="str">
        <f>IF(Data!$A1016="","",IF(Data!F1016=0,"",Data!F1016))</f>
        <v/>
      </c>
      <c r="H1023" s="13" t="str">
        <f>IF(Data!$A1016="","",IF(Data!G1016=0,"",Data!G1016))</f>
        <v/>
      </c>
      <c r="I1023" s="13" t="str">
        <f>IF(Data!$A1016="","",IF(Data!H1016=0,"",Data!H1016))</f>
        <v/>
      </c>
      <c r="J1023" s="13" t="str">
        <f>IF(Data!$A1016="","",IF(Data!I1016=0,"",Data!I1016))</f>
        <v/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 t="str">
        <f>IF(Data!$A1016="","",IF(Data!M1016=0,"",Data!M1016))</f>
        <v/>
      </c>
    </row>
    <row r="1024" spans="2:14" x14ac:dyDescent="0.25">
      <c r="B1024" s="8" t="str">
        <f>IF(Data!$A1017="","",Data!A1017)</f>
        <v/>
      </c>
      <c r="C1024" s="8" t="str">
        <f>IF(Data!$A1017="","",IF(COUNTIF('GrandList Categories'!$A$2:$A$19,Data!B1017)&gt;0,VLOOKUP(Data!B1017,'GrandList Categories'!$A$2:$B$19,2),Data!B1017))</f>
        <v/>
      </c>
      <c r="D1024" s="13" t="str">
        <f>IF(Data!$A1017="","",IF(Data!C1017=0,"",Data!C1017))</f>
        <v/>
      </c>
      <c r="E1024" s="13" t="str">
        <f>IF(Data!$A1017="","",IF(Data!D1017=0,"",Data!D1017))</f>
        <v/>
      </c>
      <c r="F1024" s="13" t="str">
        <f>IF(Data!$A1017="","",IF(Data!E1017=0,"",Data!E1017))</f>
        <v/>
      </c>
      <c r="G1024" s="13" t="str">
        <f>IF(Data!$A1017="","",IF(Data!F1017=0,"",Data!F1017))</f>
        <v/>
      </c>
      <c r="H1024" s="13" t="str">
        <f>IF(Data!$A1017="","",IF(Data!G1017=0,"",Data!G1017))</f>
        <v/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 t="str">
        <f>IF(Data!$A1017="","",IF(Data!M1017=0,"",Data!M1017))</f>
        <v/>
      </c>
    </row>
    <row r="1025" spans="2:14" x14ac:dyDescent="0.25">
      <c r="B1025" s="8" t="str">
        <f>IF(Data!$A1018="","",Data!A1018)</f>
        <v/>
      </c>
      <c r="C1025" s="8" t="str">
        <f>IF(Data!$A1018="","",IF(COUNTIF('GrandList Categories'!$A$2:$A$19,Data!B1018)&gt;0,VLOOKUP(Data!B1018,'GrandList Categories'!$A$2:$B$19,2),Data!B1018))</f>
        <v/>
      </c>
      <c r="D1025" s="13" t="str">
        <f>IF(Data!$A1018="","",IF(Data!C1018=0,"",Data!C1018))</f>
        <v/>
      </c>
      <c r="E1025" s="13" t="str">
        <f>IF(Data!$A1018="","",IF(Data!D1018=0,"",Data!D1018))</f>
        <v/>
      </c>
      <c r="F1025" s="13" t="str">
        <f>IF(Data!$A1018="","",IF(Data!E1018=0,"",Data!E1018))</f>
        <v/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/>
      </c>
      <c r="C1026" s="8" t="str">
        <f>IF(Data!$A1019="","",IF(COUNTIF('GrandList Categories'!$A$2:$A$19,Data!B1019)&gt;0,VLOOKUP(Data!B1019,'GrandList Categories'!$A$2:$B$19,2),Data!B1019))</f>
        <v/>
      </c>
      <c r="D1026" s="13" t="str">
        <f>IF(Data!$A1019="","",IF(Data!C1019=0,"",Data!C1019))</f>
        <v/>
      </c>
      <c r="E1026" s="13" t="str">
        <f>IF(Data!$A1019="","",IF(Data!D1019=0,"",Data!D1019))</f>
        <v/>
      </c>
      <c r="F1026" s="13" t="str">
        <f>IF(Data!$A1019="","",IF(Data!E1019=0,"",Data!E1019))</f>
        <v/>
      </c>
      <c r="G1026" s="13" t="str">
        <f>IF(Data!$A1019="","",IF(Data!F1019=0,"",Data!F1019))</f>
        <v/>
      </c>
      <c r="H1026" s="13" t="str">
        <f>IF(Data!$A1019="","",IF(Data!G1019=0,"",Data!G1019))</f>
        <v/>
      </c>
      <c r="I1026" s="13" t="str">
        <f>IF(Data!$A1019="","",IF(Data!H1019=0,"",Data!H1019))</f>
        <v/>
      </c>
      <c r="J1026" s="13" t="str">
        <f>IF(Data!$A1019="","",IF(Data!I1019=0,"",Data!I1019))</f>
        <v/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 t="str">
        <f>IF(Data!$A1019="","",IF(Data!M1019=0,"",Data!M1019))</f>
        <v/>
      </c>
    </row>
    <row r="1027" spans="2:14" x14ac:dyDescent="0.25">
      <c r="B1027" s="8" t="str">
        <f>IF(Data!$A1020="","",Data!A1020)</f>
        <v/>
      </c>
      <c r="C1027" s="8" t="str">
        <f>IF(Data!$A1020="","",IF(COUNTIF('GrandList Categories'!$A$2:$A$19,Data!B1020)&gt;0,VLOOKUP(Data!B1020,'GrandList Categories'!$A$2:$B$19,2),Data!B1020))</f>
        <v/>
      </c>
      <c r="D1027" s="13" t="str">
        <f>IF(Data!$A1020="","",IF(Data!C1020=0,"",Data!C1020))</f>
        <v/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 t="str">
        <f>IF(Data!$A1020="","",IF(Data!F1020=0,"",Data!F1020))</f>
        <v/>
      </c>
      <c r="H1027" s="13" t="str">
        <f>IF(Data!$A1020="","",IF(Data!G1020=0,"",Data!G1020))</f>
        <v/>
      </c>
      <c r="I1027" s="13" t="str">
        <f>IF(Data!$A1020="","",IF(Data!H1020=0,"",Data!H1020))</f>
        <v/>
      </c>
      <c r="J1027" s="13" t="str">
        <f>IF(Data!$A1020="","",IF(Data!I1020=0,"",Data!I1020))</f>
        <v/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 t="str">
        <f>IF(Data!$A1020="","",IF(Data!M1020=0,"",Data!M1020))</f>
        <v/>
      </c>
    </row>
    <row r="1028" spans="2:14" x14ac:dyDescent="0.25">
      <c r="B1028" s="8" t="str">
        <f>IF(Data!$A1021="","",Data!A1021)</f>
        <v/>
      </c>
      <c r="C1028" s="8" t="str">
        <f>IF(Data!$A1021="","",IF(COUNTIF('GrandList Categories'!$A$2:$A$19,Data!B1021)&gt;0,VLOOKUP(Data!B1021,'GrandList Categories'!$A$2:$B$19,2),Data!B1021))</f>
        <v/>
      </c>
      <c r="D1028" s="13" t="str">
        <f>IF(Data!$A1021="","",IF(Data!C1021=0,"",Data!C1021))</f>
        <v/>
      </c>
      <c r="E1028" s="13" t="str">
        <f>IF(Data!$A1021="","",IF(Data!D1021=0,"",Data!D1021))</f>
        <v/>
      </c>
      <c r="F1028" s="13" t="str">
        <f>IF(Data!$A1021="","",IF(Data!E1021=0,"",Data!E1021))</f>
        <v/>
      </c>
      <c r="G1028" s="13" t="str">
        <f>IF(Data!$A1021="","",IF(Data!F1021=0,"",Data!F1021))</f>
        <v/>
      </c>
      <c r="H1028" s="13" t="str">
        <f>IF(Data!$A1021="","",IF(Data!G1021=0,"",Data!G1021))</f>
        <v/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 t="str">
        <f>IF(Data!$A1021="","",IF(Data!M1021=0,"",Data!M1021))</f>
        <v/>
      </c>
    </row>
    <row r="1029" spans="2:14" x14ac:dyDescent="0.25">
      <c r="B1029" s="8" t="str">
        <f>IF(Data!$A1022="","",Data!A1022)</f>
        <v/>
      </c>
      <c r="C1029" s="8" t="str">
        <f>IF(Data!$A1022="","",IF(COUNTIF('GrandList Categories'!$A$2:$A$19,Data!B1022)&gt;0,VLOOKUP(Data!B1022,'GrandList Categories'!$A$2:$B$19,2),Data!B1022))</f>
        <v/>
      </c>
      <c r="D1029" s="13" t="str">
        <f>IF(Data!$A1022="","",IF(Data!C1022=0,"",Data!C1022))</f>
        <v/>
      </c>
      <c r="E1029" s="13" t="str">
        <f>IF(Data!$A1022="","",IF(Data!D1022=0,"",Data!D1022))</f>
        <v/>
      </c>
      <c r="F1029" s="13" t="str">
        <f>IF(Data!$A1022="","",IF(Data!E1022=0,"",Data!E1022))</f>
        <v/>
      </c>
      <c r="G1029" s="13" t="str">
        <f>IF(Data!$A1022="","",IF(Data!F1022=0,"",Data!F1022))</f>
        <v/>
      </c>
      <c r="H1029" s="13" t="str">
        <f>IF(Data!$A1022="","",IF(Data!G1022=0,"",Data!G1022))</f>
        <v/>
      </c>
      <c r="I1029" s="13" t="str">
        <f>IF(Data!$A1022="","",IF(Data!H1022=0,"",Data!H1022))</f>
        <v/>
      </c>
      <c r="J1029" s="13" t="str">
        <f>IF(Data!$A1022="","",IF(Data!I1022=0,"",Data!I1022))</f>
        <v/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 t="str">
        <f>IF(Data!$A1022="","",IF(Data!M1022=0,"",Data!M1022))</f>
        <v/>
      </c>
    </row>
    <row r="1030" spans="2:14" x14ac:dyDescent="0.25">
      <c r="B1030" s="8" t="str">
        <f>IF(Data!$A1023="","",Data!A1023)</f>
        <v/>
      </c>
      <c r="C1030" s="8" t="str">
        <f>IF(Data!$A1023="","",IF(COUNTIF('GrandList Categories'!$A$2:$A$19,Data!B1023)&gt;0,VLOOKUP(Data!B1023,'GrandList Categories'!$A$2:$B$19,2),Data!B1023))</f>
        <v/>
      </c>
      <c r="D1030" s="13" t="str">
        <f>IF(Data!$A1023="","",IF(Data!C1023=0,"",Data!C1023))</f>
        <v/>
      </c>
      <c r="E1030" s="13" t="str">
        <f>IF(Data!$A1023="","",IF(Data!D1023=0,"",Data!D1023))</f>
        <v/>
      </c>
      <c r="F1030" s="13" t="str">
        <f>IF(Data!$A1023="","",IF(Data!E1023=0,"",Data!E1023))</f>
        <v/>
      </c>
      <c r="G1030" s="13" t="str">
        <f>IF(Data!$A1023="","",IF(Data!F1023=0,"",Data!F1023))</f>
        <v/>
      </c>
      <c r="H1030" s="13" t="str">
        <f>IF(Data!$A1023="","",IF(Data!G1023=0,"",Data!G1023))</f>
        <v/>
      </c>
      <c r="I1030" s="13" t="str">
        <f>IF(Data!$A1023="","",IF(Data!H1023=0,"",Data!H1023))</f>
        <v/>
      </c>
      <c r="J1030" s="13" t="str">
        <f>IF(Data!$A1023="","",IF(Data!I1023=0,"",Data!I1023))</f>
        <v/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 t="str">
        <f>IF(Data!$A1023="","",IF(Data!M1023=0,"",Data!M1023))</f>
        <v/>
      </c>
    </row>
    <row r="1031" spans="2:14" x14ac:dyDescent="0.25">
      <c r="B1031" s="8" t="str">
        <f>IF(Data!$A1024="","",Data!A1024)</f>
        <v/>
      </c>
      <c r="C1031" s="8" t="str">
        <f>IF(Data!$A1024="","",IF(COUNTIF('GrandList Categories'!$A$2:$A$19,Data!B1024)&gt;0,VLOOKUP(Data!B1024,'GrandList Categories'!$A$2:$B$19,2),Data!B1024))</f>
        <v/>
      </c>
      <c r="D1031" s="13" t="str">
        <f>IF(Data!$A1024="","",IF(Data!C1024=0,"",Data!C1024))</f>
        <v/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 t="str">
        <f>IF(Data!$A1024="","",IF(Data!F1024=0,"",Data!F1024))</f>
        <v/>
      </c>
      <c r="H1031" s="13" t="str">
        <f>IF(Data!$A1024="","",IF(Data!G1024=0,"",Data!G1024))</f>
        <v/>
      </c>
      <c r="I1031" s="13" t="str">
        <f>IF(Data!$A1024="","",IF(Data!H1024=0,"",Data!H1024))</f>
        <v/>
      </c>
      <c r="J1031" s="13" t="str">
        <f>IF(Data!$A1024="","",IF(Data!I1024=0,"",Data!I1024))</f>
        <v/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 t="str">
        <f>IF(Data!$A1024="","",IF(Data!M1024=0,"",Data!M1024))</f>
        <v/>
      </c>
    </row>
    <row r="1032" spans="2:14" x14ac:dyDescent="0.25">
      <c r="B1032" s="8" t="str">
        <f>IF(Data!$A1025="","",Data!A1025)</f>
        <v/>
      </c>
      <c r="C1032" s="8" t="str">
        <f>IF(Data!$A1025="","",IF(COUNTIF('GrandList Categories'!$A$2:$A$19,Data!B1025)&gt;0,VLOOKUP(Data!B1025,'GrandList Categories'!$A$2:$B$19,2),Data!B1025))</f>
        <v/>
      </c>
      <c r="D1032" s="13" t="str">
        <f>IF(Data!$A1025="","",IF(Data!C1025=0,"",Data!C1025))</f>
        <v/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 t="str">
        <f>IF(Data!$A1025="","",IF(Data!F1025=0,"",Data!F1025))</f>
        <v/>
      </c>
      <c r="H1032" s="13" t="str">
        <f>IF(Data!$A1025="","",IF(Data!G1025=0,"",Data!G1025))</f>
        <v/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 t="str">
        <f>IF(Data!$A1025="","",IF(Data!M1025=0,"",Data!M1025))</f>
        <v/>
      </c>
    </row>
    <row r="1033" spans="2:14" x14ac:dyDescent="0.25">
      <c r="B1033" s="8" t="str">
        <f>IF(Data!$A1026="","",Data!A1026)</f>
        <v/>
      </c>
      <c r="C1033" s="8" t="str">
        <f>IF(Data!$A1026="","",IF(COUNTIF('GrandList Categories'!$A$2:$A$19,Data!B1026)&gt;0,VLOOKUP(Data!B1026,'GrandList Categories'!$A$2:$B$19,2),Data!B1026))</f>
        <v/>
      </c>
      <c r="D1033" s="13" t="str">
        <f>IF(Data!$A1026="","",IF(Data!C1026=0,"",Data!C1026))</f>
        <v/>
      </c>
      <c r="E1033" s="13" t="str">
        <f>IF(Data!$A1026="","",IF(Data!D1026=0,"",Data!D1026))</f>
        <v/>
      </c>
      <c r="F1033" s="13" t="str">
        <f>IF(Data!$A1026="","",IF(Data!E1026=0,"",Data!E1026))</f>
        <v/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25">
      <c r="B1034" s="8" t="str">
        <f>IF(Data!$A1027="","",Data!A1027)</f>
        <v/>
      </c>
      <c r="C1034" s="8" t="str">
        <f>IF(Data!$A1027="","",IF(COUNTIF('GrandList Categories'!$A$2:$A$19,Data!B1027)&gt;0,VLOOKUP(Data!B1027,'GrandList Categories'!$A$2:$B$19,2),Data!B1027))</f>
        <v/>
      </c>
      <c r="D1034" s="13" t="str">
        <f>IF(Data!$A1027="","",IF(Data!C1027=0,"",Data!C1027))</f>
        <v/>
      </c>
      <c r="E1034" s="13" t="str">
        <f>IF(Data!$A1027="","",IF(Data!D1027=0,"",Data!D1027))</f>
        <v/>
      </c>
      <c r="F1034" s="13" t="str">
        <f>IF(Data!$A1027="","",IF(Data!E1027=0,"",Data!E1027))</f>
        <v/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25">
      <c r="B1035" s="8" t="str">
        <f>IF(Data!$A1028="","",Data!A1028)</f>
        <v/>
      </c>
      <c r="C1035" s="8" t="str">
        <f>IF(Data!$A1028="","",IF(COUNTIF('GrandList Categories'!$A$2:$A$19,Data!B1028)&gt;0,VLOOKUP(Data!B1028,'GrandList Categories'!$A$2:$B$19,2),Data!B1028))</f>
        <v/>
      </c>
      <c r="D1035" s="13" t="str">
        <f>IF(Data!$A1028="","",IF(Data!C1028=0,"",Data!C1028))</f>
        <v/>
      </c>
      <c r="E1035" s="13" t="str">
        <f>IF(Data!$A1028="","",IF(Data!D1028=0,"",Data!D1028))</f>
        <v/>
      </c>
      <c r="F1035" s="13" t="str">
        <f>IF(Data!$A1028="","",IF(Data!E1028=0,"",Data!E1028))</f>
        <v/>
      </c>
      <c r="G1035" s="13" t="str">
        <f>IF(Data!$A1028="","",IF(Data!F1028=0,"",Data!F1028))</f>
        <v/>
      </c>
      <c r="H1035" s="13" t="str">
        <f>IF(Data!$A1028="","",IF(Data!G1028=0,"",Data!G1028))</f>
        <v/>
      </c>
      <c r="I1035" s="13" t="str">
        <f>IF(Data!$A1028="","",IF(Data!H1028=0,"",Data!H1028))</f>
        <v/>
      </c>
      <c r="J1035" s="13" t="str">
        <f>IF(Data!$A1028="","",IF(Data!I1028=0,"",Data!I1028))</f>
        <v/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 t="str">
        <f>IF(Data!$A1028="","",IF(Data!M1028=0,"",Data!M1028))</f>
        <v/>
      </c>
    </row>
    <row r="1036" spans="2:14" x14ac:dyDescent="0.25">
      <c r="B1036" s="8" t="str">
        <f>IF(Data!$A1029="","",Data!A1029)</f>
        <v/>
      </c>
      <c r="C1036" s="8" t="str">
        <f>IF(Data!$A1029="","",IF(COUNTIF('GrandList Categories'!$A$2:$A$19,Data!B1029)&gt;0,VLOOKUP(Data!B1029,'GrandList Categories'!$A$2:$B$19,2),Data!B1029))</f>
        <v/>
      </c>
      <c r="D1036" s="13" t="str">
        <f>IF(Data!$A1029="","",IF(Data!C1029=0,"",Data!C1029))</f>
        <v/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 t="str">
        <f>IF(Data!$A1029="","",IF(Data!F1029=0,"",Data!F1029))</f>
        <v/>
      </c>
      <c r="H1036" s="13" t="str">
        <f>IF(Data!$A1029="","",IF(Data!G1029=0,"",Data!G1029))</f>
        <v/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 t="str">
        <f>IF(Data!$A1029="","",IF(Data!M1029=0,"",Data!M1029))</f>
        <v/>
      </c>
    </row>
    <row r="1037" spans="2:14" x14ac:dyDescent="0.25">
      <c r="B1037" s="8" t="str">
        <f>IF(Data!$A1030="","",Data!A1030)</f>
        <v/>
      </c>
      <c r="C1037" s="8" t="str">
        <f>IF(Data!$A1030="","",IF(COUNTIF('GrandList Categories'!$A$2:$A$19,Data!B1030)&gt;0,VLOOKUP(Data!B1030,'GrandList Categories'!$A$2:$B$19,2),Data!B1030))</f>
        <v/>
      </c>
      <c r="D1037" s="13" t="str">
        <f>IF(Data!$A1030="","",IF(Data!C1030=0,"",Data!C1030))</f>
        <v/>
      </c>
      <c r="E1037" s="13" t="str">
        <f>IF(Data!$A1030="","",IF(Data!D1030=0,"",Data!D1030))</f>
        <v/>
      </c>
      <c r="F1037" s="13" t="str">
        <f>IF(Data!$A1030="","",IF(Data!E1030=0,"",Data!E1030))</f>
        <v/>
      </c>
      <c r="G1037" s="13" t="str">
        <f>IF(Data!$A1030="","",IF(Data!F1030=0,"",Data!F1030))</f>
        <v/>
      </c>
      <c r="H1037" s="13" t="str">
        <f>IF(Data!$A1030="","",IF(Data!G1030=0,"",Data!G1030))</f>
        <v/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 t="str">
        <f>IF(Data!$A1030="","",IF(Data!M1030=0,"",Data!M1030))</f>
        <v/>
      </c>
    </row>
    <row r="1038" spans="2:14" x14ac:dyDescent="0.25">
      <c r="B1038" s="8" t="str">
        <f>IF(Data!$A1031="","",Data!A1031)</f>
        <v/>
      </c>
      <c r="C1038" s="8" t="str">
        <f>IF(Data!$A1031="","",IF(COUNTIF('GrandList Categories'!$A$2:$A$19,Data!B1031)&gt;0,VLOOKUP(Data!B1031,'GrandList Categories'!$A$2:$B$19,2),Data!B1031))</f>
        <v/>
      </c>
      <c r="D1038" s="13" t="str">
        <f>IF(Data!$A1031="","",IF(Data!C1031=0,"",Data!C1031))</f>
        <v/>
      </c>
      <c r="E1038" s="13" t="str">
        <f>IF(Data!$A1031="","",IF(Data!D1031=0,"",Data!D1031))</f>
        <v/>
      </c>
      <c r="F1038" s="13" t="str">
        <f>IF(Data!$A1031="","",IF(Data!E1031=0,"",Data!E1031))</f>
        <v/>
      </c>
      <c r="G1038" s="13" t="str">
        <f>IF(Data!$A1031="","",IF(Data!F1031=0,"",Data!F1031))</f>
        <v/>
      </c>
      <c r="H1038" s="13" t="str">
        <f>IF(Data!$A1031="","",IF(Data!G1031=0,"",Data!G1031))</f>
        <v/>
      </c>
      <c r="I1038" s="13" t="str">
        <f>IF(Data!$A1031="","",IF(Data!H1031=0,"",Data!H1031))</f>
        <v/>
      </c>
      <c r="J1038" s="13" t="str">
        <f>IF(Data!$A1031="","",IF(Data!I1031=0,"",Data!I1031))</f>
        <v/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 t="str">
        <f>IF(Data!$A1031="","",IF(Data!M1031=0,"",Data!M1031))</f>
        <v/>
      </c>
    </row>
    <row r="1039" spans="2:14" x14ac:dyDescent="0.25">
      <c r="B1039" s="8" t="str">
        <f>IF(Data!$A1032="","",Data!A1032)</f>
        <v/>
      </c>
      <c r="C1039" s="8" t="str">
        <f>IF(Data!$A1032="","",IF(COUNTIF('GrandList Categories'!$A$2:$A$19,Data!B1032)&gt;0,VLOOKUP(Data!B1032,'GrandList Categories'!$A$2:$B$19,2),Data!B1032))</f>
        <v/>
      </c>
      <c r="D1039" s="13" t="str">
        <f>IF(Data!$A1032="","",IF(Data!C1032=0,"",Data!C1032))</f>
        <v/>
      </c>
      <c r="E1039" s="13" t="str">
        <f>IF(Data!$A1032="","",IF(Data!D1032=0,"",Data!D1032))</f>
        <v/>
      </c>
      <c r="F1039" s="13" t="str">
        <f>IF(Data!$A1032="","",IF(Data!E1032=0,"",Data!E1032))</f>
        <v/>
      </c>
      <c r="G1039" s="13" t="str">
        <f>IF(Data!$A1032="","",IF(Data!F1032=0,"",Data!F1032))</f>
        <v/>
      </c>
      <c r="H1039" s="13" t="str">
        <f>IF(Data!$A1032="","",IF(Data!G1032=0,"",Data!G1032))</f>
        <v/>
      </c>
      <c r="I1039" s="13" t="str">
        <f>IF(Data!$A1032="","",IF(Data!H1032=0,"",Data!H1032))</f>
        <v/>
      </c>
      <c r="J1039" s="13" t="str">
        <f>IF(Data!$A1032="","",IF(Data!I1032=0,"",Data!I1032))</f>
        <v/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 t="str">
        <f>IF(Data!$A1032="","",IF(Data!M1032=0,"",Data!M1032))</f>
        <v/>
      </c>
    </row>
    <row r="1040" spans="2:14" x14ac:dyDescent="0.25">
      <c r="B1040" s="8" t="str">
        <f>IF(Data!$A1033="","",Data!A1033)</f>
        <v/>
      </c>
      <c r="C1040" s="8" t="str">
        <f>IF(Data!$A1033="","",IF(COUNTIF('GrandList Categories'!$A$2:$A$19,Data!B1033)&gt;0,VLOOKUP(Data!B1033,'GrandList Categories'!$A$2:$B$19,2),Data!B1033))</f>
        <v/>
      </c>
      <c r="D1040" s="13" t="str">
        <f>IF(Data!$A1033="","",IF(Data!C1033=0,"",Data!C1033))</f>
        <v/>
      </c>
      <c r="E1040" s="13" t="str">
        <f>IF(Data!$A1033="","",IF(Data!D1033=0,"",Data!D1033))</f>
        <v/>
      </c>
      <c r="F1040" s="13" t="str">
        <f>IF(Data!$A1033="","",IF(Data!E1033=0,"",Data!E1033))</f>
        <v/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25">
      <c r="B1041" s="8" t="str">
        <f>IF(Data!$A1034="","",Data!A1034)</f>
        <v/>
      </c>
      <c r="C1041" s="8" t="str">
        <f>IF(Data!$A1034="","",IF(COUNTIF('GrandList Categories'!$A$2:$A$19,Data!B1034)&gt;0,VLOOKUP(Data!B1034,'GrandList Categories'!$A$2:$B$19,2),Data!B1034))</f>
        <v/>
      </c>
      <c r="D1041" s="13" t="str">
        <f>IF(Data!$A1034="","",IF(Data!C1034=0,"",Data!C1034))</f>
        <v/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 t="str">
        <f>IF(Data!$A1034="","",IF(Data!F1034=0,"",Data!F1034))</f>
        <v/>
      </c>
      <c r="H1041" s="13" t="str">
        <f>IF(Data!$A1034="","",IF(Data!G1034=0,"",Data!G1034))</f>
        <v/>
      </c>
      <c r="I1041" s="13" t="str">
        <f>IF(Data!$A1034="","",IF(Data!H1034=0,"",Data!H1034))</f>
        <v/>
      </c>
      <c r="J1041" s="13" t="str">
        <f>IF(Data!$A1034="","",IF(Data!I1034=0,"",Data!I1034))</f>
        <v/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 t="str">
        <f>IF(Data!$A1034="","",IF(Data!M1034=0,"",Data!M1034))</f>
        <v/>
      </c>
    </row>
    <row r="1042" spans="2:14" x14ac:dyDescent="0.25">
      <c r="B1042" s="8" t="str">
        <f>IF(Data!$A1035="","",Data!A1035)</f>
        <v/>
      </c>
      <c r="C1042" s="8" t="str">
        <f>IF(Data!$A1035="","",IF(COUNTIF('GrandList Categories'!$A$2:$A$19,Data!B1035)&gt;0,VLOOKUP(Data!B1035,'GrandList Categories'!$A$2:$B$19,2),Data!B1035))</f>
        <v/>
      </c>
      <c r="D1042" s="13" t="str">
        <f>IF(Data!$A1035="","",IF(Data!C1035=0,"",Data!C1035))</f>
        <v/>
      </c>
      <c r="E1042" s="13" t="str">
        <f>IF(Data!$A1035="","",IF(Data!D1035=0,"",Data!D1035))</f>
        <v/>
      </c>
      <c r="F1042" s="13" t="str">
        <f>IF(Data!$A1035="","",IF(Data!E1035=0,"",Data!E1035))</f>
        <v/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/>
      </c>
      <c r="C1043" s="8" t="str">
        <f>IF(Data!$A1036="","",IF(COUNTIF('GrandList Categories'!$A$2:$A$19,Data!B1036)&gt;0,VLOOKUP(Data!B1036,'GrandList Categories'!$A$2:$B$19,2),Data!B1036))</f>
        <v/>
      </c>
      <c r="D1043" s="13" t="str">
        <f>IF(Data!$A1036="","",IF(Data!C1036=0,"",Data!C1036))</f>
        <v/>
      </c>
      <c r="E1043" s="13" t="str">
        <f>IF(Data!$A1036="","",IF(Data!D1036=0,"",Data!D1036))</f>
        <v/>
      </c>
      <c r="F1043" s="13" t="str">
        <f>IF(Data!$A1036="","",IF(Data!E1036=0,"",Data!E1036))</f>
        <v/>
      </c>
      <c r="G1043" s="13" t="str">
        <f>IF(Data!$A1036="","",IF(Data!F1036=0,"",Data!F1036))</f>
        <v/>
      </c>
      <c r="H1043" s="13" t="str">
        <f>IF(Data!$A1036="","",IF(Data!G1036=0,"",Data!G1036))</f>
        <v/>
      </c>
      <c r="I1043" s="13" t="str">
        <f>IF(Data!$A1036="","",IF(Data!H1036=0,"",Data!H1036))</f>
        <v/>
      </c>
      <c r="J1043" s="13" t="str">
        <f>IF(Data!$A1036="","",IF(Data!I1036=0,"",Data!I1036))</f>
        <v/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 t="str">
        <f>IF(Data!$A1036="","",IF(Data!M1036=0,"",Data!M1036))</f>
        <v/>
      </c>
    </row>
    <row r="1044" spans="2:14" x14ac:dyDescent="0.25">
      <c r="B1044" s="8" t="str">
        <f>IF(Data!$A1037="","",Data!A1037)</f>
        <v/>
      </c>
      <c r="C1044" s="8" t="str">
        <f>IF(Data!$A1037="","",IF(COUNTIF('GrandList Categories'!$A$2:$A$19,Data!B1037)&gt;0,VLOOKUP(Data!B1037,'GrandList Categories'!$A$2:$B$19,2),Data!B1037))</f>
        <v/>
      </c>
      <c r="D1044" s="13" t="str">
        <f>IF(Data!$A1037="","",IF(Data!C1037=0,"",Data!C1037))</f>
        <v/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 t="str">
        <f>IF(Data!$A1037="","",IF(Data!F1037=0,"",Data!F1037))</f>
        <v/>
      </c>
      <c r="H1044" s="13" t="str">
        <f>IF(Data!$A1037="","",IF(Data!G1037=0,"",Data!G1037))</f>
        <v/>
      </c>
      <c r="I1044" s="13" t="str">
        <f>IF(Data!$A1037="","",IF(Data!H1037=0,"",Data!H1037))</f>
        <v/>
      </c>
      <c r="J1044" s="13" t="str">
        <f>IF(Data!$A1037="","",IF(Data!I1037=0,"",Data!I1037))</f>
        <v/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 t="str">
        <f>IF(Data!$A1037="","",IF(Data!M1037=0,"",Data!M1037))</f>
        <v/>
      </c>
    </row>
    <row r="1045" spans="2:14" x14ac:dyDescent="0.25">
      <c r="B1045" s="8" t="str">
        <f>IF(Data!$A1038="","",Data!A1038)</f>
        <v/>
      </c>
      <c r="C1045" s="8" t="str">
        <f>IF(Data!$A1038="","",IF(COUNTIF('GrandList Categories'!$A$2:$A$19,Data!B1038)&gt;0,VLOOKUP(Data!B1038,'GrandList Categories'!$A$2:$B$19,2),Data!B1038))</f>
        <v/>
      </c>
      <c r="D1045" s="13" t="str">
        <f>IF(Data!$A1038="","",IF(Data!C1038=0,"",Data!C1038))</f>
        <v/>
      </c>
      <c r="E1045" s="13" t="str">
        <f>IF(Data!$A1038="","",IF(Data!D1038=0,"",Data!D1038))</f>
        <v/>
      </c>
      <c r="F1045" s="13" t="str">
        <f>IF(Data!$A1038="","",IF(Data!E1038=0,"",Data!E1038))</f>
        <v/>
      </c>
      <c r="G1045" s="13" t="str">
        <f>IF(Data!$A1038="","",IF(Data!F1038=0,"",Data!F1038))</f>
        <v/>
      </c>
      <c r="H1045" s="13" t="str">
        <f>IF(Data!$A1038="","",IF(Data!G1038=0,"",Data!G1038))</f>
        <v/>
      </c>
      <c r="I1045" s="13" t="str">
        <f>IF(Data!$A1038="","",IF(Data!H1038=0,"",Data!H1038))</f>
        <v/>
      </c>
      <c r="J1045" s="13" t="str">
        <f>IF(Data!$A1038="","",IF(Data!I1038=0,"",Data!I1038))</f>
        <v/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 t="str">
        <f>IF(Data!$A1038="","",IF(Data!M1038=0,"",Data!M1038))</f>
        <v/>
      </c>
    </row>
    <row r="1046" spans="2:14" x14ac:dyDescent="0.25">
      <c r="B1046" s="8" t="str">
        <f>IF(Data!$A1039="","",Data!A1039)</f>
        <v/>
      </c>
      <c r="C1046" s="8" t="str">
        <f>IF(Data!$A1039="","",IF(COUNTIF('GrandList Categories'!$A$2:$A$19,Data!B1039)&gt;0,VLOOKUP(Data!B1039,'GrandList Categories'!$A$2:$B$19,2),Data!B1039))</f>
        <v/>
      </c>
      <c r="D1046" s="13" t="str">
        <f>IF(Data!$A1039="","",IF(Data!C1039=0,"",Data!C1039))</f>
        <v/>
      </c>
      <c r="E1046" s="13" t="str">
        <f>IF(Data!$A1039="","",IF(Data!D1039=0,"",Data!D1039))</f>
        <v/>
      </c>
      <c r="F1046" s="13" t="str">
        <f>IF(Data!$A1039="","",IF(Data!E1039=0,"",Data!E1039))</f>
        <v/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25">
      <c r="B1047" s="8" t="str">
        <f>IF(Data!$A1040="","",Data!A1040)</f>
        <v/>
      </c>
      <c r="C1047" s="8" t="str">
        <f>IF(Data!$A1040="","",IF(COUNTIF('GrandList Categories'!$A$2:$A$19,Data!B1040)&gt;0,VLOOKUP(Data!B1040,'GrandList Categories'!$A$2:$B$19,2),Data!B1040))</f>
        <v/>
      </c>
      <c r="D1047" s="13" t="str">
        <f>IF(Data!$A1040="","",IF(Data!C1040=0,"",Data!C1040))</f>
        <v/>
      </c>
      <c r="E1047" s="13" t="str">
        <f>IF(Data!$A1040="","",IF(Data!D1040=0,"",Data!D1040))</f>
        <v/>
      </c>
      <c r="F1047" s="13" t="str">
        <f>IF(Data!$A1040="","",IF(Data!E1040=0,"",Data!E1040))</f>
        <v/>
      </c>
      <c r="G1047" s="13" t="str">
        <f>IF(Data!$A1040="","",IF(Data!F1040=0,"",Data!F1040))</f>
        <v/>
      </c>
      <c r="H1047" s="13" t="str">
        <f>IF(Data!$A1040="","",IF(Data!G1040=0,"",Data!G1040))</f>
        <v/>
      </c>
      <c r="I1047" s="13" t="str">
        <f>IF(Data!$A1040="","",IF(Data!H1040=0,"",Data!H1040))</f>
        <v/>
      </c>
      <c r="J1047" s="13" t="str">
        <f>IF(Data!$A1040="","",IF(Data!I1040=0,"",Data!I1040))</f>
        <v/>
      </c>
      <c r="K1047" s="13" t="str">
        <f>IF(Data!$A1040="","",IF(Data!J1040=0,"",Data!J1040))</f>
        <v/>
      </c>
      <c r="L1047" s="13" t="str">
        <f>IF(Data!$A1040="","",IF(Data!K1040=0,"",Data!K1040))</f>
        <v/>
      </c>
      <c r="M1047" s="13" t="str">
        <f>IF(Data!$A1040="","",IF(Data!L1040=0,"",Data!L1040))</f>
        <v/>
      </c>
      <c r="N1047" s="13" t="str">
        <f>IF(Data!$A1040="","",IF(Data!M1040=0,"",Data!M1040))</f>
        <v/>
      </c>
    </row>
    <row r="1048" spans="2:14" x14ac:dyDescent="0.25">
      <c r="B1048" s="8" t="str">
        <f>IF(Data!$A1041="","",Data!A1041)</f>
        <v/>
      </c>
      <c r="C1048" s="8" t="str">
        <f>IF(Data!$A1041="","",IF(COUNTIF('GrandList Categories'!$A$2:$A$19,Data!B1041)&gt;0,VLOOKUP(Data!B1041,'GrandList Categories'!$A$2:$B$19,2),Data!B1041))</f>
        <v/>
      </c>
      <c r="D1048" s="13" t="str">
        <f>IF(Data!$A1041="","",IF(Data!C1041=0,"",Data!C1041))</f>
        <v/>
      </c>
      <c r="E1048" s="13" t="str">
        <f>IF(Data!$A1041="","",IF(Data!D1041=0,"",Data!D1041))</f>
        <v/>
      </c>
      <c r="F1048" s="13" t="str">
        <f>IF(Data!$A1041="","",IF(Data!E1041=0,"",Data!E1041))</f>
        <v/>
      </c>
      <c r="G1048" s="13" t="str">
        <f>IF(Data!$A1041="","",IF(Data!F1041=0,"",Data!F1041))</f>
        <v/>
      </c>
      <c r="H1048" s="13" t="str">
        <f>IF(Data!$A1041="","",IF(Data!G1041=0,"",Data!G1041))</f>
        <v/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 t="str">
        <f>IF(Data!$A1041="","",IF(Data!M1041=0,"",Data!M1041))</f>
        <v/>
      </c>
    </row>
    <row r="1049" spans="2:14" x14ac:dyDescent="0.25">
      <c r="B1049" s="8" t="str">
        <f>IF(Data!$A1042="","",Data!A1042)</f>
        <v/>
      </c>
      <c r="C1049" s="8" t="str">
        <f>IF(Data!$A1042="","",IF(COUNTIF('GrandList Categories'!$A$2:$A$19,Data!B1042)&gt;0,VLOOKUP(Data!B1042,'GrandList Categories'!$A$2:$B$19,2),Data!B1042))</f>
        <v/>
      </c>
      <c r="D1049" s="13" t="str">
        <f>IF(Data!$A1042="","",IF(Data!C1042=0,"",Data!C1042))</f>
        <v/>
      </c>
      <c r="E1049" s="13" t="str">
        <f>IF(Data!$A1042="","",IF(Data!D1042=0,"",Data!D1042))</f>
        <v/>
      </c>
      <c r="F1049" s="13" t="str">
        <f>IF(Data!$A1042="","",IF(Data!E1042=0,"",Data!E1042))</f>
        <v/>
      </c>
      <c r="G1049" s="13" t="str">
        <f>IF(Data!$A1042="","",IF(Data!F1042=0,"",Data!F1042))</f>
        <v/>
      </c>
      <c r="H1049" s="13" t="str">
        <f>IF(Data!$A1042="","",IF(Data!G1042=0,"",Data!G1042))</f>
        <v/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 t="str">
        <f>IF(Data!$A1042="","",IF(Data!M1042=0,"",Data!M1042))</f>
        <v/>
      </c>
    </row>
    <row r="1050" spans="2:14" x14ac:dyDescent="0.25">
      <c r="B1050" s="8" t="str">
        <f>IF(Data!$A1043="","",Data!A1043)</f>
        <v/>
      </c>
      <c r="C1050" s="8" t="str">
        <f>IF(Data!$A1043="","",IF(COUNTIF('GrandList Categories'!$A$2:$A$19,Data!B1043)&gt;0,VLOOKUP(Data!B1043,'GrandList Categories'!$A$2:$B$19,2),Data!B1043))</f>
        <v/>
      </c>
      <c r="D1050" s="13" t="str">
        <f>IF(Data!$A1043="","",IF(Data!C1043=0,"",Data!C1043))</f>
        <v/>
      </c>
      <c r="E1050" s="13" t="str">
        <f>IF(Data!$A1043="","",IF(Data!D1043=0,"",Data!D1043))</f>
        <v/>
      </c>
      <c r="F1050" s="13" t="str">
        <f>IF(Data!$A1043="","",IF(Data!E1043=0,"",Data!E1043))</f>
        <v/>
      </c>
      <c r="G1050" s="13" t="str">
        <f>IF(Data!$A1043="","",IF(Data!F1043=0,"",Data!F1043))</f>
        <v/>
      </c>
      <c r="H1050" s="13" t="str">
        <f>IF(Data!$A1043="","",IF(Data!G1043=0,"",Data!G1043))</f>
        <v/>
      </c>
      <c r="I1050" s="13" t="str">
        <f>IF(Data!$A1043="","",IF(Data!H1043=0,"",Data!H1043))</f>
        <v/>
      </c>
      <c r="J1050" s="13" t="str">
        <f>IF(Data!$A1043="","",IF(Data!I1043=0,"",Data!I1043))</f>
        <v/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 t="str">
        <f>IF(Data!$A1043="","",IF(Data!M1043=0,"",Data!M1043))</f>
        <v/>
      </c>
    </row>
    <row r="1051" spans="2:14" x14ac:dyDescent="0.25">
      <c r="B1051" s="8" t="str">
        <f>IF(Data!$A1044="","",Data!A1044)</f>
        <v/>
      </c>
      <c r="C1051" s="8" t="str">
        <f>IF(Data!$A1044="","",IF(COUNTIF('GrandList Categories'!$A$2:$A$19,Data!B1044)&gt;0,VLOOKUP(Data!B1044,'GrandList Categories'!$A$2:$B$19,2),Data!B1044))</f>
        <v/>
      </c>
      <c r="D1051" s="13" t="str">
        <f>IF(Data!$A1044="","",IF(Data!C1044=0,"",Data!C1044))</f>
        <v/>
      </c>
      <c r="E1051" s="13" t="str">
        <f>IF(Data!$A1044="","",IF(Data!D1044=0,"",Data!D1044))</f>
        <v/>
      </c>
      <c r="F1051" s="13" t="str">
        <f>IF(Data!$A1044="","",IF(Data!E1044=0,"",Data!E1044))</f>
        <v/>
      </c>
      <c r="G1051" s="13" t="str">
        <f>IF(Data!$A1044="","",IF(Data!F1044=0,"",Data!F1044))</f>
        <v/>
      </c>
      <c r="H1051" s="13" t="str">
        <f>IF(Data!$A1044="","",IF(Data!G1044=0,"",Data!G1044))</f>
        <v/>
      </c>
      <c r="I1051" s="13" t="str">
        <f>IF(Data!$A1044="","",IF(Data!H1044=0,"",Data!H1044))</f>
        <v/>
      </c>
      <c r="J1051" s="13" t="str">
        <f>IF(Data!$A1044="","",IF(Data!I1044=0,"",Data!I1044))</f>
        <v/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 t="str">
        <f>IF(Data!$A1044="","",IF(Data!M1044=0,"",Data!M1044))</f>
        <v/>
      </c>
    </row>
    <row r="1052" spans="2:14" x14ac:dyDescent="0.25">
      <c r="B1052" s="8" t="str">
        <f>IF(Data!$A1045="","",Data!A1045)</f>
        <v/>
      </c>
      <c r="C1052" s="8" t="str">
        <f>IF(Data!$A1045="","",IF(COUNTIF('GrandList Categories'!$A$2:$A$19,Data!B1045)&gt;0,VLOOKUP(Data!B1045,'GrandList Categories'!$A$2:$B$19,2),Data!B1045))</f>
        <v/>
      </c>
      <c r="D1052" s="13" t="str">
        <f>IF(Data!$A1045="","",IF(Data!C1045=0,"",Data!C1045))</f>
        <v/>
      </c>
      <c r="E1052" s="13" t="str">
        <f>IF(Data!$A1045="","",IF(Data!D1045=0,"",Data!D1045))</f>
        <v/>
      </c>
      <c r="F1052" s="13" t="str">
        <f>IF(Data!$A1045="","",IF(Data!E1045=0,"",Data!E1045))</f>
        <v/>
      </c>
      <c r="G1052" s="13" t="str">
        <f>IF(Data!$A1045="","",IF(Data!F1045=0,"",Data!F1045))</f>
        <v/>
      </c>
      <c r="H1052" s="13" t="str">
        <f>IF(Data!$A1045="","",IF(Data!G1045=0,"",Data!G1045))</f>
        <v/>
      </c>
      <c r="I1052" s="13" t="str">
        <f>IF(Data!$A1045="","",IF(Data!H1045=0,"",Data!H1045))</f>
        <v/>
      </c>
      <c r="J1052" s="13" t="str">
        <f>IF(Data!$A1045="","",IF(Data!I1045=0,"",Data!I1045))</f>
        <v/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 t="str">
        <f>IF(Data!$A1045="","",IF(Data!M1045=0,"",Data!M1045))</f>
        <v/>
      </c>
    </row>
    <row r="1053" spans="2:14" x14ac:dyDescent="0.25">
      <c r="B1053" s="8" t="str">
        <f>IF(Data!$A1046="","",Data!A1046)</f>
        <v/>
      </c>
      <c r="C1053" s="8" t="str">
        <f>IF(Data!$A1046="","",IF(COUNTIF('GrandList Categories'!$A$2:$A$19,Data!B1046)&gt;0,VLOOKUP(Data!B1046,'GrandList Categories'!$A$2:$B$19,2),Data!B1046))</f>
        <v/>
      </c>
      <c r="D1053" s="13" t="str">
        <f>IF(Data!$A1046="","",IF(Data!C1046=0,"",Data!C1046))</f>
        <v/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 t="str">
        <f>IF(Data!$A1046="","",IF(Data!F1046=0,"",Data!F1046))</f>
        <v/>
      </c>
      <c r="H1053" s="13" t="str">
        <f>IF(Data!$A1046="","",IF(Data!G1046=0,"",Data!G1046))</f>
        <v/>
      </c>
      <c r="I1053" s="13" t="str">
        <f>IF(Data!$A1046="","",IF(Data!H1046=0,"",Data!H1046))</f>
        <v/>
      </c>
      <c r="J1053" s="13" t="str">
        <f>IF(Data!$A1046="","",IF(Data!I1046=0,"",Data!I1046))</f>
        <v/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 t="str">
        <f>IF(Data!$A1046="","",IF(Data!M1046=0,"",Data!M1046))</f>
        <v/>
      </c>
    </row>
    <row r="1054" spans="2:14" x14ac:dyDescent="0.25">
      <c r="B1054" s="8" t="str">
        <f>IF(Data!$A1047="","",Data!A1047)</f>
        <v/>
      </c>
      <c r="C1054" s="8" t="str">
        <f>IF(Data!$A1047="","",IF(COUNTIF('GrandList Categories'!$A$2:$A$19,Data!B1047)&gt;0,VLOOKUP(Data!B1047,'GrandList Categories'!$A$2:$B$19,2),Data!B1047))</f>
        <v/>
      </c>
      <c r="D1054" s="13" t="str">
        <f>IF(Data!$A1047="","",IF(Data!C1047=0,"",Data!C1047))</f>
        <v/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 t="str">
        <f>IF(Data!$A1047="","",IF(Data!F1047=0,"",Data!F1047))</f>
        <v/>
      </c>
      <c r="H1054" s="13" t="str">
        <f>IF(Data!$A1047="","",IF(Data!G1047=0,"",Data!G1047))</f>
        <v/>
      </c>
      <c r="I1054" s="13" t="str">
        <f>IF(Data!$A1047="","",IF(Data!H1047=0,"",Data!H1047))</f>
        <v/>
      </c>
      <c r="J1054" s="13" t="str">
        <f>IF(Data!$A1047="","",IF(Data!I1047=0,"",Data!I1047))</f>
        <v/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 t="str">
        <f>IF(Data!$A1047="","",IF(Data!M1047=0,"",Data!M1047))</f>
        <v/>
      </c>
    </row>
    <row r="1055" spans="2:14" x14ac:dyDescent="0.25">
      <c r="B1055" s="8" t="str">
        <f>IF(Data!$A1048="","",Data!A1048)</f>
        <v/>
      </c>
      <c r="C1055" s="8" t="str">
        <f>IF(Data!$A1048="","",IF(COUNTIF('GrandList Categories'!$A$2:$A$19,Data!B1048)&gt;0,VLOOKUP(Data!B1048,'GrandList Categories'!$A$2:$B$19,2),Data!B1048))</f>
        <v/>
      </c>
      <c r="D1055" s="13" t="str">
        <f>IF(Data!$A1048="","",IF(Data!C1048=0,"",Data!C1048))</f>
        <v/>
      </c>
      <c r="E1055" s="13" t="str">
        <f>IF(Data!$A1048="","",IF(Data!D1048=0,"",Data!D1048))</f>
        <v/>
      </c>
      <c r="F1055" s="13" t="str">
        <f>IF(Data!$A1048="","",IF(Data!E1048=0,"",Data!E1048))</f>
        <v/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/>
      </c>
      <c r="C1056" s="8" t="str">
        <f>IF(Data!$A1049="","",IF(COUNTIF('GrandList Categories'!$A$2:$A$19,Data!B1049)&gt;0,VLOOKUP(Data!B1049,'GrandList Categories'!$A$2:$B$19,2),Data!B1049))</f>
        <v/>
      </c>
      <c r="D1056" s="13" t="str">
        <f>IF(Data!$A1049="","",IF(Data!C1049=0,"",Data!C1049))</f>
        <v/>
      </c>
      <c r="E1056" s="13" t="str">
        <f>IF(Data!$A1049="","",IF(Data!D1049=0,"",Data!D1049))</f>
        <v/>
      </c>
      <c r="F1056" s="13" t="str">
        <f>IF(Data!$A1049="","",IF(Data!E1049=0,"",Data!E1049))</f>
        <v/>
      </c>
      <c r="G1056" s="13" t="str">
        <f>IF(Data!$A1049="","",IF(Data!F1049=0,"",Data!F1049))</f>
        <v/>
      </c>
      <c r="H1056" s="13" t="str">
        <f>IF(Data!$A1049="","",IF(Data!G1049=0,"",Data!G1049))</f>
        <v/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 t="str">
        <f>IF(Data!$A1049="","",IF(Data!M1049=0,"",Data!M1049))</f>
        <v/>
      </c>
    </row>
    <row r="1057" spans="2:14" x14ac:dyDescent="0.25">
      <c r="B1057" s="8" t="str">
        <f>IF(Data!$A1050="","",Data!A1050)</f>
        <v/>
      </c>
      <c r="C1057" s="8" t="str">
        <f>IF(Data!$A1050="","",IF(COUNTIF('GrandList Categories'!$A$2:$A$19,Data!B1050)&gt;0,VLOOKUP(Data!B1050,'GrandList Categories'!$A$2:$B$19,2),Data!B1050))</f>
        <v/>
      </c>
      <c r="D1057" s="13" t="str">
        <f>IF(Data!$A1050="","",IF(Data!C1050=0,"",Data!C1050))</f>
        <v/>
      </c>
      <c r="E1057" s="13" t="str">
        <f>IF(Data!$A1050="","",IF(Data!D1050=0,"",Data!D1050))</f>
        <v/>
      </c>
      <c r="F1057" s="13" t="str">
        <f>IF(Data!$A1050="","",IF(Data!E1050=0,"",Data!E1050))</f>
        <v/>
      </c>
      <c r="G1057" s="13" t="str">
        <f>IF(Data!$A1050="","",IF(Data!F1050=0,"",Data!F1050))</f>
        <v/>
      </c>
      <c r="H1057" s="13" t="str">
        <f>IF(Data!$A1050="","",IF(Data!G1050=0,"",Data!G1050))</f>
        <v/>
      </c>
      <c r="I1057" s="13" t="str">
        <f>IF(Data!$A1050="","",IF(Data!H1050=0,"",Data!H1050))</f>
        <v/>
      </c>
      <c r="J1057" s="13" t="str">
        <f>IF(Data!$A1050="","",IF(Data!I1050=0,"",Data!I1050))</f>
        <v/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 t="str">
        <f>IF(Data!$A1050="","",IF(Data!M1050=0,"",Data!M1050))</f>
        <v/>
      </c>
    </row>
    <row r="1058" spans="2:14" x14ac:dyDescent="0.25">
      <c r="B1058" s="8" t="str">
        <f>IF(Data!$A1051="","",Data!A1051)</f>
        <v/>
      </c>
      <c r="C1058" s="8" t="str">
        <f>IF(Data!$A1051="","",IF(COUNTIF('GrandList Categories'!$A$2:$A$19,Data!B1051)&gt;0,VLOOKUP(Data!B1051,'GrandList Categories'!$A$2:$B$19,2),Data!B1051))</f>
        <v/>
      </c>
      <c r="D1058" s="13" t="str">
        <f>IF(Data!$A1051="","",IF(Data!C1051=0,"",Data!C1051))</f>
        <v/>
      </c>
      <c r="E1058" s="13" t="str">
        <f>IF(Data!$A1051="","",IF(Data!D1051=0,"",Data!D1051))</f>
        <v/>
      </c>
      <c r="F1058" s="13" t="str">
        <f>IF(Data!$A1051="","",IF(Data!E1051=0,"",Data!E1051))</f>
        <v/>
      </c>
      <c r="G1058" s="13" t="str">
        <f>IF(Data!$A1051="","",IF(Data!F1051=0,"",Data!F1051))</f>
        <v/>
      </c>
      <c r="H1058" s="13" t="str">
        <f>IF(Data!$A1051="","",IF(Data!G1051=0,"",Data!G1051))</f>
        <v/>
      </c>
      <c r="I1058" s="13" t="str">
        <f>IF(Data!$A1051="","",IF(Data!H1051=0,"",Data!H1051))</f>
        <v/>
      </c>
      <c r="J1058" s="13" t="str">
        <f>IF(Data!$A1051="","",IF(Data!I1051=0,"",Data!I1051))</f>
        <v/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 t="str">
        <f>IF(Data!$A1051="","",IF(Data!M1051=0,"",Data!M1051))</f>
        <v/>
      </c>
    </row>
    <row r="1059" spans="2:14" x14ac:dyDescent="0.25">
      <c r="B1059" s="8" t="str">
        <f>IF(Data!$A1052="","",Data!A1052)</f>
        <v/>
      </c>
      <c r="C1059" s="8" t="str">
        <f>IF(Data!$A1052="","",IF(COUNTIF('GrandList Categories'!$A$2:$A$19,Data!B1052)&gt;0,VLOOKUP(Data!B1052,'GrandList Categories'!$A$2:$B$19,2),Data!B1052))</f>
        <v/>
      </c>
      <c r="D1059" s="13" t="str">
        <f>IF(Data!$A1052="","",IF(Data!C1052=0,"",Data!C1052))</f>
        <v/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 t="str">
        <f>IF(Data!$A1052="","",IF(Data!F1052=0,"",Data!F1052))</f>
        <v/>
      </c>
      <c r="H1059" s="13" t="str">
        <f>IF(Data!$A1052="","",IF(Data!G1052=0,"",Data!G1052))</f>
        <v/>
      </c>
      <c r="I1059" s="13" t="str">
        <f>IF(Data!$A1052="","",IF(Data!H1052=0,"",Data!H1052))</f>
        <v/>
      </c>
      <c r="J1059" s="13" t="str">
        <f>IF(Data!$A1052="","",IF(Data!I1052=0,"",Data!I1052))</f>
        <v/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 t="str">
        <f>IF(Data!$A1052="","",IF(Data!M1052=0,"",Data!M1052))</f>
        <v/>
      </c>
    </row>
    <row r="1060" spans="2:14" x14ac:dyDescent="0.25">
      <c r="B1060" s="8" t="str">
        <f>IF(Data!$A1053="","",Data!A1053)</f>
        <v/>
      </c>
      <c r="C1060" s="8" t="str">
        <f>IF(Data!$A1053="","",IF(COUNTIF('GrandList Categories'!$A$2:$A$19,Data!B1053)&gt;0,VLOOKUP(Data!B1053,'GrandList Categories'!$A$2:$B$19,2),Data!B1053))</f>
        <v/>
      </c>
      <c r="D1060" s="13" t="str">
        <f>IF(Data!$A1053="","",IF(Data!C1053=0,"",Data!C1053))</f>
        <v/>
      </c>
      <c r="E1060" s="13" t="str">
        <f>IF(Data!$A1053="","",IF(Data!D1053=0,"",Data!D1053))</f>
        <v/>
      </c>
      <c r="F1060" s="13" t="str">
        <f>IF(Data!$A1053="","",IF(Data!E1053=0,"",Data!E1053))</f>
        <v/>
      </c>
      <c r="G1060" s="13" t="str">
        <f>IF(Data!$A1053="","",IF(Data!F1053=0,"",Data!F1053))</f>
        <v/>
      </c>
      <c r="H1060" s="13" t="str">
        <f>IF(Data!$A1053="","",IF(Data!G1053=0,"",Data!G1053))</f>
        <v/>
      </c>
      <c r="I1060" s="13" t="str">
        <f>IF(Data!$A1053="","",IF(Data!H1053=0,"",Data!H1053))</f>
        <v/>
      </c>
      <c r="J1060" s="13" t="str">
        <f>IF(Data!$A1053="","",IF(Data!I1053=0,"",Data!I1053))</f>
        <v/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 t="str">
        <f>IF(Data!$A1053="","",IF(Data!M1053=0,"",Data!M1053))</f>
        <v/>
      </c>
    </row>
    <row r="1061" spans="2:14" x14ac:dyDescent="0.25">
      <c r="B1061" s="8" t="str">
        <f>IF(Data!$A1054="","",Data!A1054)</f>
        <v/>
      </c>
      <c r="C1061" s="8" t="str">
        <f>IF(Data!$A1054="","",IF(COUNTIF('GrandList Categories'!$A$2:$A$19,Data!B1054)&gt;0,VLOOKUP(Data!B1054,'GrandList Categories'!$A$2:$B$19,2),Data!B1054))</f>
        <v/>
      </c>
      <c r="D1061" s="13" t="str">
        <f>IF(Data!$A1054="","",IF(Data!C1054=0,"",Data!C1054))</f>
        <v/>
      </c>
      <c r="E1061" s="13" t="str">
        <f>IF(Data!$A1054="","",IF(Data!D1054=0,"",Data!D1054))</f>
        <v/>
      </c>
      <c r="F1061" s="13" t="str">
        <f>IF(Data!$A1054="","",IF(Data!E1054=0,"",Data!E1054))</f>
        <v/>
      </c>
      <c r="G1061" s="13" t="str">
        <f>IF(Data!$A1054="","",IF(Data!F1054=0,"",Data!F1054))</f>
        <v/>
      </c>
      <c r="H1061" s="13" t="str">
        <f>IF(Data!$A1054="","",IF(Data!G1054=0,"",Data!G1054))</f>
        <v/>
      </c>
      <c r="I1061" s="13" t="str">
        <f>IF(Data!$A1054="","",IF(Data!H1054=0,"",Data!H1054))</f>
        <v/>
      </c>
      <c r="J1061" s="13" t="str">
        <f>IF(Data!$A1054="","",IF(Data!I1054=0,"",Data!I1054))</f>
        <v/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 t="str">
        <f>IF(Data!$A1054="","",IF(Data!M1054=0,"",Data!M1054))</f>
        <v/>
      </c>
    </row>
    <row r="1062" spans="2:14" x14ac:dyDescent="0.25">
      <c r="B1062" s="8" t="str">
        <f>IF(Data!$A1055="","",Data!A1055)</f>
        <v/>
      </c>
      <c r="C1062" s="8" t="str">
        <f>IF(Data!$A1055="","",IF(COUNTIF('GrandList Categories'!$A$2:$A$19,Data!B1055)&gt;0,VLOOKUP(Data!B1055,'GrandList Categories'!$A$2:$B$19,2),Data!B1055))</f>
        <v/>
      </c>
      <c r="D1062" s="13" t="str">
        <f>IF(Data!$A1055="","",IF(Data!C1055=0,"",Data!C1055))</f>
        <v/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 t="str">
        <f>IF(Data!$A1055="","",IF(Data!F1055=0,"",Data!F1055))</f>
        <v/>
      </c>
      <c r="H1062" s="13" t="str">
        <f>IF(Data!$A1055="","",IF(Data!G1055=0,"",Data!G1055))</f>
        <v/>
      </c>
      <c r="I1062" s="13" t="str">
        <f>IF(Data!$A1055="","",IF(Data!H1055=0,"",Data!H1055))</f>
        <v/>
      </c>
      <c r="J1062" s="13" t="str">
        <f>IF(Data!$A1055="","",IF(Data!I1055=0,"",Data!I1055))</f>
        <v/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 t="str">
        <f>IF(Data!$A1055="","",IF(Data!M1055=0,"",Data!M1055))</f>
        <v/>
      </c>
    </row>
    <row r="1063" spans="2:14" x14ac:dyDescent="0.25">
      <c r="B1063" s="8" t="str">
        <f>IF(Data!$A1056="","",Data!A1056)</f>
        <v/>
      </c>
      <c r="C1063" s="8" t="str">
        <f>IF(Data!$A1056="","",IF(COUNTIF('GrandList Categories'!$A$2:$A$19,Data!B1056)&gt;0,VLOOKUP(Data!B1056,'GrandList Categories'!$A$2:$B$19,2),Data!B1056))</f>
        <v/>
      </c>
      <c r="D1063" s="13" t="str">
        <f>IF(Data!$A1056="","",IF(Data!C1056=0,"",Data!C1056))</f>
        <v/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25">
      <c r="B1064" s="8" t="str">
        <f>IF(Data!$A1057="","",Data!A1057)</f>
        <v/>
      </c>
      <c r="C1064" s="8" t="str">
        <f>IF(Data!$A1057="","",IF(COUNTIF('GrandList Categories'!$A$2:$A$19,Data!B1057)&gt;0,VLOOKUP(Data!B1057,'GrandList Categories'!$A$2:$B$19,2),Data!B1057))</f>
        <v/>
      </c>
      <c r="D1064" s="13" t="str">
        <f>IF(Data!$A1057="","",IF(Data!C1057=0,"",Data!C1057))</f>
        <v/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 t="str">
        <f>IF(Data!$A1057="","",IF(Data!F1057=0,"",Data!F1057))</f>
        <v/>
      </c>
      <c r="H1064" s="13" t="str">
        <f>IF(Data!$A1057="","",IF(Data!G1057=0,"",Data!G1057))</f>
        <v/>
      </c>
      <c r="I1064" s="13" t="str">
        <f>IF(Data!$A1057="","",IF(Data!H1057=0,"",Data!H1057))</f>
        <v/>
      </c>
      <c r="J1064" s="13" t="str">
        <f>IF(Data!$A1057="","",IF(Data!I1057=0,"",Data!I1057))</f>
        <v/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 t="str">
        <f>IF(Data!$A1057="","",IF(Data!M1057=0,"",Data!M1057))</f>
        <v/>
      </c>
    </row>
    <row r="1065" spans="2:14" x14ac:dyDescent="0.25">
      <c r="B1065" s="8" t="str">
        <f>IF(Data!$A1058="","",Data!A1058)</f>
        <v/>
      </c>
      <c r="C1065" s="8" t="str">
        <f>IF(Data!$A1058="","",IF(COUNTIF('GrandList Categories'!$A$2:$A$19,Data!B1058)&gt;0,VLOOKUP(Data!B1058,'GrandList Categories'!$A$2:$B$19,2),Data!B1058))</f>
        <v/>
      </c>
      <c r="D1065" s="13" t="str">
        <f>IF(Data!$A1058="","",IF(Data!C1058=0,"",Data!C1058))</f>
        <v/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 t="str">
        <f>IF(Data!$A1058="","",IF(Data!F1058=0,"",Data!F1058))</f>
        <v/>
      </c>
      <c r="H1065" s="13" t="str">
        <f>IF(Data!$A1058="","",IF(Data!G1058=0,"",Data!G1058))</f>
        <v/>
      </c>
      <c r="I1065" s="13" t="str">
        <f>IF(Data!$A1058="","",IF(Data!H1058=0,"",Data!H1058))</f>
        <v/>
      </c>
      <c r="J1065" s="13" t="str">
        <f>IF(Data!$A1058="","",IF(Data!I1058=0,"",Data!I1058))</f>
        <v/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 t="str">
        <f>IF(Data!$A1058="","",IF(Data!M1058=0,"",Data!M1058))</f>
        <v/>
      </c>
    </row>
    <row r="1066" spans="2:14" x14ac:dyDescent="0.25">
      <c r="B1066" s="8" t="str">
        <f>IF(Data!$A1059="","",Data!A1059)</f>
        <v/>
      </c>
      <c r="C1066" s="8" t="str">
        <f>IF(Data!$A1059="","",IF(COUNTIF('GrandList Categories'!$A$2:$A$19,Data!B1059)&gt;0,VLOOKUP(Data!B1059,'GrandList Categories'!$A$2:$B$19,2),Data!B1059))</f>
        <v/>
      </c>
      <c r="D1066" s="13" t="str">
        <f>IF(Data!$A1059="","",IF(Data!C1059=0,"",Data!C1059))</f>
        <v/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 t="str">
        <f>IF(Data!$A1059="","",IF(Data!F1059=0,"",Data!F1059))</f>
        <v/>
      </c>
      <c r="H1066" s="13" t="str">
        <f>IF(Data!$A1059="","",IF(Data!G1059=0,"",Data!G1059))</f>
        <v/>
      </c>
      <c r="I1066" s="13" t="str">
        <f>IF(Data!$A1059="","",IF(Data!H1059=0,"",Data!H1059))</f>
        <v/>
      </c>
      <c r="J1066" s="13" t="str">
        <f>IF(Data!$A1059="","",IF(Data!I1059=0,"",Data!I1059))</f>
        <v/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 t="str">
        <f>IF(Data!$A1059="","",IF(Data!M1059=0,"",Data!M1059))</f>
        <v/>
      </c>
    </row>
    <row r="1067" spans="2:14" x14ac:dyDescent="0.25">
      <c r="B1067" s="8" t="str">
        <f>IF(Data!$A1060="","",Data!A1060)</f>
        <v/>
      </c>
      <c r="C1067" s="8" t="str">
        <f>IF(Data!$A1060="","",IF(COUNTIF('GrandList Categories'!$A$2:$A$19,Data!B1060)&gt;0,VLOOKUP(Data!B1060,'GrandList Categories'!$A$2:$B$19,2),Data!B1060))</f>
        <v/>
      </c>
      <c r="D1067" s="13" t="str">
        <f>IF(Data!$A1060="","",IF(Data!C1060=0,"",Data!C1060))</f>
        <v/>
      </c>
      <c r="E1067" s="13" t="str">
        <f>IF(Data!$A1060="","",IF(Data!D1060=0,"",Data!D1060))</f>
        <v/>
      </c>
      <c r="F1067" s="13" t="str">
        <f>IF(Data!$A1060="","",IF(Data!E1060=0,"",Data!E1060))</f>
        <v/>
      </c>
      <c r="G1067" s="13" t="str">
        <f>IF(Data!$A1060="","",IF(Data!F1060=0,"",Data!F1060))</f>
        <v/>
      </c>
      <c r="H1067" s="13" t="str">
        <f>IF(Data!$A1060="","",IF(Data!G1060=0,"",Data!G1060))</f>
        <v/>
      </c>
      <c r="I1067" s="13" t="str">
        <f>IF(Data!$A1060="","",IF(Data!H1060=0,"",Data!H1060))</f>
        <v/>
      </c>
      <c r="J1067" s="13" t="str">
        <f>IF(Data!$A1060="","",IF(Data!I1060=0,"",Data!I1060))</f>
        <v/>
      </c>
      <c r="K1067" s="13" t="str">
        <f>IF(Data!$A1060="","",IF(Data!J1060=0,"",Data!J1060))</f>
        <v/>
      </c>
      <c r="L1067" s="13" t="str">
        <f>IF(Data!$A1060="","",IF(Data!K1060=0,"",Data!K1060))</f>
        <v/>
      </c>
      <c r="M1067" s="13" t="str">
        <f>IF(Data!$A1060="","",IF(Data!L1060=0,"",Data!L1060))</f>
        <v/>
      </c>
      <c r="N1067" s="13" t="str">
        <f>IF(Data!$A1060="","",IF(Data!M1060=0,"",Data!M1060))</f>
        <v/>
      </c>
    </row>
    <row r="1068" spans="2:14" x14ac:dyDescent="0.25">
      <c r="B1068" s="8" t="str">
        <f>IF(Data!$A1061="","",Data!A1061)</f>
        <v/>
      </c>
      <c r="C1068" s="8" t="str">
        <f>IF(Data!$A1061="","",IF(COUNTIF('GrandList Categories'!$A$2:$A$19,Data!B1061)&gt;0,VLOOKUP(Data!B1061,'GrandList Categories'!$A$2:$B$19,2),Data!B1061))</f>
        <v/>
      </c>
      <c r="D1068" s="13" t="str">
        <f>IF(Data!$A1061="","",IF(Data!C1061=0,"",Data!C1061))</f>
        <v/>
      </c>
      <c r="E1068" s="13" t="str">
        <f>IF(Data!$A1061="","",IF(Data!D1061=0,"",Data!D1061))</f>
        <v/>
      </c>
      <c r="F1068" s="13" t="str">
        <f>IF(Data!$A1061="","",IF(Data!E1061=0,"",Data!E1061))</f>
        <v/>
      </c>
      <c r="G1068" s="13" t="str">
        <f>IF(Data!$A1061="","",IF(Data!F1061=0,"",Data!F1061))</f>
        <v/>
      </c>
      <c r="H1068" s="13" t="str">
        <f>IF(Data!$A1061="","",IF(Data!G1061=0,"",Data!G1061))</f>
        <v/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 t="str">
        <f>IF(Data!$A1061="","",IF(Data!M1061=0,"",Data!M1061))</f>
        <v/>
      </c>
    </row>
    <row r="1069" spans="2:14" x14ac:dyDescent="0.25">
      <c r="B1069" s="8" t="str">
        <f>IF(Data!$A1062="","",Data!A1062)</f>
        <v/>
      </c>
      <c r="C1069" s="8" t="str">
        <f>IF(Data!$A1062="","",IF(COUNTIF('GrandList Categories'!$A$2:$A$19,Data!B1062)&gt;0,VLOOKUP(Data!B1062,'GrandList Categories'!$A$2:$B$19,2),Data!B1062))</f>
        <v/>
      </c>
      <c r="D1069" s="13" t="str">
        <f>IF(Data!$A1062="","",IF(Data!C1062=0,"",Data!C1062))</f>
        <v/>
      </c>
      <c r="E1069" s="13" t="str">
        <f>IF(Data!$A1062="","",IF(Data!D1062=0,"",Data!D1062))</f>
        <v/>
      </c>
      <c r="F1069" s="13" t="str">
        <f>IF(Data!$A1062="","",IF(Data!E1062=0,"",Data!E1062))</f>
        <v/>
      </c>
      <c r="G1069" s="13" t="str">
        <f>IF(Data!$A1062="","",IF(Data!F1062=0,"",Data!F1062))</f>
        <v/>
      </c>
      <c r="H1069" s="13" t="str">
        <f>IF(Data!$A1062="","",IF(Data!G1062=0,"",Data!G1062))</f>
        <v/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 t="str">
        <f>IF(Data!$A1062="","",IF(Data!M1062=0,"",Data!M1062))</f>
        <v/>
      </c>
    </row>
    <row r="1070" spans="2:14" x14ac:dyDescent="0.25">
      <c r="B1070" s="8" t="str">
        <f>IF(Data!$A1063="","",Data!A1063)</f>
        <v/>
      </c>
      <c r="C1070" s="8" t="str">
        <f>IF(Data!$A1063="","",IF(COUNTIF('GrandList Categories'!$A$2:$A$19,Data!B1063)&gt;0,VLOOKUP(Data!B1063,'GrandList Categories'!$A$2:$B$19,2),Data!B1063))</f>
        <v/>
      </c>
      <c r="D1070" s="13" t="str">
        <f>IF(Data!$A1063="","",IF(Data!C1063=0,"",Data!C1063))</f>
        <v/>
      </c>
      <c r="E1070" s="13" t="str">
        <f>IF(Data!$A1063="","",IF(Data!D1063=0,"",Data!D1063))</f>
        <v/>
      </c>
      <c r="F1070" s="13" t="str">
        <f>IF(Data!$A1063="","",IF(Data!E1063=0,"",Data!E1063))</f>
        <v/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/>
      </c>
      <c r="C1071" s="8" t="str">
        <f>IF(Data!$A1064="","",IF(COUNTIF('GrandList Categories'!$A$2:$A$19,Data!B1064)&gt;0,VLOOKUP(Data!B1064,'GrandList Categories'!$A$2:$B$19,2),Data!B1064))</f>
        <v/>
      </c>
      <c r="D1071" s="13" t="str">
        <f>IF(Data!$A1064="","",IF(Data!C1064=0,"",Data!C1064))</f>
        <v/>
      </c>
      <c r="E1071" s="13" t="str">
        <f>IF(Data!$A1064="","",IF(Data!D1064=0,"",Data!D1064))</f>
        <v/>
      </c>
      <c r="F1071" s="13" t="str">
        <f>IF(Data!$A1064="","",IF(Data!E1064=0,"",Data!E1064))</f>
        <v/>
      </c>
      <c r="G1071" s="13" t="str">
        <f>IF(Data!$A1064="","",IF(Data!F1064=0,"",Data!F1064))</f>
        <v/>
      </c>
      <c r="H1071" s="13" t="str">
        <f>IF(Data!$A1064="","",IF(Data!G1064=0,"",Data!G1064))</f>
        <v/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 t="str">
        <f>IF(Data!$A1064="","",IF(Data!M1064=0,"",Data!M1064))</f>
        <v/>
      </c>
    </row>
    <row r="1072" spans="2:14" x14ac:dyDescent="0.25">
      <c r="B1072" s="8" t="str">
        <f>IF(Data!$A1065="","",Data!A1065)</f>
        <v/>
      </c>
      <c r="C1072" s="8" t="str">
        <f>IF(Data!$A1065="","",IF(COUNTIF('GrandList Categories'!$A$2:$A$19,Data!B1065)&gt;0,VLOOKUP(Data!B1065,'GrandList Categories'!$A$2:$B$19,2),Data!B1065))</f>
        <v/>
      </c>
      <c r="D1072" s="13" t="str">
        <f>IF(Data!$A1065="","",IF(Data!C1065=0,"",Data!C1065))</f>
        <v/>
      </c>
      <c r="E1072" s="13" t="str">
        <f>IF(Data!$A1065="","",IF(Data!D1065=0,"",Data!D1065))</f>
        <v/>
      </c>
      <c r="F1072" s="13" t="str">
        <f>IF(Data!$A1065="","",IF(Data!E1065=0,"",Data!E1065))</f>
        <v/>
      </c>
      <c r="G1072" s="13" t="str">
        <f>IF(Data!$A1065="","",IF(Data!F1065=0,"",Data!F1065))</f>
        <v/>
      </c>
      <c r="H1072" s="13" t="str">
        <f>IF(Data!$A1065="","",IF(Data!G1065=0,"",Data!G1065))</f>
        <v/>
      </c>
      <c r="I1072" s="13" t="str">
        <f>IF(Data!$A1065="","",IF(Data!H1065=0,"",Data!H1065))</f>
        <v/>
      </c>
      <c r="J1072" s="13" t="str">
        <f>IF(Data!$A1065="","",IF(Data!I1065=0,"",Data!I1065))</f>
        <v/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 t="str">
        <f>IF(Data!$A1065="","",IF(Data!M1065=0,"",Data!M1065))</f>
        <v/>
      </c>
    </row>
    <row r="1073" spans="2:14" x14ac:dyDescent="0.25">
      <c r="B1073" s="8" t="str">
        <f>IF(Data!$A1066="","",Data!A1066)</f>
        <v/>
      </c>
      <c r="C1073" s="8" t="str">
        <f>IF(Data!$A1066="","",IF(COUNTIF('GrandList Categories'!$A$2:$A$19,Data!B1066)&gt;0,VLOOKUP(Data!B1066,'GrandList Categories'!$A$2:$B$19,2),Data!B1066))</f>
        <v/>
      </c>
      <c r="D1073" s="13" t="str">
        <f>IF(Data!$A1066="","",IF(Data!C1066=0,"",Data!C1066))</f>
        <v/>
      </c>
      <c r="E1073" s="13" t="str">
        <f>IF(Data!$A1066="","",IF(Data!D1066=0,"",Data!D1066))</f>
        <v/>
      </c>
      <c r="F1073" s="13" t="str">
        <f>IF(Data!$A1066="","",IF(Data!E1066=0,"",Data!E1066))</f>
        <v/>
      </c>
      <c r="G1073" s="13" t="str">
        <f>IF(Data!$A1066="","",IF(Data!F1066=0,"",Data!F1066))</f>
        <v/>
      </c>
      <c r="H1073" s="13" t="str">
        <f>IF(Data!$A1066="","",IF(Data!G1066=0,"",Data!G1066))</f>
        <v/>
      </c>
      <c r="I1073" s="13" t="str">
        <f>IF(Data!$A1066="","",IF(Data!H1066=0,"",Data!H1066))</f>
        <v/>
      </c>
      <c r="J1073" s="13" t="str">
        <f>IF(Data!$A1066="","",IF(Data!I1066=0,"",Data!I1066))</f>
        <v/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 t="str">
        <f>IF(Data!$A1066="","",IF(Data!M1066=0,"",Data!M1066))</f>
        <v/>
      </c>
    </row>
    <row r="1074" spans="2:14" x14ac:dyDescent="0.25">
      <c r="B1074" s="8" t="str">
        <f>IF(Data!$A1067="","",Data!A1067)</f>
        <v/>
      </c>
      <c r="C1074" s="8" t="str">
        <f>IF(Data!$A1067="","",IF(COUNTIF('GrandList Categories'!$A$2:$A$19,Data!B1067)&gt;0,VLOOKUP(Data!B1067,'GrandList Categories'!$A$2:$B$19,2),Data!B1067))</f>
        <v/>
      </c>
      <c r="D1074" s="13" t="str">
        <f>IF(Data!$A1067="","",IF(Data!C1067=0,"",Data!C1067))</f>
        <v/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/>
      </c>
      <c r="C1075" s="8" t="str">
        <f>IF(Data!$A1068="","",IF(COUNTIF('GrandList Categories'!$A$2:$A$19,Data!B1068)&gt;0,VLOOKUP(Data!B1068,'GrandList Categories'!$A$2:$B$19,2),Data!B1068))</f>
        <v/>
      </c>
      <c r="D1075" s="13" t="str">
        <f>IF(Data!$A1068="","",IF(Data!C1068=0,"",Data!C1068))</f>
        <v/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 t="str">
        <f>IF(Data!$A1068="","",IF(Data!F1068=0,"",Data!F1068))</f>
        <v/>
      </c>
      <c r="H1075" s="13" t="str">
        <f>IF(Data!$A1068="","",IF(Data!G1068=0,"",Data!G1068))</f>
        <v/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 t="str">
        <f>IF(Data!$A1068="","",IF(Data!M1068=0,"",Data!M1068))</f>
        <v/>
      </c>
    </row>
    <row r="1076" spans="2:14" x14ac:dyDescent="0.25">
      <c r="B1076" s="8" t="str">
        <f>IF(Data!$A1069="","",Data!A1069)</f>
        <v/>
      </c>
      <c r="C1076" s="8" t="str">
        <f>IF(Data!$A1069="","",IF(COUNTIF('GrandList Categories'!$A$2:$A$19,Data!B1069)&gt;0,VLOOKUP(Data!B1069,'GrandList Categories'!$A$2:$B$19,2),Data!B1069))</f>
        <v/>
      </c>
      <c r="D1076" s="13" t="str">
        <f>IF(Data!$A1069="","",IF(Data!C1069=0,"",Data!C1069))</f>
        <v/>
      </c>
      <c r="E1076" s="13" t="str">
        <f>IF(Data!$A1069="","",IF(Data!D1069=0,"",Data!D1069))</f>
        <v/>
      </c>
      <c r="F1076" s="13" t="str">
        <f>IF(Data!$A1069="","",IF(Data!E1069=0,"",Data!E1069))</f>
        <v/>
      </c>
      <c r="G1076" s="13" t="str">
        <f>IF(Data!$A1069="","",IF(Data!F1069=0,"",Data!F1069))</f>
        <v/>
      </c>
      <c r="H1076" s="13" t="str">
        <f>IF(Data!$A1069="","",IF(Data!G1069=0,"",Data!G1069))</f>
        <v/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 t="str">
        <f>IF(Data!$A1069="","",IF(Data!M1069=0,"",Data!M1069))</f>
        <v/>
      </c>
    </row>
    <row r="1077" spans="2:14" x14ac:dyDescent="0.25">
      <c r="B1077" s="8" t="str">
        <f>IF(Data!$A1070="","",Data!A1070)</f>
        <v/>
      </c>
      <c r="C1077" s="8" t="str">
        <f>IF(Data!$A1070="","",IF(COUNTIF('GrandList Categories'!$A$2:$A$19,Data!B1070)&gt;0,VLOOKUP(Data!B1070,'GrandList Categories'!$A$2:$B$19,2),Data!B1070))</f>
        <v/>
      </c>
      <c r="D1077" s="13" t="str">
        <f>IF(Data!$A1070="","",IF(Data!C1070=0,"",Data!C1070))</f>
        <v/>
      </c>
      <c r="E1077" s="13" t="str">
        <f>IF(Data!$A1070="","",IF(Data!D1070=0,"",Data!D1070))</f>
        <v/>
      </c>
      <c r="F1077" s="13" t="str">
        <f>IF(Data!$A1070="","",IF(Data!E1070=0,"",Data!E1070))</f>
        <v/>
      </c>
      <c r="G1077" s="13" t="str">
        <f>IF(Data!$A1070="","",IF(Data!F1070=0,"",Data!F1070))</f>
        <v/>
      </c>
      <c r="H1077" s="13" t="str">
        <f>IF(Data!$A1070="","",IF(Data!G1070=0,"",Data!G1070))</f>
        <v/>
      </c>
      <c r="I1077" s="13" t="str">
        <f>IF(Data!$A1070="","",IF(Data!H1070=0,"",Data!H1070))</f>
        <v/>
      </c>
      <c r="J1077" s="13" t="str">
        <f>IF(Data!$A1070="","",IF(Data!I1070=0,"",Data!I1070))</f>
        <v/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 t="str">
        <f>IF(Data!$A1070="","",IF(Data!M1070=0,"",Data!M1070))</f>
        <v/>
      </c>
    </row>
    <row r="1078" spans="2:14" x14ac:dyDescent="0.25">
      <c r="B1078" s="8" t="str">
        <f>IF(Data!$A1071="","",Data!A1071)</f>
        <v/>
      </c>
      <c r="C1078" s="8" t="str">
        <f>IF(Data!$A1071="","",IF(COUNTIF('GrandList Categories'!$A$2:$A$19,Data!B1071)&gt;0,VLOOKUP(Data!B1071,'GrandList Categories'!$A$2:$B$19,2),Data!B1071))</f>
        <v/>
      </c>
      <c r="D1078" s="13" t="str">
        <f>IF(Data!$A1071="","",IF(Data!C1071=0,"",Data!C1071))</f>
        <v/>
      </c>
      <c r="E1078" s="13" t="str">
        <f>IF(Data!$A1071="","",IF(Data!D1071=0,"",Data!D1071))</f>
        <v/>
      </c>
      <c r="F1078" s="13" t="str">
        <f>IF(Data!$A1071="","",IF(Data!E1071=0,"",Data!E1071))</f>
        <v/>
      </c>
      <c r="G1078" s="13" t="str">
        <f>IF(Data!$A1071="","",IF(Data!F1071=0,"",Data!F1071))</f>
        <v/>
      </c>
      <c r="H1078" s="13" t="str">
        <f>IF(Data!$A1071="","",IF(Data!G1071=0,"",Data!G1071))</f>
        <v/>
      </c>
      <c r="I1078" s="13" t="str">
        <f>IF(Data!$A1071="","",IF(Data!H1071=0,"",Data!H1071))</f>
        <v/>
      </c>
      <c r="J1078" s="13" t="str">
        <f>IF(Data!$A1071="","",IF(Data!I1071=0,"",Data!I1071))</f>
        <v/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 t="str">
        <f>IF(Data!$A1071="","",IF(Data!M1071=0,"",Data!M1071))</f>
        <v/>
      </c>
    </row>
    <row r="1079" spans="2:14" x14ac:dyDescent="0.25">
      <c r="B1079" s="8" t="str">
        <f>IF(Data!$A1072="","",Data!A1072)</f>
        <v/>
      </c>
      <c r="C1079" s="8" t="str">
        <f>IF(Data!$A1072="","",IF(COUNTIF('GrandList Categories'!$A$2:$A$19,Data!B1072)&gt;0,VLOOKUP(Data!B1072,'GrandList Categories'!$A$2:$B$19,2),Data!B1072))</f>
        <v/>
      </c>
      <c r="D1079" s="13" t="str">
        <f>IF(Data!$A1072="","",IF(Data!C1072=0,"",Data!C1072))</f>
        <v/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 t="str">
        <f>IF(Data!$A1072="","",IF(Data!F1072=0,"",Data!F1072))</f>
        <v/>
      </c>
      <c r="H1079" s="13" t="str">
        <f>IF(Data!$A1072="","",IF(Data!G1072=0,"",Data!G1072))</f>
        <v/>
      </c>
      <c r="I1079" s="13" t="str">
        <f>IF(Data!$A1072="","",IF(Data!H1072=0,"",Data!H1072))</f>
        <v/>
      </c>
      <c r="J1079" s="13" t="str">
        <f>IF(Data!$A1072="","",IF(Data!I1072=0,"",Data!I1072))</f>
        <v/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 t="str">
        <f>IF(Data!$A1072="","",IF(Data!M1072=0,"",Data!M1072))</f>
        <v/>
      </c>
    </row>
    <row r="1080" spans="2:14" x14ac:dyDescent="0.25">
      <c r="B1080" s="8" t="str">
        <f>IF(Data!$A1073="","",Data!A1073)</f>
        <v/>
      </c>
      <c r="C1080" s="8" t="str">
        <f>IF(Data!$A1073="","",IF(COUNTIF('GrandList Categories'!$A$2:$A$19,Data!B1073)&gt;0,VLOOKUP(Data!B1073,'GrandList Categories'!$A$2:$B$19,2),Data!B1073))</f>
        <v/>
      </c>
      <c r="D1080" s="13" t="str">
        <f>IF(Data!$A1073="","",IF(Data!C1073=0,"",Data!C1073))</f>
        <v/>
      </c>
      <c r="E1080" s="13" t="str">
        <f>IF(Data!$A1073="","",IF(Data!D1073=0,"",Data!D1073))</f>
        <v/>
      </c>
      <c r="F1080" s="13" t="str">
        <f>IF(Data!$A1073="","",IF(Data!E1073=0,"",Data!E1073))</f>
        <v/>
      </c>
      <c r="G1080" s="13" t="str">
        <f>IF(Data!$A1073="","",IF(Data!F1073=0,"",Data!F1073))</f>
        <v/>
      </c>
      <c r="H1080" s="13" t="str">
        <f>IF(Data!$A1073="","",IF(Data!G1073=0,"",Data!G1073))</f>
        <v/>
      </c>
      <c r="I1080" s="13" t="str">
        <f>IF(Data!$A1073="","",IF(Data!H1073=0,"",Data!H1073))</f>
        <v/>
      </c>
      <c r="J1080" s="13" t="str">
        <f>IF(Data!$A1073="","",IF(Data!I1073=0,"",Data!I1073))</f>
        <v/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 t="str">
        <f>IF(Data!$A1073="","",IF(Data!M1073=0,"",Data!M1073))</f>
        <v/>
      </c>
    </row>
    <row r="1081" spans="2:14" x14ac:dyDescent="0.25">
      <c r="B1081" s="8" t="str">
        <f>IF(Data!$A1074="","",Data!A1074)</f>
        <v/>
      </c>
      <c r="C1081" s="8" t="str">
        <f>IF(Data!$A1074="","",IF(COUNTIF('GrandList Categories'!$A$2:$A$19,Data!B1074)&gt;0,VLOOKUP(Data!B1074,'GrandList Categories'!$A$2:$B$19,2),Data!B1074))</f>
        <v/>
      </c>
      <c r="D1081" s="13" t="str">
        <f>IF(Data!$A1074="","",IF(Data!C1074=0,"",Data!C1074))</f>
        <v/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 t="str">
        <f>IF(Data!$A1074="","",IF(Data!F1074=0,"",Data!F1074))</f>
        <v/>
      </c>
      <c r="H1081" s="13" t="str">
        <f>IF(Data!$A1074="","",IF(Data!G1074=0,"",Data!G1074))</f>
        <v/>
      </c>
      <c r="I1081" s="13" t="str">
        <f>IF(Data!$A1074="","",IF(Data!H1074=0,"",Data!H1074))</f>
        <v/>
      </c>
      <c r="J1081" s="13" t="str">
        <f>IF(Data!$A1074="","",IF(Data!I1074=0,"",Data!I1074))</f>
        <v/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 t="str">
        <f>IF(Data!$A1074="","",IF(Data!M1074=0,"",Data!M1074))</f>
        <v/>
      </c>
    </row>
    <row r="1082" spans="2:14" x14ac:dyDescent="0.25">
      <c r="B1082" s="8" t="str">
        <f>IF(Data!$A1075="","",Data!A1075)</f>
        <v/>
      </c>
      <c r="C1082" s="8" t="str">
        <f>IF(Data!$A1075="","",IF(COUNTIF('GrandList Categories'!$A$2:$A$19,Data!B1075)&gt;0,VLOOKUP(Data!B1075,'GrandList Categories'!$A$2:$B$19,2),Data!B1075))</f>
        <v/>
      </c>
      <c r="D1082" s="13" t="str">
        <f>IF(Data!$A1075="","",IF(Data!C1075=0,"",Data!C1075))</f>
        <v/>
      </c>
      <c r="E1082" s="13" t="str">
        <f>IF(Data!$A1075="","",IF(Data!D1075=0,"",Data!D1075))</f>
        <v/>
      </c>
      <c r="F1082" s="13" t="str">
        <f>IF(Data!$A1075="","",IF(Data!E1075=0,"",Data!E1075))</f>
        <v/>
      </c>
      <c r="G1082" s="13" t="str">
        <f>IF(Data!$A1075="","",IF(Data!F1075=0,"",Data!F1075))</f>
        <v/>
      </c>
      <c r="H1082" s="13" t="str">
        <f>IF(Data!$A1075="","",IF(Data!G1075=0,"",Data!G1075))</f>
        <v/>
      </c>
      <c r="I1082" s="13" t="str">
        <f>IF(Data!$A1075="","",IF(Data!H1075=0,"",Data!H1075))</f>
        <v/>
      </c>
      <c r="J1082" s="13" t="str">
        <f>IF(Data!$A1075="","",IF(Data!I1075=0,"",Data!I1075))</f>
        <v/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 t="str">
        <f>IF(Data!$A1075="","",IF(Data!M1075=0,"",Data!M1075))</f>
        <v/>
      </c>
    </row>
    <row r="1083" spans="2:14" x14ac:dyDescent="0.25">
      <c r="B1083" s="8" t="str">
        <f>IF(Data!$A1076="","",Data!A1076)</f>
        <v/>
      </c>
      <c r="C1083" s="8" t="str">
        <f>IF(Data!$A1076="","",IF(COUNTIF('GrandList Categories'!$A$2:$A$19,Data!B1076)&gt;0,VLOOKUP(Data!B1076,'GrandList Categories'!$A$2:$B$19,2),Data!B1076))</f>
        <v/>
      </c>
      <c r="D1083" s="13" t="str">
        <f>IF(Data!$A1076="","",IF(Data!C1076=0,"",Data!C1076))</f>
        <v/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 t="str">
        <f>IF(Data!$A1076="","",IF(Data!F1076=0,"",Data!F1076))</f>
        <v/>
      </c>
      <c r="H1083" s="13" t="str">
        <f>IF(Data!$A1076="","",IF(Data!G1076=0,"",Data!G1076))</f>
        <v/>
      </c>
      <c r="I1083" s="13" t="str">
        <f>IF(Data!$A1076="","",IF(Data!H1076=0,"",Data!H1076))</f>
        <v/>
      </c>
      <c r="J1083" s="13" t="str">
        <f>IF(Data!$A1076="","",IF(Data!I1076=0,"",Data!I1076))</f>
        <v/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25">
      <c r="B1084" s="8" t="str">
        <f>IF(Data!$A1077="","",Data!A1077)</f>
        <v/>
      </c>
      <c r="C1084" s="8" t="str">
        <f>IF(Data!$A1077="","",IF(COUNTIF('GrandList Categories'!$A$2:$A$19,Data!B1077)&gt;0,VLOOKUP(Data!B1077,'GrandList Categories'!$A$2:$B$19,2),Data!B1077))</f>
        <v/>
      </c>
      <c r="D1084" s="13" t="str">
        <f>IF(Data!$A1077="","",IF(Data!C1077=0,"",Data!C1077))</f>
        <v/>
      </c>
      <c r="E1084" s="13" t="str">
        <f>IF(Data!$A1077="","",IF(Data!D1077=0,"",Data!D1077))</f>
        <v/>
      </c>
      <c r="F1084" s="13" t="str">
        <f>IF(Data!$A1077="","",IF(Data!E1077=0,"",Data!E1077))</f>
        <v/>
      </c>
      <c r="G1084" s="13" t="str">
        <f>IF(Data!$A1077="","",IF(Data!F1077=0,"",Data!F1077))</f>
        <v/>
      </c>
      <c r="H1084" s="13" t="str">
        <f>IF(Data!$A1077="","",IF(Data!G1077=0,"",Data!G1077))</f>
        <v/>
      </c>
      <c r="I1084" s="13" t="str">
        <f>IF(Data!$A1077="","",IF(Data!H1077=0,"",Data!H1077))</f>
        <v/>
      </c>
      <c r="J1084" s="13" t="str">
        <f>IF(Data!$A1077="","",IF(Data!I1077=0,"",Data!I1077))</f>
        <v/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 t="str">
        <f>IF(Data!$A1077="","",IF(Data!M1077=0,"",Data!M1077))</f>
        <v/>
      </c>
    </row>
    <row r="1085" spans="2:14" x14ac:dyDescent="0.25">
      <c r="B1085" s="8" t="str">
        <f>IF(Data!$A1078="","",Data!A1078)</f>
        <v/>
      </c>
      <c r="C1085" s="8" t="str">
        <f>IF(Data!$A1078="","",IF(COUNTIF('GrandList Categories'!$A$2:$A$19,Data!B1078)&gt;0,VLOOKUP(Data!B1078,'GrandList Categories'!$A$2:$B$19,2),Data!B1078))</f>
        <v/>
      </c>
      <c r="D1085" s="13" t="str">
        <f>IF(Data!$A1078="","",IF(Data!C1078=0,"",Data!C1078))</f>
        <v/>
      </c>
      <c r="E1085" s="13" t="str">
        <f>IF(Data!$A1078="","",IF(Data!D1078=0,"",Data!D1078))</f>
        <v/>
      </c>
      <c r="F1085" s="13" t="str">
        <f>IF(Data!$A1078="","",IF(Data!E1078=0,"",Data!E1078))</f>
        <v/>
      </c>
      <c r="G1085" s="13" t="str">
        <f>IF(Data!$A1078="","",IF(Data!F1078=0,"",Data!F1078))</f>
        <v/>
      </c>
      <c r="H1085" s="13" t="str">
        <f>IF(Data!$A1078="","",IF(Data!G1078=0,"",Data!G1078))</f>
        <v/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 t="str">
        <f>IF(Data!$A1078="","",IF(Data!M1078=0,"",Data!M1078))</f>
        <v/>
      </c>
    </row>
    <row r="1086" spans="2:14" x14ac:dyDescent="0.25">
      <c r="B1086" s="8" t="str">
        <f>IF(Data!$A1079="","",Data!A1079)</f>
        <v/>
      </c>
      <c r="C1086" s="8" t="str">
        <f>IF(Data!$A1079="","",IF(COUNTIF('GrandList Categories'!$A$2:$A$19,Data!B1079)&gt;0,VLOOKUP(Data!B1079,'GrandList Categories'!$A$2:$B$19,2),Data!B1079))</f>
        <v/>
      </c>
      <c r="D1086" s="13" t="str">
        <f>IF(Data!$A1079="","",IF(Data!C1079=0,"",Data!C1079))</f>
        <v/>
      </c>
      <c r="E1086" s="13" t="str">
        <f>IF(Data!$A1079="","",IF(Data!D1079=0,"",Data!D1079))</f>
        <v/>
      </c>
      <c r="F1086" s="13" t="str">
        <f>IF(Data!$A1079="","",IF(Data!E1079=0,"",Data!E1079))</f>
        <v/>
      </c>
      <c r="G1086" s="13" t="str">
        <f>IF(Data!$A1079="","",IF(Data!F1079=0,"",Data!F1079))</f>
        <v/>
      </c>
      <c r="H1086" s="13" t="str">
        <f>IF(Data!$A1079="","",IF(Data!G1079=0,"",Data!G1079))</f>
        <v/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 t="str">
        <f>IF(Data!$A1079="","",IF(Data!M1079=0,"",Data!M1079))</f>
        <v/>
      </c>
    </row>
    <row r="1087" spans="2:14" x14ac:dyDescent="0.25">
      <c r="B1087" s="8" t="str">
        <f>IF(Data!$A1080="","",Data!A1080)</f>
        <v/>
      </c>
      <c r="C1087" s="8" t="str">
        <f>IF(Data!$A1080="","",IF(COUNTIF('GrandList Categories'!$A$2:$A$19,Data!B1080)&gt;0,VLOOKUP(Data!B1080,'GrandList Categories'!$A$2:$B$19,2),Data!B1080))</f>
        <v/>
      </c>
      <c r="D1087" s="13" t="str">
        <f>IF(Data!$A1080="","",IF(Data!C1080=0,"",Data!C1080))</f>
        <v/>
      </c>
      <c r="E1087" s="13" t="str">
        <f>IF(Data!$A1080="","",IF(Data!D1080=0,"",Data!D1080))</f>
        <v/>
      </c>
      <c r="F1087" s="13" t="str">
        <f>IF(Data!$A1080="","",IF(Data!E1080=0,"",Data!E1080))</f>
        <v/>
      </c>
      <c r="G1087" s="13" t="str">
        <f>IF(Data!$A1080="","",IF(Data!F1080=0,"",Data!F1080))</f>
        <v/>
      </c>
      <c r="H1087" s="13" t="str">
        <f>IF(Data!$A1080="","",IF(Data!G1080=0,"",Data!G1080))</f>
        <v/>
      </c>
      <c r="I1087" s="13" t="str">
        <f>IF(Data!$A1080="","",IF(Data!H1080=0,"",Data!H1080))</f>
        <v/>
      </c>
      <c r="J1087" s="13" t="str">
        <f>IF(Data!$A1080="","",IF(Data!I1080=0,"",Data!I1080))</f>
        <v/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 t="str">
        <f>IF(Data!$A1080="","",IF(Data!M1080=0,"",Data!M1080))</f>
        <v/>
      </c>
    </row>
    <row r="1088" spans="2:14" x14ac:dyDescent="0.25">
      <c r="B1088" s="8" t="str">
        <f>IF(Data!$A1081="","",Data!A1081)</f>
        <v/>
      </c>
      <c r="C1088" s="8" t="str">
        <f>IF(Data!$A1081="","",IF(COUNTIF('GrandList Categories'!$A$2:$A$19,Data!B1081)&gt;0,VLOOKUP(Data!B1081,'GrandList Categories'!$A$2:$B$19,2),Data!B1081))</f>
        <v/>
      </c>
      <c r="D1088" s="13" t="str">
        <f>IF(Data!$A1081="","",IF(Data!C1081=0,"",Data!C1081))</f>
        <v/>
      </c>
      <c r="E1088" s="13" t="str">
        <f>IF(Data!$A1081="","",IF(Data!D1081=0,"",Data!D1081))</f>
        <v/>
      </c>
      <c r="F1088" s="13" t="str">
        <f>IF(Data!$A1081="","",IF(Data!E1081=0,"",Data!E1081))</f>
        <v/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 t="str">
        <f>IF(Data!$A1081="","",IF(Data!M1081=0,"",Data!M1081))</f>
        <v/>
      </c>
    </row>
    <row r="1089" spans="2:14" x14ac:dyDescent="0.25">
      <c r="B1089" s="8" t="str">
        <f>IF(Data!$A1082="","",Data!A1082)</f>
        <v/>
      </c>
      <c r="C1089" s="8" t="str">
        <f>IF(Data!$A1082="","",IF(COUNTIF('GrandList Categories'!$A$2:$A$19,Data!B1082)&gt;0,VLOOKUP(Data!B1082,'GrandList Categories'!$A$2:$B$19,2),Data!B1082))</f>
        <v/>
      </c>
      <c r="D1089" s="13" t="str">
        <f>IF(Data!$A1082="","",IF(Data!C1082=0,"",Data!C1082))</f>
        <v/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 t="str">
        <f>IF(Data!$A1082="","",IF(Data!F1082=0,"",Data!F1082))</f>
        <v/>
      </c>
      <c r="H1089" s="13" t="str">
        <f>IF(Data!$A1082="","",IF(Data!G1082=0,"",Data!G1082))</f>
        <v/>
      </c>
      <c r="I1089" s="13" t="str">
        <f>IF(Data!$A1082="","",IF(Data!H1082=0,"",Data!H1082))</f>
        <v/>
      </c>
      <c r="J1089" s="13" t="str">
        <f>IF(Data!$A1082="","",IF(Data!I1082=0,"",Data!I1082))</f>
        <v/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 t="str">
        <f>IF(Data!$A1082="","",IF(Data!M1082=0,"",Data!M1082))</f>
        <v/>
      </c>
    </row>
    <row r="1090" spans="2:14" x14ac:dyDescent="0.25">
      <c r="B1090" s="8" t="str">
        <f>IF(Data!$A1083="","",Data!A1083)</f>
        <v/>
      </c>
      <c r="C1090" s="8" t="str">
        <f>IF(Data!$A1083="","",IF(COUNTIF('GrandList Categories'!$A$2:$A$19,Data!B1083)&gt;0,VLOOKUP(Data!B1083,'GrandList Categories'!$A$2:$B$19,2),Data!B1083))</f>
        <v/>
      </c>
      <c r="D1090" s="13" t="str">
        <f>IF(Data!$A1083="","",IF(Data!C1083=0,"",Data!C1083))</f>
        <v/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 t="str">
        <f>IF(Data!$A1083="","",IF(Data!F1083=0,"",Data!F1083))</f>
        <v/>
      </c>
      <c r="H1090" s="13" t="str">
        <f>IF(Data!$A1083="","",IF(Data!G1083=0,"",Data!G1083))</f>
        <v/>
      </c>
      <c r="I1090" s="13" t="str">
        <f>IF(Data!$A1083="","",IF(Data!H1083=0,"",Data!H1083))</f>
        <v/>
      </c>
      <c r="J1090" s="13" t="str">
        <f>IF(Data!$A1083="","",IF(Data!I1083=0,"",Data!I1083))</f>
        <v/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 t="str">
        <f>IF(Data!$A1083="","",IF(Data!M1083=0,"",Data!M1083))</f>
        <v/>
      </c>
    </row>
    <row r="1091" spans="2:14" x14ac:dyDescent="0.25">
      <c r="B1091" s="8" t="str">
        <f>IF(Data!$A1084="","",Data!A1084)</f>
        <v/>
      </c>
      <c r="C1091" s="8" t="str">
        <f>IF(Data!$A1084="","",IF(COUNTIF('GrandList Categories'!$A$2:$A$19,Data!B1084)&gt;0,VLOOKUP(Data!B1084,'GrandList Categories'!$A$2:$B$19,2),Data!B1084))</f>
        <v/>
      </c>
      <c r="D1091" s="13" t="str">
        <f>IF(Data!$A1084="","",IF(Data!C1084=0,"",Data!C1084))</f>
        <v/>
      </c>
      <c r="E1091" s="13" t="str">
        <f>IF(Data!$A1084="","",IF(Data!D1084=0,"",Data!D1084))</f>
        <v/>
      </c>
      <c r="F1091" s="13" t="str">
        <f>IF(Data!$A1084="","",IF(Data!E1084=0,"",Data!E1084))</f>
        <v/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25">
      <c r="B1092" s="8" t="str">
        <f>IF(Data!$A1085="","",Data!A1085)</f>
        <v/>
      </c>
      <c r="C1092" s="8" t="str">
        <f>IF(Data!$A1085="","",IF(COUNTIF('GrandList Categories'!$A$2:$A$19,Data!B1085)&gt;0,VLOOKUP(Data!B1085,'GrandList Categories'!$A$2:$B$19,2),Data!B1085))</f>
        <v/>
      </c>
      <c r="D1092" s="13" t="str">
        <f>IF(Data!$A1085="","",IF(Data!C1085=0,"",Data!C1085))</f>
        <v/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 t="str">
        <f>IF(Data!$A1085="","",IF(Data!F1085=0,"",Data!F1085))</f>
        <v/>
      </c>
      <c r="H1092" s="13" t="str">
        <f>IF(Data!$A1085="","",IF(Data!G1085=0,"",Data!G1085))</f>
        <v/>
      </c>
      <c r="I1092" s="13" t="str">
        <f>IF(Data!$A1085="","",IF(Data!H1085=0,"",Data!H1085))</f>
        <v/>
      </c>
      <c r="J1092" s="13" t="str">
        <f>IF(Data!$A1085="","",IF(Data!I1085=0,"",Data!I1085))</f>
        <v/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 t="str">
        <f>IF(Data!$A1085="","",IF(Data!M1085=0,"",Data!M1085))</f>
        <v/>
      </c>
    </row>
    <row r="1093" spans="2:14" x14ac:dyDescent="0.25">
      <c r="B1093" s="8" t="str">
        <f>IF(Data!$A1086="","",Data!A1086)</f>
        <v/>
      </c>
      <c r="C1093" s="8" t="str">
        <f>IF(Data!$A1086="","",IF(COUNTIF('GrandList Categories'!$A$2:$A$19,Data!B1086)&gt;0,VLOOKUP(Data!B1086,'GrandList Categories'!$A$2:$B$19,2),Data!B1086))</f>
        <v/>
      </c>
      <c r="D1093" s="13" t="str">
        <f>IF(Data!$A1086="","",IF(Data!C1086=0,"",Data!C1086))</f>
        <v/>
      </c>
      <c r="E1093" s="13" t="str">
        <f>IF(Data!$A1086="","",IF(Data!D1086=0,"",Data!D1086))</f>
        <v/>
      </c>
      <c r="F1093" s="13" t="str">
        <f>IF(Data!$A1086="","",IF(Data!E1086=0,"",Data!E1086))</f>
        <v/>
      </c>
      <c r="G1093" s="13" t="str">
        <f>IF(Data!$A1086="","",IF(Data!F1086=0,"",Data!F1086))</f>
        <v/>
      </c>
      <c r="H1093" s="13" t="str">
        <f>IF(Data!$A1086="","",IF(Data!G1086=0,"",Data!G1086))</f>
        <v/>
      </c>
      <c r="I1093" s="13" t="str">
        <f>IF(Data!$A1086="","",IF(Data!H1086=0,"",Data!H1086))</f>
        <v/>
      </c>
      <c r="J1093" s="13" t="str">
        <f>IF(Data!$A1086="","",IF(Data!I1086=0,"",Data!I1086))</f>
        <v/>
      </c>
      <c r="K1093" s="13" t="str">
        <f>IF(Data!$A1086="","",IF(Data!J1086=0,"",Data!J1086))</f>
        <v/>
      </c>
      <c r="L1093" s="13" t="str">
        <f>IF(Data!$A1086="","",IF(Data!K1086=0,"",Data!K1086))</f>
        <v/>
      </c>
      <c r="M1093" s="13" t="str">
        <f>IF(Data!$A1086="","",IF(Data!L1086=0,"",Data!L1086))</f>
        <v/>
      </c>
      <c r="N1093" s="13" t="str">
        <f>IF(Data!$A1086="","",IF(Data!M1086=0,"",Data!M1086))</f>
        <v/>
      </c>
    </row>
    <row r="1094" spans="2:14" x14ac:dyDescent="0.25">
      <c r="B1094" s="8" t="str">
        <f>IF(Data!$A1087="","",Data!A1087)</f>
        <v/>
      </c>
      <c r="C1094" s="8" t="str">
        <f>IF(Data!$A1087="","",IF(COUNTIF('GrandList Categories'!$A$2:$A$19,Data!B1087)&gt;0,VLOOKUP(Data!B1087,'GrandList Categories'!$A$2:$B$19,2),Data!B1087))</f>
        <v/>
      </c>
      <c r="D1094" s="13" t="str">
        <f>IF(Data!$A1087="","",IF(Data!C1087=0,"",Data!C1087))</f>
        <v/>
      </c>
      <c r="E1094" s="13" t="str">
        <f>IF(Data!$A1087="","",IF(Data!D1087=0,"",Data!D1087))</f>
        <v/>
      </c>
      <c r="F1094" s="13" t="str">
        <f>IF(Data!$A1087="","",IF(Data!E1087=0,"",Data!E1087))</f>
        <v/>
      </c>
      <c r="G1094" s="13" t="str">
        <f>IF(Data!$A1087="","",IF(Data!F1087=0,"",Data!F1087))</f>
        <v/>
      </c>
      <c r="H1094" s="13" t="str">
        <f>IF(Data!$A1087="","",IF(Data!G1087=0,"",Data!G1087))</f>
        <v/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 t="str">
        <f>IF(Data!$A1087="","",IF(Data!M1087=0,"",Data!M1087))</f>
        <v/>
      </c>
    </row>
    <row r="1095" spans="2:14" x14ac:dyDescent="0.25">
      <c r="B1095" s="8" t="str">
        <f>IF(Data!$A1088="","",Data!A1088)</f>
        <v/>
      </c>
      <c r="C1095" s="8" t="str">
        <f>IF(Data!$A1088="","",IF(COUNTIF('GrandList Categories'!$A$2:$A$19,Data!B1088)&gt;0,VLOOKUP(Data!B1088,'GrandList Categories'!$A$2:$B$19,2),Data!B1088))</f>
        <v/>
      </c>
      <c r="D1095" s="13" t="str">
        <f>IF(Data!$A1088="","",IF(Data!C1088=0,"",Data!C1088))</f>
        <v/>
      </c>
      <c r="E1095" s="13" t="str">
        <f>IF(Data!$A1088="","",IF(Data!D1088=0,"",Data!D1088))</f>
        <v/>
      </c>
      <c r="F1095" s="13" t="str">
        <f>IF(Data!$A1088="","",IF(Data!E1088=0,"",Data!E1088))</f>
        <v/>
      </c>
      <c r="G1095" s="13" t="str">
        <f>IF(Data!$A1088="","",IF(Data!F1088=0,"",Data!F1088))</f>
        <v/>
      </c>
      <c r="H1095" s="13" t="str">
        <f>IF(Data!$A1088="","",IF(Data!G1088=0,"",Data!G1088))</f>
        <v/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 t="str">
        <f>IF(Data!$A1088="","",IF(Data!M1088=0,"",Data!M1088))</f>
        <v/>
      </c>
    </row>
    <row r="1096" spans="2:14" x14ac:dyDescent="0.25">
      <c r="B1096" s="8" t="str">
        <f>IF(Data!$A1089="","",Data!A1089)</f>
        <v/>
      </c>
      <c r="C1096" s="8" t="str">
        <f>IF(Data!$A1089="","",IF(COUNTIF('GrandList Categories'!$A$2:$A$19,Data!B1089)&gt;0,VLOOKUP(Data!B1089,'GrandList Categories'!$A$2:$B$19,2),Data!B1089))</f>
        <v/>
      </c>
      <c r="D1096" s="13" t="str">
        <f>IF(Data!$A1089="","",IF(Data!C1089=0,"",Data!C1089))</f>
        <v/>
      </c>
      <c r="E1096" s="13" t="str">
        <f>IF(Data!$A1089="","",IF(Data!D1089=0,"",Data!D1089))</f>
        <v/>
      </c>
      <c r="F1096" s="13" t="str">
        <f>IF(Data!$A1089="","",IF(Data!E1089=0,"",Data!E1089))</f>
        <v/>
      </c>
      <c r="G1096" s="13" t="str">
        <f>IF(Data!$A1089="","",IF(Data!F1089=0,"",Data!F1089))</f>
        <v/>
      </c>
      <c r="H1096" s="13" t="str">
        <f>IF(Data!$A1089="","",IF(Data!G1089=0,"",Data!G1089))</f>
        <v/>
      </c>
      <c r="I1096" s="13" t="str">
        <f>IF(Data!$A1089="","",IF(Data!H1089=0,"",Data!H1089))</f>
        <v/>
      </c>
      <c r="J1096" s="13" t="str">
        <f>IF(Data!$A1089="","",IF(Data!I1089=0,"",Data!I1089))</f>
        <v/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 t="str">
        <f>IF(Data!$A1089="","",IF(Data!M1089=0,"",Data!M1089))</f>
        <v/>
      </c>
    </row>
    <row r="1097" spans="2:14" x14ac:dyDescent="0.25">
      <c r="B1097" s="8" t="str">
        <f>IF(Data!$A1090="","",Data!A1090)</f>
        <v/>
      </c>
      <c r="C1097" s="8" t="str">
        <f>IF(Data!$A1090="","",IF(COUNTIF('GrandList Categories'!$A$2:$A$19,Data!B1090)&gt;0,VLOOKUP(Data!B1090,'GrandList Categories'!$A$2:$B$19,2),Data!B1090))</f>
        <v/>
      </c>
      <c r="D1097" s="13" t="str">
        <f>IF(Data!$A1090="","",IF(Data!C1090=0,"",Data!C1090))</f>
        <v/>
      </c>
      <c r="E1097" s="13" t="str">
        <f>IF(Data!$A1090="","",IF(Data!D1090=0,"",Data!D1090))</f>
        <v/>
      </c>
      <c r="F1097" s="13" t="str">
        <f>IF(Data!$A1090="","",IF(Data!E1090=0,"",Data!E1090))</f>
        <v/>
      </c>
      <c r="G1097" s="13" t="str">
        <f>IF(Data!$A1090="","",IF(Data!F1090=0,"",Data!F1090))</f>
        <v/>
      </c>
      <c r="H1097" s="13" t="str">
        <f>IF(Data!$A1090="","",IF(Data!G1090=0,"",Data!G1090))</f>
        <v/>
      </c>
      <c r="I1097" s="13" t="str">
        <f>IF(Data!$A1090="","",IF(Data!H1090=0,"",Data!H1090))</f>
        <v/>
      </c>
      <c r="J1097" s="13" t="str">
        <f>IF(Data!$A1090="","",IF(Data!I1090=0,"",Data!I1090))</f>
        <v/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 t="str">
        <f>IF(Data!$A1090="","",IF(Data!M1090=0,"",Data!M1090))</f>
        <v/>
      </c>
    </row>
    <row r="1098" spans="2:14" x14ac:dyDescent="0.25">
      <c r="B1098" s="8" t="str">
        <f>IF(Data!$A1091="","",Data!A1091)</f>
        <v/>
      </c>
      <c r="C1098" s="8" t="str">
        <f>IF(Data!$A1091="","",IF(COUNTIF('GrandList Categories'!$A$2:$A$19,Data!B1091)&gt;0,VLOOKUP(Data!B1091,'GrandList Categories'!$A$2:$B$19,2),Data!B1091))</f>
        <v/>
      </c>
      <c r="D1098" s="13" t="str">
        <f>IF(Data!$A1091="","",IF(Data!C1091=0,"",Data!C1091))</f>
        <v/>
      </c>
      <c r="E1098" s="13" t="str">
        <f>IF(Data!$A1091="","",IF(Data!D1091=0,"",Data!D1091))</f>
        <v/>
      </c>
      <c r="F1098" s="13" t="str">
        <f>IF(Data!$A1091="","",IF(Data!E1091=0,"",Data!E1091))</f>
        <v/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/>
      </c>
      <c r="C1099" s="8" t="str">
        <f>IF(Data!$A1092="","",IF(COUNTIF('GrandList Categories'!$A$2:$A$19,Data!B1092)&gt;0,VLOOKUP(Data!B1092,'GrandList Categories'!$A$2:$B$19,2),Data!B1092))</f>
        <v/>
      </c>
      <c r="D1099" s="13" t="str">
        <f>IF(Data!$A1092="","",IF(Data!C1092=0,"",Data!C1092))</f>
        <v/>
      </c>
      <c r="E1099" s="13" t="str">
        <f>IF(Data!$A1092="","",IF(Data!D1092=0,"",Data!D1092))</f>
        <v/>
      </c>
      <c r="F1099" s="13" t="str">
        <f>IF(Data!$A1092="","",IF(Data!E1092=0,"",Data!E1092))</f>
        <v/>
      </c>
      <c r="G1099" s="13" t="str">
        <f>IF(Data!$A1092="","",IF(Data!F1092=0,"",Data!F1092))</f>
        <v/>
      </c>
      <c r="H1099" s="13" t="str">
        <f>IF(Data!$A1092="","",IF(Data!G1092=0,"",Data!G1092))</f>
        <v/>
      </c>
      <c r="I1099" s="13" t="str">
        <f>IF(Data!$A1092="","",IF(Data!H1092=0,"",Data!H1092))</f>
        <v/>
      </c>
      <c r="J1099" s="13" t="str">
        <f>IF(Data!$A1092="","",IF(Data!I1092=0,"",Data!I1092))</f>
        <v/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 t="str">
        <f>IF(Data!$A1092="","",IF(Data!M1092=0,"",Data!M1092))</f>
        <v/>
      </c>
    </row>
    <row r="1100" spans="2:14" x14ac:dyDescent="0.25">
      <c r="B1100" s="8" t="str">
        <f>IF(Data!$A1093="","",Data!A1093)</f>
        <v/>
      </c>
      <c r="C1100" s="8" t="str">
        <f>IF(Data!$A1093="","",IF(COUNTIF('GrandList Categories'!$A$2:$A$19,Data!B1093)&gt;0,VLOOKUP(Data!B1093,'GrandList Categories'!$A$2:$B$19,2),Data!B1093))</f>
        <v/>
      </c>
      <c r="D1100" s="13" t="str">
        <f>IF(Data!$A1093="","",IF(Data!C1093=0,"",Data!C1093))</f>
        <v/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 t="str">
        <f>IF(Data!$A1093="","",IF(Data!F1093=0,"",Data!F1093))</f>
        <v/>
      </c>
      <c r="H1100" s="13" t="str">
        <f>IF(Data!$A1093="","",IF(Data!G1093=0,"",Data!G1093))</f>
        <v/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 t="str">
        <f>IF(Data!$A1093="","",IF(Data!M1093=0,"",Data!M1093))</f>
        <v/>
      </c>
    </row>
    <row r="1101" spans="2:14" x14ac:dyDescent="0.25">
      <c r="B1101" s="8" t="str">
        <f>IF(Data!$A1094="","",Data!A1094)</f>
        <v/>
      </c>
      <c r="C1101" s="8" t="str">
        <f>IF(Data!$A1094="","",IF(COUNTIF('GrandList Categories'!$A$2:$A$19,Data!B1094)&gt;0,VLOOKUP(Data!B1094,'GrandList Categories'!$A$2:$B$19,2),Data!B1094))</f>
        <v/>
      </c>
      <c r="D1101" s="13" t="str">
        <f>IF(Data!$A1094="","",IF(Data!C1094=0,"",Data!C1094))</f>
        <v/>
      </c>
      <c r="E1101" s="13" t="str">
        <f>IF(Data!$A1094="","",IF(Data!D1094=0,"",Data!D1094))</f>
        <v/>
      </c>
      <c r="F1101" s="13" t="str">
        <f>IF(Data!$A1094="","",IF(Data!E1094=0,"",Data!E1094))</f>
        <v/>
      </c>
      <c r="G1101" s="13" t="str">
        <f>IF(Data!$A1094="","",IF(Data!F1094=0,"",Data!F1094))</f>
        <v/>
      </c>
      <c r="H1101" s="13" t="str">
        <f>IF(Data!$A1094="","",IF(Data!G1094=0,"",Data!G1094))</f>
        <v/>
      </c>
      <c r="I1101" s="13" t="str">
        <f>IF(Data!$A1094="","",IF(Data!H1094=0,"",Data!H1094))</f>
        <v/>
      </c>
      <c r="J1101" s="13" t="str">
        <f>IF(Data!$A1094="","",IF(Data!I1094=0,"",Data!I1094))</f>
        <v/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 t="str">
        <f>IF(Data!$A1094="","",IF(Data!M1094=0,"",Data!M1094))</f>
        <v/>
      </c>
    </row>
    <row r="1102" spans="2:14" x14ac:dyDescent="0.25">
      <c r="B1102" s="8" t="str">
        <f>IF(Data!$A1095="","",Data!A1095)</f>
        <v/>
      </c>
      <c r="C1102" s="8" t="str">
        <f>IF(Data!$A1095="","",IF(COUNTIF('GrandList Categories'!$A$2:$A$19,Data!B1095)&gt;0,VLOOKUP(Data!B1095,'GrandList Categories'!$A$2:$B$19,2),Data!B1095))</f>
        <v/>
      </c>
      <c r="D1102" s="13" t="str">
        <f>IF(Data!$A1095="","",IF(Data!C1095=0,"",Data!C1095))</f>
        <v/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 t="str">
        <f>IF(Data!$A1095="","",IF(Data!F1095=0,"",Data!F1095))</f>
        <v/>
      </c>
      <c r="H1102" s="13" t="str">
        <f>IF(Data!$A1095="","",IF(Data!G1095=0,"",Data!G1095))</f>
        <v/>
      </c>
      <c r="I1102" s="13" t="str">
        <f>IF(Data!$A1095="","",IF(Data!H1095=0,"",Data!H1095))</f>
        <v/>
      </c>
      <c r="J1102" s="13" t="str">
        <f>IF(Data!$A1095="","",IF(Data!I1095=0,"",Data!I1095))</f>
        <v/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 t="str">
        <f>IF(Data!$A1095="","",IF(Data!M1095=0,"",Data!M1095))</f>
        <v/>
      </c>
    </row>
    <row r="1103" spans="2:14" x14ac:dyDescent="0.25">
      <c r="B1103" s="8" t="str">
        <f>IF(Data!$A1096="","",Data!A1096)</f>
        <v/>
      </c>
      <c r="C1103" s="8" t="str">
        <f>IF(Data!$A1096="","",IF(COUNTIF('GrandList Categories'!$A$2:$A$19,Data!B1096)&gt;0,VLOOKUP(Data!B1096,'GrandList Categories'!$A$2:$B$19,2),Data!B1096))</f>
        <v/>
      </c>
      <c r="D1103" s="13" t="str">
        <f>IF(Data!$A1096="","",IF(Data!C1096=0,"",Data!C1096))</f>
        <v/>
      </c>
      <c r="E1103" s="13" t="str">
        <f>IF(Data!$A1096="","",IF(Data!D1096=0,"",Data!D1096))</f>
        <v/>
      </c>
      <c r="F1103" s="13" t="str">
        <f>IF(Data!$A1096="","",IF(Data!E1096=0,"",Data!E1096))</f>
        <v/>
      </c>
      <c r="G1103" s="13" t="str">
        <f>IF(Data!$A1096="","",IF(Data!F1096=0,"",Data!F1096))</f>
        <v/>
      </c>
      <c r="H1103" s="13" t="str">
        <f>IF(Data!$A1096="","",IF(Data!G1096=0,"",Data!G1096))</f>
        <v/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 t="str">
        <f>IF(Data!$A1096="","",IF(Data!M1096=0,"",Data!M1096))</f>
        <v/>
      </c>
    </row>
    <row r="1104" spans="2:14" x14ac:dyDescent="0.25">
      <c r="B1104" s="8" t="str">
        <f>IF(Data!$A1097="","",Data!A1097)</f>
        <v/>
      </c>
      <c r="C1104" s="8" t="str">
        <f>IF(Data!$A1097="","",IF(COUNTIF('GrandList Categories'!$A$2:$A$19,Data!B1097)&gt;0,VLOOKUP(Data!B1097,'GrandList Categories'!$A$2:$B$19,2),Data!B1097))</f>
        <v/>
      </c>
      <c r="D1104" s="13" t="str">
        <f>IF(Data!$A1097="","",IF(Data!C1097=0,"",Data!C1097))</f>
        <v/>
      </c>
      <c r="E1104" s="13" t="str">
        <f>IF(Data!$A1097="","",IF(Data!D1097=0,"",Data!D1097))</f>
        <v/>
      </c>
      <c r="F1104" s="13" t="str">
        <f>IF(Data!$A1097="","",IF(Data!E1097=0,"",Data!E1097))</f>
        <v/>
      </c>
      <c r="G1104" s="13" t="str">
        <f>IF(Data!$A1097="","",IF(Data!F1097=0,"",Data!F1097))</f>
        <v/>
      </c>
      <c r="H1104" s="13" t="str">
        <f>IF(Data!$A1097="","",IF(Data!G1097=0,"",Data!G1097))</f>
        <v/>
      </c>
      <c r="I1104" s="13" t="str">
        <f>IF(Data!$A1097="","",IF(Data!H1097=0,"",Data!H1097))</f>
        <v/>
      </c>
      <c r="J1104" s="13" t="str">
        <f>IF(Data!$A1097="","",IF(Data!I1097=0,"",Data!I1097))</f>
        <v/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 t="str">
        <f>IF(Data!$A1097="","",IF(Data!M1097=0,"",Data!M1097))</f>
        <v/>
      </c>
    </row>
    <row r="1105" spans="2:14" x14ac:dyDescent="0.25">
      <c r="B1105" s="8" t="str">
        <f>IF(Data!$A1098="","",Data!A1098)</f>
        <v/>
      </c>
      <c r="C1105" s="8" t="str">
        <f>IF(Data!$A1098="","",IF(COUNTIF('GrandList Categories'!$A$2:$A$19,Data!B1098)&gt;0,VLOOKUP(Data!B1098,'GrandList Categories'!$A$2:$B$19,2),Data!B1098))</f>
        <v/>
      </c>
      <c r="D1105" s="13" t="str">
        <f>IF(Data!$A1098="","",IF(Data!C1098=0,"",Data!C1098))</f>
        <v/>
      </c>
      <c r="E1105" s="13" t="str">
        <f>IF(Data!$A1098="","",IF(Data!D1098=0,"",Data!D1098))</f>
        <v/>
      </c>
      <c r="F1105" s="13" t="str">
        <f>IF(Data!$A1098="","",IF(Data!E1098=0,"",Data!E1098))</f>
        <v/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 t="str">
        <f>IF(Data!$A1098="","",IF(Data!M1098=0,"",Data!M1098))</f>
        <v/>
      </c>
    </row>
    <row r="1106" spans="2:14" x14ac:dyDescent="0.25">
      <c r="B1106" s="8" t="str">
        <f>IF(Data!$A1099="","",Data!A1099)</f>
        <v/>
      </c>
      <c r="C1106" s="8" t="str">
        <f>IF(Data!$A1099="","",IF(COUNTIF('GrandList Categories'!$A$2:$A$19,Data!B1099)&gt;0,VLOOKUP(Data!B1099,'GrandList Categories'!$A$2:$B$19,2),Data!B1099))</f>
        <v/>
      </c>
      <c r="D1106" s="13" t="str">
        <f>IF(Data!$A1099="","",IF(Data!C1099=0,"",Data!C1099))</f>
        <v/>
      </c>
      <c r="E1106" s="13" t="str">
        <f>IF(Data!$A1099="","",IF(Data!D1099=0,"",Data!D1099))</f>
        <v/>
      </c>
      <c r="F1106" s="13" t="str">
        <f>IF(Data!$A1099="","",IF(Data!E1099=0,"",Data!E1099))</f>
        <v/>
      </c>
      <c r="G1106" s="13" t="str">
        <f>IF(Data!$A1099="","",IF(Data!F1099=0,"",Data!F1099))</f>
        <v/>
      </c>
      <c r="H1106" s="13" t="str">
        <f>IF(Data!$A1099="","",IF(Data!G1099=0,"",Data!G1099))</f>
        <v/>
      </c>
      <c r="I1106" s="13" t="str">
        <f>IF(Data!$A1099="","",IF(Data!H1099=0,"",Data!H1099))</f>
        <v/>
      </c>
      <c r="J1106" s="13" t="str">
        <f>IF(Data!$A1099="","",IF(Data!I1099=0,"",Data!I1099))</f>
        <v/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 t="str">
        <f>IF(Data!$A1099="","",IF(Data!M1099=0,"",Data!M1099))</f>
        <v/>
      </c>
    </row>
    <row r="1107" spans="2:14" x14ac:dyDescent="0.25">
      <c r="B1107" s="8" t="str">
        <f>IF(Data!$A1100="","",Data!A1100)</f>
        <v/>
      </c>
      <c r="C1107" s="8" t="str">
        <f>IF(Data!$A1100="","",IF(COUNTIF('GrandList Categories'!$A$2:$A$19,Data!B1100)&gt;0,VLOOKUP(Data!B1100,'GrandList Categories'!$A$2:$B$19,2),Data!B1100))</f>
        <v/>
      </c>
      <c r="D1107" s="13" t="str">
        <f>IF(Data!$A1100="","",IF(Data!C1100=0,"",Data!C1100))</f>
        <v/>
      </c>
      <c r="E1107" s="13" t="str">
        <f>IF(Data!$A1100="","",IF(Data!D1100=0,"",Data!D1100))</f>
        <v/>
      </c>
      <c r="F1107" s="13" t="str">
        <f>IF(Data!$A1100="","",IF(Data!E1100=0,"",Data!E1100))</f>
        <v/>
      </c>
      <c r="G1107" s="13" t="str">
        <f>IF(Data!$A1100="","",IF(Data!F1100=0,"",Data!F1100))</f>
        <v/>
      </c>
      <c r="H1107" s="13" t="str">
        <f>IF(Data!$A1100="","",IF(Data!G1100=0,"",Data!G1100))</f>
        <v/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 t="str">
        <f>IF(Data!$A1100="","",IF(Data!M1100=0,"",Data!M1100))</f>
        <v/>
      </c>
    </row>
    <row r="1108" spans="2:14" x14ac:dyDescent="0.25">
      <c r="B1108" s="8" t="str">
        <f>IF(Data!$A1101="","",Data!A1101)</f>
        <v/>
      </c>
      <c r="C1108" s="8" t="str">
        <f>IF(Data!$A1101="","",IF(COUNTIF('GrandList Categories'!$A$2:$A$19,Data!B1101)&gt;0,VLOOKUP(Data!B1101,'GrandList Categories'!$A$2:$B$19,2),Data!B1101))</f>
        <v/>
      </c>
      <c r="D1108" s="13" t="str">
        <f>IF(Data!$A1101="","",IF(Data!C1101=0,"",Data!C1101))</f>
        <v/>
      </c>
      <c r="E1108" s="13" t="str">
        <f>IF(Data!$A1101="","",IF(Data!D1101=0,"",Data!D1101))</f>
        <v/>
      </c>
      <c r="F1108" s="13" t="str">
        <f>IF(Data!$A1101="","",IF(Data!E1101=0,"",Data!E1101))</f>
        <v/>
      </c>
      <c r="G1108" s="13" t="str">
        <f>IF(Data!$A1101="","",IF(Data!F1101=0,"",Data!F1101))</f>
        <v/>
      </c>
      <c r="H1108" s="13" t="str">
        <f>IF(Data!$A1101="","",IF(Data!G1101=0,"",Data!G1101))</f>
        <v/>
      </c>
      <c r="I1108" s="13" t="str">
        <f>IF(Data!$A1101="","",IF(Data!H1101=0,"",Data!H1101))</f>
        <v/>
      </c>
      <c r="J1108" s="13" t="str">
        <f>IF(Data!$A1101="","",IF(Data!I1101=0,"",Data!I1101))</f>
        <v/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 t="str">
        <f>IF(Data!$A1101="","",IF(Data!M1101=0,"",Data!M1101))</f>
        <v/>
      </c>
    </row>
    <row r="1109" spans="2:14" x14ac:dyDescent="0.25">
      <c r="B1109" s="8" t="str">
        <f>IF(Data!$A1102="","",Data!A1102)</f>
        <v/>
      </c>
      <c r="C1109" s="8" t="str">
        <f>IF(Data!$A1102="","",IF(COUNTIF('GrandList Categories'!$A$2:$A$19,Data!B1102)&gt;0,VLOOKUP(Data!B1102,'GrandList Categories'!$A$2:$B$19,2),Data!B1102))</f>
        <v/>
      </c>
      <c r="D1109" s="13" t="str">
        <f>IF(Data!$A1102="","",IF(Data!C1102=0,"",Data!C1102))</f>
        <v/>
      </c>
      <c r="E1109" s="13" t="str">
        <f>IF(Data!$A1102="","",IF(Data!D1102=0,"",Data!D1102))</f>
        <v/>
      </c>
      <c r="F1109" s="13" t="str">
        <f>IF(Data!$A1102="","",IF(Data!E1102=0,"",Data!E1102))</f>
        <v/>
      </c>
      <c r="G1109" s="13" t="str">
        <f>IF(Data!$A1102="","",IF(Data!F1102=0,"",Data!F1102))</f>
        <v/>
      </c>
      <c r="H1109" s="13" t="str">
        <f>IF(Data!$A1102="","",IF(Data!G1102=0,"",Data!G1102))</f>
        <v/>
      </c>
      <c r="I1109" s="13" t="str">
        <f>IF(Data!$A1102="","",IF(Data!H1102=0,"",Data!H1102))</f>
        <v/>
      </c>
      <c r="J1109" s="13" t="str">
        <f>IF(Data!$A1102="","",IF(Data!I1102=0,"",Data!I1102))</f>
        <v/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 t="str">
        <f>IF(Data!$A1102="","",IF(Data!M1102=0,"",Data!M1102))</f>
        <v/>
      </c>
    </row>
    <row r="1110" spans="2:14" x14ac:dyDescent="0.25">
      <c r="B1110" s="8" t="str">
        <f>IF(Data!$A1103="","",Data!A1103)</f>
        <v/>
      </c>
      <c r="C1110" s="8" t="str">
        <f>IF(Data!$A1103="","",IF(COUNTIF('GrandList Categories'!$A$2:$A$19,Data!B1103)&gt;0,VLOOKUP(Data!B1103,'GrandList Categories'!$A$2:$B$19,2),Data!B1103))</f>
        <v/>
      </c>
      <c r="D1110" s="13" t="str">
        <f>IF(Data!$A1103="","",IF(Data!C1103=0,"",Data!C1103))</f>
        <v/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25">
      <c r="B1111" s="8" t="str">
        <f>IF(Data!$A1104="","",Data!A1104)</f>
        <v/>
      </c>
      <c r="C1111" s="8" t="str">
        <f>IF(Data!$A1104="","",IF(COUNTIF('GrandList Categories'!$A$2:$A$19,Data!B1104)&gt;0,VLOOKUP(Data!B1104,'GrandList Categories'!$A$2:$B$19,2),Data!B1104))</f>
        <v/>
      </c>
      <c r="D1111" s="13" t="str">
        <f>IF(Data!$A1104="","",IF(Data!C1104=0,"",Data!C1104))</f>
        <v/>
      </c>
      <c r="E1111" s="13" t="str">
        <f>IF(Data!$A1104="","",IF(Data!D1104=0,"",Data!D1104))</f>
        <v/>
      </c>
      <c r="F1111" s="13" t="str">
        <f>IF(Data!$A1104="","",IF(Data!E1104=0,"",Data!E1104))</f>
        <v/>
      </c>
      <c r="G1111" s="13" t="str">
        <f>IF(Data!$A1104="","",IF(Data!F1104=0,"",Data!F1104))</f>
        <v/>
      </c>
      <c r="H1111" s="13" t="str">
        <f>IF(Data!$A1104="","",IF(Data!G1104=0,"",Data!G1104))</f>
        <v/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 t="str">
        <f>IF(Data!$A1104="","",IF(Data!M1104=0,"",Data!M1104))</f>
        <v/>
      </c>
    </row>
    <row r="1112" spans="2:14" x14ac:dyDescent="0.25">
      <c r="B1112" s="8" t="str">
        <f>IF(Data!$A1105="","",Data!A1105)</f>
        <v/>
      </c>
      <c r="C1112" s="8" t="str">
        <f>IF(Data!$A1105="","",IF(COUNTIF('GrandList Categories'!$A$2:$A$19,Data!B1105)&gt;0,VLOOKUP(Data!B1105,'GrandList Categories'!$A$2:$B$19,2),Data!B1105))</f>
        <v/>
      </c>
      <c r="D1112" s="13" t="str">
        <f>IF(Data!$A1105="","",IF(Data!C1105=0,"",Data!C1105))</f>
        <v/>
      </c>
      <c r="E1112" s="13" t="str">
        <f>IF(Data!$A1105="","",IF(Data!D1105=0,"",Data!D1105))</f>
        <v/>
      </c>
      <c r="F1112" s="13" t="str">
        <f>IF(Data!$A1105="","",IF(Data!E1105=0,"",Data!E1105))</f>
        <v/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25">
      <c r="B1113" s="8" t="str">
        <f>IF(Data!$A1106="","",Data!A1106)</f>
        <v/>
      </c>
      <c r="C1113" s="8" t="str">
        <f>IF(Data!$A1106="","",IF(COUNTIF('GrandList Categories'!$A$2:$A$19,Data!B1106)&gt;0,VLOOKUP(Data!B1106,'GrandList Categories'!$A$2:$B$19,2),Data!B1106))</f>
        <v/>
      </c>
      <c r="D1113" s="13" t="str">
        <f>IF(Data!$A1106="","",IF(Data!C1106=0,"",Data!C1106))</f>
        <v/>
      </c>
      <c r="E1113" s="13" t="str">
        <f>IF(Data!$A1106="","",IF(Data!D1106=0,"",Data!D1106))</f>
        <v/>
      </c>
      <c r="F1113" s="13" t="str">
        <f>IF(Data!$A1106="","",IF(Data!E1106=0,"",Data!E1106))</f>
        <v/>
      </c>
      <c r="G1113" s="13" t="str">
        <f>IF(Data!$A1106="","",IF(Data!F1106=0,"",Data!F1106))</f>
        <v/>
      </c>
      <c r="H1113" s="13" t="str">
        <f>IF(Data!$A1106="","",IF(Data!G1106=0,"",Data!G1106))</f>
        <v/>
      </c>
      <c r="I1113" s="13" t="str">
        <f>IF(Data!$A1106="","",IF(Data!H1106=0,"",Data!H1106))</f>
        <v/>
      </c>
      <c r="J1113" s="13" t="str">
        <f>IF(Data!$A1106="","",IF(Data!I1106=0,"",Data!I1106))</f>
        <v/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 t="str">
        <f>IF(Data!$A1106="","",IF(Data!M1106=0,"",Data!M1106))</f>
        <v/>
      </c>
    </row>
    <row r="1114" spans="2:14" x14ac:dyDescent="0.25">
      <c r="B1114" s="8" t="str">
        <f>IF(Data!$A1107="","",Data!A1107)</f>
        <v/>
      </c>
      <c r="C1114" s="8" t="str">
        <f>IF(Data!$A1107="","",IF(COUNTIF('GrandList Categories'!$A$2:$A$19,Data!B1107)&gt;0,VLOOKUP(Data!B1107,'GrandList Categories'!$A$2:$B$19,2),Data!B1107))</f>
        <v/>
      </c>
      <c r="D1114" s="13" t="str">
        <f>IF(Data!$A1107="","",IF(Data!C1107=0,"",Data!C1107))</f>
        <v/>
      </c>
      <c r="E1114" s="13" t="str">
        <f>IF(Data!$A1107="","",IF(Data!D1107=0,"",Data!D1107))</f>
        <v/>
      </c>
      <c r="F1114" s="13" t="str">
        <f>IF(Data!$A1107="","",IF(Data!E1107=0,"",Data!E1107))</f>
        <v/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25">
      <c r="B1115" s="8" t="str">
        <f>IF(Data!$A1108="","",Data!A1108)</f>
        <v/>
      </c>
      <c r="C1115" s="8" t="str">
        <f>IF(Data!$A1108="","",IF(COUNTIF('GrandList Categories'!$A$2:$A$19,Data!B1108)&gt;0,VLOOKUP(Data!B1108,'GrandList Categories'!$A$2:$B$19,2),Data!B1108))</f>
        <v/>
      </c>
      <c r="D1115" s="13" t="str">
        <f>IF(Data!$A1108="","",IF(Data!C1108=0,"",Data!C1108))</f>
        <v/>
      </c>
      <c r="E1115" s="13" t="str">
        <f>IF(Data!$A1108="","",IF(Data!D1108=0,"",Data!D1108))</f>
        <v/>
      </c>
      <c r="F1115" s="13" t="str">
        <f>IF(Data!$A1108="","",IF(Data!E1108=0,"",Data!E1108))</f>
        <v/>
      </c>
      <c r="G1115" s="13" t="str">
        <f>IF(Data!$A1108="","",IF(Data!F1108=0,"",Data!F1108))</f>
        <v/>
      </c>
      <c r="H1115" s="13" t="str">
        <f>IF(Data!$A1108="","",IF(Data!G1108=0,"",Data!G1108))</f>
        <v/>
      </c>
      <c r="I1115" s="13" t="str">
        <f>IF(Data!$A1108="","",IF(Data!H1108=0,"",Data!H1108))</f>
        <v/>
      </c>
      <c r="J1115" s="13" t="str">
        <f>IF(Data!$A1108="","",IF(Data!I1108=0,"",Data!I1108))</f>
        <v/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 t="str">
        <f>IF(Data!$A1108="","",IF(Data!M1108=0,"",Data!M1108))</f>
        <v/>
      </c>
    </row>
    <row r="1116" spans="2:14" x14ac:dyDescent="0.25">
      <c r="B1116" s="8" t="str">
        <f>IF(Data!$A1109="","",Data!A1109)</f>
        <v/>
      </c>
      <c r="C1116" s="8" t="str">
        <f>IF(Data!$A1109="","",IF(COUNTIF('GrandList Categories'!$A$2:$A$19,Data!B1109)&gt;0,VLOOKUP(Data!B1109,'GrandList Categories'!$A$2:$B$19,2),Data!B1109))</f>
        <v/>
      </c>
      <c r="D1116" s="13" t="str">
        <f>IF(Data!$A1109="","",IF(Data!C1109=0,"",Data!C1109))</f>
        <v/>
      </c>
      <c r="E1116" s="13" t="str">
        <f>IF(Data!$A1109="","",IF(Data!D1109=0,"",Data!D1109))</f>
        <v/>
      </c>
      <c r="F1116" s="13" t="str">
        <f>IF(Data!$A1109="","",IF(Data!E1109=0,"",Data!E1109))</f>
        <v/>
      </c>
      <c r="G1116" s="13" t="str">
        <f>IF(Data!$A1109="","",IF(Data!F1109=0,"",Data!F1109))</f>
        <v/>
      </c>
      <c r="H1116" s="13" t="str">
        <f>IF(Data!$A1109="","",IF(Data!G1109=0,"",Data!G1109))</f>
        <v/>
      </c>
      <c r="I1116" s="13" t="str">
        <f>IF(Data!$A1109="","",IF(Data!H1109=0,"",Data!H1109))</f>
        <v/>
      </c>
      <c r="J1116" s="13" t="str">
        <f>IF(Data!$A1109="","",IF(Data!I1109=0,"",Data!I1109))</f>
        <v/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 t="str">
        <f>IF(Data!$A1109="","",IF(Data!M1109=0,"",Data!M1109))</f>
        <v/>
      </c>
    </row>
    <row r="1117" spans="2:14" x14ac:dyDescent="0.25">
      <c r="B1117" s="8" t="str">
        <f>IF(Data!$A1110="","",Data!A1110)</f>
        <v/>
      </c>
      <c r="C1117" s="8" t="str">
        <f>IF(Data!$A1110="","",IF(COUNTIF('GrandList Categories'!$A$2:$A$19,Data!B1110)&gt;0,VLOOKUP(Data!B1110,'GrandList Categories'!$A$2:$B$19,2),Data!B1110))</f>
        <v/>
      </c>
      <c r="D1117" s="13" t="str">
        <f>IF(Data!$A1110="","",IF(Data!C1110=0,"",Data!C1110))</f>
        <v/>
      </c>
      <c r="E1117" s="13" t="str">
        <f>IF(Data!$A1110="","",IF(Data!D1110=0,"",Data!D1110))</f>
        <v/>
      </c>
      <c r="F1117" s="13" t="str">
        <f>IF(Data!$A1110="","",IF(Data!E1110=0,"",Data!E1110))</f>
        <v/>
      </c>
      <c r="G1117" s="13" t="str">
        <f>IF(Data!$A1110="","",IF(Data!F1110=0,"",Data!F1110))</f>
        <v/>
      </c>
      <c r="H1117" s="13" t="str">
        <f>IF(Data!$A1110="","",IF(Data!G1110=0,"",Data!G1110))</f>
        <v/>
      </c>
      <c r="I1117" s="13" t="str">
        <f>IF(Data!$A1110="","",IF(Data!H1110=0,"",Data!H1110))</f>
        <v/>
      </c>
      <c r="J1117" s="13" t="str">
        <f>IF(Data!$A1110="","",IF(Data!I1110=0,"",Data!I1110))</f>
        <v/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 t="str">
        <f>IF(Data!$A1110="","",IF(Data!M1110=0,"",Data!M1110))</f>
        <v/>
      </c>
    </row>
    <row r="1118" spans="2:14" x14ac:dyDescent="0.25">
      <c r="B1118" s="8" t="str">
        <f>IF(Data!$A1111="","",Data!A1111)</f>
        <v/>
      </c>
      <c r="C1118" s="8" t="str">
        <f>IF(Data!$A1111="","",IF(COUNTIF('GrandList Categories'!$A$2:$A$19,Data!B1111)&gt;0,VLOOKUP(Data!B1111,'GrandList Categories'!$A$2:$B$19,2),Data!B1111))</f>
        <v/>
      </c>
      <c r="D1118" s="13" t="str">
        <f>IF(Data!$A1111="","",IF(Data!C1111=0,"",Data!C1111))</f>
        <v/>
      </c>
      <c r="E1118" s="13" t="str">
        <f>IF(Data!$A1111="","",IF(Data!D1111=0,"",Data!D1111))</f>
        <v/>
      </c>
      <c r="F1118" s="13" t="str">
        <f>IF(Data!$A1111="","",IF(Data!E1111=0,"",Data!E1111))</f>
        <v/>
      </c>
      <c r="G1118" s="13" t="str">
        <f>IF(Data!$A1111="","",IF(Data!F1111=0,"",Data!F1111))</f>
        <v/>
      </c>
      <c r="H1118" s="13" t="str">
        <f>IF(Data!$A1111="","",IF(Data!G1111=0,"",Data!G1111))</f>
        <v/>
      </c>
      <c r="I1118" s="13" t="str">
        <f>IF(Data!$A1111="","",IF(Data!H1111=0,"",Data!H1111))</f>
        <v/>
      </c>
      <c r="J1118" s="13" t="str">
        <f>IF(Data!$A1111="","",IF(Data!I1111=0,"",Data!I1111))</f>
        <v/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 t="str">
        <f>IF(Data!$A1111="","",IF(Data!M1111=0,"",Data!M1111))</f>
        <v/>
      </c>
    </row>
    <row r="1119" spans="2:14" x14ac:dyDescent="0.25">
      <c r="B1119" s="8" t="str">
        <f>IF(Data!$A1112="","",Data!A1112)</f>
        <v/>
      </c>
      <c r="C1119" s="8" t="str">
        <f>IF(Data!$A1112="","",IF(COUNTIF('GrandList Categories'!$A$2:$A$19,Data!B1112)&gt;0,VLOOKUP(Data!B1112,'GrandList Categories'!$A$2:$B$19,2),Data!B1112))</f>
        <v/>
      </c>
      <c r="D1119" s="13" t="str">
        <f>IF(Data!$A1112="","",IF(Data!C1112=0,"",Data!C1112))</f>
        <v/>
      </c>
      <c r="E1119" s="13" t="str">
        <f>IF(Data!$A1112="","",IF(Data!D1112=0,"",Data!D1112))</f>
        <v/>
      </c>
      <c r="F1119" s="13" t="str">
        <f>IF(Data!$A1112="","",IF(Data!E1112=0,"",Data!E1112))</f>
        <v/>
      </c>
      <c r="G1119" s="13" t="str">
        <f>IF(Data!$A1112="","",IF(Data!F1112=0,"",Data!F1112))</f>
        <v/>
      </c>
      <c r="H1119" s="13" t="str">
        <f>IF(Data!$A1112="","",IF(Data!G1112=0,"",Data!G1112))</f>
        <v/>
      </c>
      <c r="I1119" s="13" t="str">
        <f>IF(Data!$A1112="","",IF(Data!H1112=0,"",Data!H1112))</f>
        <v/>
      </c>
      <c r="J1119" s="13" t="str">
        <f>IF(Data!$A1112="","",IF(Data!I1112=0,"",Data!I1112))</f>
        <v/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 t="str">
        <f>IF(Data!$A1112="","",IF(Data!M1112=0,"",Data!M1112))</f>
        <v/>
      </c>
    </row>
    <row r="1120" spans="2:14" x14ac:dyDescent="0.25">
      <c r="B1120" s="8" t="str">
        <f>IF(Data!$A1113="","",Data!A1113)</f>
        <v/>
      </c>
      <c r="C1120" s="8" t="str">
        <f>IF(Data!$A1113="","",IF(COUNTIF('GrandList Categories'!$A$2:$A$19,Data!B1113)&gt;0,VLOOKUP(Data!B1113,'GrandList Categories'!$A$2:$B$19,2),Data!B1113))</f>
        <v/>
      </c>
      <c r="D1120" s="13" t="str">
        <f>IF(Data!$A1113="","",IF(Data!C1113=0,"",Data!C1113))</f>
        <v/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 t="str">
        <f>IF(Data!$A1113="","",IF(Data!F1113=0,"",Data!F1113))</f>
        <v/>
      </c>
      <c r="H1120" s="13" t="str">
        <f>IF(Data!$A1113="","",IF(Data!G1113=0,"",Data!G1113))</f>
        <v/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 t="str">
        <f>IF(Data!$A1113="","",IF(Data!M1113=0,"",Data!M1113))</f>
        <v/>
      </c>
    </row>
    <row r="1121" spans="2:14" x14ac:dyDescent="0.25">
      <c r="B1121" s="8" t="str">
        <f>IF(Data!$A1114="","",Data!A1114)</f>
        <v/>
      </c>
      <c r="C1121" s="8" t="str">
        <f>IF(Data!$A1114="","",IF(COUNTIF('GrandList Categories'!$A$2:$A$19,Data!B1114)&gt;0,VLOOKUP(Data!B1114,'GrandList Categories'!$A$2:$B$19,2),Data!B1114))</f>
        <v/>
      </c>
      <c r="D1121" s="13" t="str">
        <f>IF(Data!$A1114="","",IF(Data!C1114=0,"",Data!C1114))</f>
        <v/>
      </c>
      <c r="E1121" s="13" t="str">
        <f>IF(Data!$A1114="","",IF(Data!D1114=0,"",Data!D1114))</f>
        <v/>
      </c>
      <c r="F1121" s="13" t="str">
        <f>IF(Data!$A1114="","",IF(Data!E1114=0,"",Data!E1114))</f>
        <v/>
      </c>
      <c r="G1121" s="13" t="str">
        <f>IF(Data!$A1114="","",IF(Data!F1114=0,"",Data!F1114))</f>
        <v/>
      </c>
      <c r="H1121" s="13" t="str">
        <f>IF(Data!$A1114="","",IF(Data!G1114=0,"",Data!G1114))</f>
        <v/>
      </c>
      <c r="I1121" s="13" t="str">
        <f>IF(Data!$A1114="","",IF(Data!H1114=0,"",Data!H1114))</f>
        <v/>
      </c>
      <c r="J1121" s="13" t="str">
        <f>IF(Data!$A1114="","",IF(Data!I1114=0,"",Data!I1114))</f>
        <v/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 t="str">
        <f>IF(Data!$A1114="","",IF(Data!M1114=0,"",Data!M1114))</f>
        <v/>
      </c>
    </row>
    <row r="1122" spans="2:14" x14ac:dyDescent="0.25">
      <c r="B1122" s="8" t="str">
        <f>IF(Data!$A1115="","",Data!A1115)</f>
        <v/>
      </c>
      <c r="C1122" s="8" t="str">
        <f>IF(Data!$A1115="","",IF(COUNTIF('GrandList Categories'!$A$2:$A$19,Data!B1115)&gt;0,VLOOKUP(Data!B1115,'GrandList Categories'!$A$2:$B$19,2),Data!B1115))</f>
        <v/>
      </c>
      <c r="D1122" s="13" t="str">
        <f>IF(Data!$A1115="","",IF(Data!C1115=0,"",Data!C1115))</f>
        <v/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 t="str">
        <f>IF(Data!$A1115="","",IF(Data!F1115=0,"",Data!F1115))</f>
        <v/>
      </c>
      <c r="H1122" s="13" t="str">
        <f>IF(Data!$A1115="","",IF(Data!G1115=0,"",Data!G1115))</f>
        <v/>
      </c>
      <c r="I1122" s="13" t="str">
        <f>IF(Data!$A1115="","",IF(Data!H1115=0,"",Data!H1115))</f>
        <v/>
      </c>
      <c r="J1122" s="13" t="str">
        <f>IF(Data!$A1115="","",IF(Data!I1115=0,"",Data!I1115))</f>
        <v/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 t="str">
        <f>IF(Data!$A1115="","",IF(Data!M1115=0,"",Data!M1115))</f>
        <v/>
      </c>
    </row>
    <row r="1123" spans="2:14" x14ac:dyDescent="0.25">
      <c r="B1123" s="8" t="str">
        <f>IF(Data!$A1116="","",Data!A1116)</f>
        <v/>
      </c>
      <c r="C1123" s="8" t="str">
        <f>IF(Data!$A1116="","",IF(COUNTIF('GrandList Categories'!$A$2:$A$19,Data!B1116)&gt;0,VLOOKUP(Data!B1116,'GrandList Categories'!$A$2:$B$19,2),Data!B1116))</f>
        <v/>
      </c>
      <c r="D1123" s="13" t="str">
        <f>IF(Data!$A1116="","",IF(Data!C1116=0,"",Data!C1116))</f>
        <v/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 t="str">
        <f>IF(Data!$A1116="","",IF(Data!F1116=0,"",Data!F1116))</f>
        <v/>
      </c>
      <c r="H1123" s="13" t="str">
        <f>IF(Data!$A1116="","",IF(Data!G1116=0,"",Data!G1116))</f>
        <v/>
      </c>
      <c r="I1123" s="13" t="str">
        <f>IF(Data!$A1116="","",IF(Data!H1116=0,"",Data!H1116))</f>
        <v/>
      </c>
      <c r="J1123" s="13" t="str">
        <f>IF(Data!$A1116="","",IF(Data!I1116=0,"",Data!I1116))</f>
        <v/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 t="str">
        <f>IF(Data!$A1116="","",IF(Data!M1116=0,"",Data!M1116))</f>
        <v/>
      </c>
    </row>
    <row r="1124" spans="2:14" x14ac:dyDescent="0.25">
      <c r="B1124" s="8" t="str">
        <f>IF(Data!$A1117="","",Data!A1117)</f>
        <v/>
      </c>
      <c r="C1124" s="8" t="str">
        <f>IF(Data!$A1117="","",IF(COUNTIF('GrandList Categories'!$A$2:$A$19,Data!B1117)&gt;0,VLOOKUP(Data!B1117,'GrandList Categories'!$A$2:$B$19,2),Data!B1117))</f>
        <v/>
      </c>
      <c r="D1124" s="13" t="str">
        <f>IF(Data!$A1117="","",IF(Data!C1117=0,"",Data!C1117))</f>
        <v/>
      </c>
      <c r="E1124" s="13" t="str">
        <f>IF(Data!$A1117="","",IF(Data!D1117=0,"",Data!D1117))</f>
        <v/>
      </c>
      <c r="F1124" s="13" t="str">
        <f>IF(Data!$A1117="","",IF(Data!E1117=0,"",Data!E1117))</f>
        <v/>
      </c>
      <c r="G1124" s="13" t="str">
        <f>IF(Data!$A1117="","",IF(Data!F1117=0,"",Data!F1117))</f>
        <v/>
      </c>
      <c r="H1124" s="13" t="str">
        <f>IF(Data!$A1117="","",IF(Data!G1117=0,"",Data!G1117))</f>
        <v/>
      </c>
      <c r="I1124" s="13" t="str">
        <f>IF(Data!$A1117="","",IF(Data!H1117=0,"",Data!H1117))</f>
        <v/>
      </c>
      <c r="J1124" s="13" t="str">
        <f>IF(Data!$A1117="","",IF(Data!I1117=0,"",Data!I1117))</f>
        <v/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/>
      </c>
      <c r="C1125" s="8" t="str">
        <f>IF(Data!$A1118="","",IF(COUNTIF('GrandList Categories'!$A$2:$A$19,Data!B1118)&gt;0,VLOOKUP(Data!B1118,'GrandList Categories'!$A$2:$B$19,2),Data!B1118))</f>
        <v/>
      </c>
      <c r="D1125" s="13" t="str">
        <f>IF(Data!$A1118="","",IF(Data!C1118=0,"",Data!C1118))</f>
        <v/>
      </c>
      <c r="E1125" s="13" t="str">
        <f>IF(Data!$A1118="","",IF(Data!D1118=0,"",Data!D1118))</f>
        <v/>
      </c>
      <c r="F1125" s="13" t="str">
        <f>IF(Data!$A1118="","",IF(Data!E1118=0,"",Data!E1118))</f>
        <v/>
      </c>
      <c r="G1125" s="13" t="str">
        <f>IF(Data!$A1118="","",IF(Data!F1118=0,"",Data!F1118))</f>
        <v/>
      </c>
      <c r="H1125" s="13" t="str">
        <f>IF(Data!$A1118="","",IF(Data!G1118=0,"",Data!G1118))</f>
        <v/>
      </c>
      <c r="I1125" s="13" t="str">
        <f>IF(Data!$A1118="","",IF(Data!H1118=0,"",Data!H1118))</f>
        <v/>
      </c>
      <c r="J1125" s="13" t="str">
        <f>IF(Data!$A1118="","",IF(Data!I1118=0,"",Data!I1118))</f>
        <v/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 t="str">
        <f>IF(Data!$A1118="","",IF(Data!M1118=0,"",Data!M1118))</f>
        <v/>
      </c>
    </row>
    <row r="1126" spans="2:14" x14ac:dyDescent="0.25">
      <c r="B1126" s="8" t="str">
        <f>IF(Data!$A1119="","",Data!A1119)</f>
        <v/>
      </c>
      <c r="C1126" s="8" t="str">
        <f>IF(Data!$A1119="","",IF(COUNTIF('GrandList Categories'!$A$2:$A$19,Data!B1119)&gt;0,VLOOKUP(Data!B1119,'GrandList Categories'!$A$2:$B$19,2),Data!B1119))</f>
        <v/>
      </c>
      <c r="D1126" s="13" t="str">
        <f>IF(Data!$A1119="","",IF(Data!C1119=0,"",Data!C1119))</f>
        <v/>
      </c>
      <c r="E1126" s="13" t="str">
        <f>IF(Data!$A1119="","",IF(Data!D1119=0,"",Data!D1119))</f>
        <v/>
      </c>
      <c r="F1126" s="13" t="str">
        <f>IF(Data!$A1119="","",IF(Data!E1119=0,"",Data!E1119))</f>
        <v/>
      </c>
      <c r="G1126" s="13" t="str">
        <f>IF(Data!$A1119="","",IF(Data!F1119=0,"",Data!F1119))</f>
        <v/>
      </c>
      <c r="H1126" s="13" t="str">
        <f>IF(Data!$A1119="","",IF(Data!G1119=0,"",Data!G1119))</f>
        <v/>
      </c>
      <c r="I1126" s="13" t="str">
        <f>IF(Data!$A1119="","",IF(Data!H1119=0,"",Data!H1119))</f>
        <v/>
      </c>
      <c r="J1126" s="13" t="str">
        <f>IF(Data!$A1119="","",IF(Data!I1119=0,"",Data!I1119))</f>
        <v/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 t="str">
        <f>IF(Data!$A1119="","",IF(Data!M1119=0,"",Data!M1119))</f>
        <v/>
      </c>
    </row>
    <row r="1127" spans="2:14" x14ac:dyDescent="0.25">
      <c r="B1127" s="8" t="str">
        <f>IF(Data!$A1120="","",Data!A1120)</f>
        <v/>
      </c>
      <c r="C1127" s="8" t="str">
        <f>IF(Data!$A1120="","",IF(COUNTIF('GrandList Categories'!$A$2:$A$19,Data!B1120)&gt;0,VLOOKUP(Data!B1120,'GrandList Categories'!$A$2:$B$19,2),Data!B1120))</f>
        <v/>
      </c>
      <c r="D1127" s="13" t="str">
        <f>IF(Data!$A1120="","",IF(Data!C1120=0,"",Data!C1120))</f>
        <v/>
      </c>
      <c r="E1127" s="13" t="str">
        <f>IF(Data!$A1120="","",IF(Data!D1120=0,"",Data!D1120))</f>
        <v/>
      </c>
      <c r="F1127" s="13" t="str">
        <f>IF(Data!$A1120="","",IF(Data!E1120=0,"",Data!E1120))</f>
        <v/>
      </c>
      <c r="G1127" s="13" t="str">
        <f>IF(Data!$A1120="","",IF(Data!F1120=0,"",Data!F1120))</f>
        <v/>
      </c>
      <c r="H1127" s="13" t="str">
        <f>IF(Data!$A1120="","",IF(Data!G1120=0,"",Data!G1120))</f>
        <v/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 t="str">
        <f>IF(Data!$A1120="","",IF(Data!M1120=0,"",Data!M1120))</f>
        <v/>
      </c>
    </row>
    <row r="1128" spans="2:14" x14ac:dyDescent="0.25">
      <c r="B1128" s="8" t="str">
        <f>IF(Data!$A1121="","",Data!A1121)</f>
        <v/>
      </c>
      <c r="C1128" s="8" t="str">
        <f>IF(Data!$A1121="","",IF(COUNTIF('GrandList Categories'!$A$2:$A$19,Data!B1121)&gt;0,VLOOKUP(Data!B1121,'GrandList Categories'!$A$2:$B$19,2),Data!B1121))</f>
        <v/>
      </c>
      <c r="D1128" s="13" t="str">
        <f>IF(Data!$A1121="","",IF(Data!C1121=0,"",Data!C1121))</f>
        <v/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 t="str">
        <f>IF(Data!$A1121="","",IF(Data!F1121=0,"",Data!F1121))</f>
        <v/>
      </c>
      <c r="H1128" s="13" t="str">
        <f>IF(Data!$A1121="","",IF(Data!G1121=0,"",Data!G1121))</f>
        <v/>
      </c>
      <c r="I1128" s="13" t="str">
        <f>IF(Data!$A1121="","",IF(Data!H1121=0,"",Data!H1121))</f>
        <v/>
      </c>
      <c r="J1128" s="13" t="str">
        <f>IF(Data!$A1121="","",IF(Data!I1121=0,"",Data!I1121))</f>
        <v/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 t="str">
        <f>IF(Data!$A1121="","",IF(Data!M1121=0,"",Data!M1121))</f>
        <v/>
      </c>
    </row>
    <row r="1129" spans="2:14" x14ac:dyDescent="0.25">
      <c r="B1129" s="8" t="str">
        <f>IF(Data!$A1122="","",Data!A1122)</f>
        <v/>
      </c>
      <c r="C1129" s="8" t="str">
        <f>IF(Data!$A1122="","",IF(COUNTIF('GrandList Categories'!$A$2:$A$19,Data!B1122)&gt;0,VLOOKUP(Data!B1122,'GrandList Categories'!$A$2:$B$19,2),Data!B1122))</f>
        <v/>
      </c>
      <c r="D1129" s="13" t="str">
        <f>IF(Data!$A1122="","",IF(Data!C1122=0,"",Data!C1122))</f>
        <v/>
      </c>
      <c r="E1129" s="13" t="str">
        <f>IF(Data!$A1122="","",IF(Data!D1122=0,"",Data!D1122))</f>
        <v/>
      </c>
      <c r="F1129" s="13" t="str">
        <f>IF(Data!$A1122="","",IF(Data!E1122=0,"",Data!E1122))</f>
        <v/>
      </c>
      <c r="G1129" s="13" t="str">
        <f>IF(Data!$A1122="","",IF(Data!F1122=0,"",Data!F1122))</f>
        <v/>
      </c>
      <c r="H1129" s="13" t="str">
        <f>IF(Data!$A1122="","",IF(Data!G1122=0,"",Data!G1122))</f>
        <v/>
      </c>
      <c r="I1129" s="13" t="str">
        <f>IF(Data!$A1122="","",IF(Data!H1122=0,"",Data!H1122))</f>
        <v/>
      </c>
      <c r="J1129" s="13" t="str">
        <f>IF(Data!$A1122="","",IF(Data!I1122=0,"",Data!I1122))</f>
        <v/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 t="str">
        <f>IF(Data!$A1122="","",IF(Data!M1122=0,"",Data!M1122))</f>
        <v/>
      </c>
    </row>
    <row r="1130" spans="2:14" x14ac:dyDescent="0.25">
      <c r="B1130" s="8" t="str">
        <f>IF(Data!$A1123="","",Data!A1123)</f>
        <v/>
      </c>
      <c r="C1130" s="8" t="str">
        <f>IF(Data!$A1123="","",IF(COUNTIF('GrandList Categories'!$A$2:$A$19,Data!B1123)&gt;0,VLOOKUP(Data!B1123,'GrandList Categories'!$A$2:$B$19,2),Data!B1123))</f>
        <v/>
      </c>
      <c r="D1130" s="13" t="str">
        <f>IF(Data!$A1123="","",IF(Data!C1123=0,"",Data!C1123))</f>
        <v/>
      </c>
      <c r="E1130" s="13" t="str">
        <f>IF(Data!$A1123="","",IF(Data!D1123=0,"",Data!D1123))</f>
        <v/>
      </c>
      <c r="F1130" s="13" t="str">
        <f>IF(Data!$A1123="","",IF(Data!E1123=0,"",Data!E1123))</f>
        <v/>
      </c>
      <c r="G1130" s="13" t="str">
        <f>IF(Data!$A1123="","",IF(Data!F1123=0,"",Data!F1123))</f>
        <v/>
      </c>
      <c r="H1130" s="13" t="str">
        <f>IF(Data!$A1123="","",IF(Data!G1123=0,"",Data!G1123))</f>
        <v/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 t="str">
        <f>IF(Data!$A1123="","",IF(Data!M1123=0,"",Data!M1123))</f>
        <v/>
      </c>
    </row>
    <row r="1131" spans="2:14" x14ac:dyDescent="0.25">
      <c r="B1131" s="8" t="str">
        <f>IF(Data!$A1124="","",Data!A1124)</f>
        <v/>
      </c>
      <c r="C1131" s="8" t="str">
        <f>IF(Data!$A1124="","",IF(COUNTIF('GrandList Categories'!$A$2:$A$19,Data!B1124)&gt;0,VLOOKUP(Data!B1124,'GrandList Categories'!$A$2:$B$19,2),Data!B1124))</f>
        <v/>
      </c>
      <c r="D1131" s="13" t="str">
        <f>IF(Data!$A1124="","",IF(Data!C1124=0,"",Data!C1124))</f>
        <v/>
      </c>
      <c r="E1131" s="13" t="str">
        <f>IF(Data!$A1124="","",IF(Data!D1124=0,"",Data!D1124))</f>
        <v/>
      </c>
      <c r="F1131" s="13" t="str">
        <f>IF(Data!$A1124="","",IF(Data!E1124=0,"",Data!E1124))</f>
        <v/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/>
      </c>
      <c r="C1132" s="8" t="str">
        <f>IF(Data!$A1125="","",IF(COUNTIF('GrandList Categories'!$A$2:$A$19,Data!B1125)&gt;0,VLOOKUP(Data!B1125,'GrandList Categories'!$A$2:$B$19,2),Data!B1125))</f>
        <v/>
      </c>
      <c r="D1132" s="13" t="str">
        <f>IF(Data!$A1125="","",IF(Data!C1125=0,"",Data!C1125))</f>
        <v/>
      </c>
      <c r="E1132" s="13" t="str">
        <f>IF(Data!$A1125="","",IF(Data!D1125=0,"",Data!D1125))</f>
        <v/>
      </c>
      <c r="F1132" s="13" t="str">
        <f>IF(Data!$A1125="","",IF(Data!E1125=0,"",Data!E1125))</f>
        <v/>
      </c>
      <c r="G1132" s="13" t="str">
        <f>IF(Data!$A1125="","",IF(Data!F1125=0,"",Data!F1125))</f>
        <v/>
      </c>
      <c r="H1132" s="13" t="str">
        <f>IF(Data!$A1125="","",IF(Data!G1125=0,"",Data!G1125))</f>
        <v/>
      </c>
      <c r="I1132" s="13" t="str">
        <f>IF(Data!$A1125="","",IF(Data!H1125=0,"",Data!H1125))</f>
        <v/>
      </c>
      <c r="J1132" s="13" t="str">
        <f>IF(Data!$A1125="","",IF(Data!I1125=0,"",Data!I1125))</f>
        <v/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 t="str">
        <f>IF(Data!$A1125="","",IF(Data!M1125=0,"",Data!M1125))</f>
        <v/>
      </c>
    </row>
    <row r="1133" spans="2:14" x14ac:dyDescent="0.25">
      <c r="B1133" s="8" t="str">
        <f>IF(Data!$A1126="","",Data!A1126)</f>
        <v/>
      </c>
      <c r="C1133" s="8" t="str">
        <f>IF(Data!$A1126="","",IF(COUNTIF('GrandList Categories'!$A$2:$A$19,Data!B1126)&gt;0,VLOOKUP(Data!B1126,'GrandList Categories'!$A$2:$B$19,2),Data!B1126))</f>
        <v/>
      </c>
      <c r="D1133" s="13" t="str">
        <f>IF(Data!$A1126="","",IF(Data!C1126=0,"",Data!C1126))</f>
        <v/>
      </c>
      <c r="E1133" s="13" t="str">
        <f>IF(Data!$A1126="","",IF(Data!D1126=0,"",Data!D1126))</f>
        <v/>
      </c>
      <c r="F1133" s="13" t="str">
        <f>IF(Data!$A1126="","",IF(Data!E1126=0,"",Data!E1126))</f>
        <v/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25">
      <c r="B1134" s="8" t="str">
        <f>IF(Data!$A1127="","",Data!A1127)</f>
        <v/>
      </c>
      <c r="C1134" s="8" t="str">
        <f>IF(Data!$A1127="","",IF(COUNTIF('GrandList Categories'!$A$2:$A$19,Data!B1127)&gt;0,VLOOKUP(Data!B1127,'GrandList Categories'!$A$2:$B$19,2),Data!B1127))</f>
        <v/>
      </c>
      <c r="D1134" s="13" t="str">
        <f>IF(Data!$A1127="","",IF(Data!C1127=0,"",Data!C1127))</f>
        <v/>
      </c>
      <c r="E1134" s="13" t="str">
        <f>IF(Data!$A1127="","",IF(Data!D1127=0,"",Data!D1127))</f>
        <v/>
      </c>
      <c r="F1134" s="13" t="str">
        <f>IF(Data!$A1127="","",IF(Data!E1127=0,"",Data!E1127))</f>
        <v/>
      </c>
      <c r="G1134" s="13" t="str">
        <f>IF(Data!$A1127="","",IF(Data!F1127=0,"",Data!F1127))</f>
        <v/>
      </c>
      <c r="H1134" s="13" t="str">
        <f>IF(Data!$A1127="","",IF(Data!G1127=0,"",Data!G1127))</f>
        <v/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 t="str">
        <f>IF(Data!$A1127="","",IF(Data!M1127=0,"",Data!M1127))</f>
        <v/>
      </c>
    </row>
    <row r="1135" spans="2:14" x14ac:dyDescent="0.25">
      <c r="B1135" s="8" t="str">
        <f>IF(Data!$A1128="","",Data!A1128)</f>
        <v/>
      </c>
      <c r="C1135" s="8" t="str">
        <f>IF(Data!$A1128="","",IF(COUNTIF('GrandList Categories'!$A$2:$A$19,Data!B1128)&gt;0,VLOOKUP(Data!B1128,'GrandList Categories'!$A$2:$B$19,2),Data!B1128))</f>
        <v/>
      </c>
      <c r="D1135" s="13" t="str">
        <f>IF(Data!$A1128="","",IF(Data!C1128=0,"",Data!C1128))</f>
        <v/>
      </c>
      <c r="E1135" s="13" t="str">
        <f>IF(Data!$A1128="","",IF(Data!D1128=0,"",Data!D1128))</f>
        <v/>
      </c>
      <c r="F1135" s="13" t="str">
        <f>IF(Data!$A1128="","",IF(Data!E1128=0,"",Data!E1128))</f>
        <v/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/>
      </c>
      <c r="C1136" s="8" t="str">
        <f>IF(Data!$A1129="","",IF(COUNTIF('GrandList Categories'!$A$2:$A$19,Data!B1129)&gt;0,VLOOKUP(Data!B1129,'GrandList Categories'!$A$2:$B$19,2),Data!B1129))</f>
        <v/>
      </c>
      <c r="D1136" s="13" t="str">
        <f>IF(Data!$A1129="","",IF(Data!C1129=0,"",Data!C1129))</f>
        <v/>
      </c>
      <c r="E1136" s="13" t="str">
        <f>IF(Data!$A1129="","",IF(Data!D1129=0,"",Data!D1129))</f>
        <v/>
      </c>
      <c r="F1136" s="13" t="str">
        <f>IF(Data!$A1129="","",IF(Data!E1129=0,"",Data!E1129))</f>
        <v/>
      </c>
      <c r="G1136" s="13" t="str">
        <f>IF(Data!$A1129="","",IF(Data!F1129=0,"",Data!F1129))</f>
        <v/>
      </c>
      <c r="H1136" s="13" t="str">
        <f>IF(Data!$A1129="","",IF(Data!G1129=0,"",Data!G1129))</f>
        <v/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 t="str">
        <f>IF(Data!$A1129="","",IF(Data!M1129=0,"",Data!M1129))</f>
        <v/>
      </c>
    </row>
    <row r="1137" spans="2:14" x14ac:dyDescent="0.25">
      <c r="B1137" s="8" t="str">
        <f>IF(Data!$A1130="","",Data!A1130)</f>
        <v/>
      </c>
      <c r="C1137" s="8" t="str">
        <f>IF(Data!$A1130="","",IF(COUNTIF('GrandList Categories'!$A$2:$A$19,Data!B1130)&gt;0,VLOOKUP(Data!B1130,'GrandList Categories'!$A$2:$B$19,2),Data!B1130))</f>
        <v/>
      </c>
      <c r="D1137" s="13" t="str">
        <f>IF(Data!$A1130="","",IF(Data!C1130=0,"",Data!C1130))</f>
        <v/>
      </c>
      <c r="E1137" s="13" t="str">
        <f>IF(Data!$A1130="","",IF(Data!D1130=0,"",Data!D1130))</f>
        <v/>
      </c>
      <c r="F1137" s="13" t="str">
        <f>IF(Data!$A1130="","",IF(Data!E1130=0,"",Data!E1130))</f>
        <v/>
      </c>
      <c r="G1137" s="13" t="str">
        <f>IF(Data!$A1130="","",IF(Data!F1130=0,"",Data!F1130))</f>
        <v/>
      </c>
      <c r="H1137" s="13" t="str">
        <f>IF(Data!$A1130="","",IF(Data!G1130=0,"",Data!G1130))</f>
        <v/>
      </c>
      <c r="I1137" s="13" t="str">
        <f>IF(Data!$A1130="","",IF(Data!H1130=0,"",Data!H1130))</f>
        <v/>
      </c>
      <c r="J1137" s="13" t="str">
        <f>IF(Data!$A1130="","",IF(Data!I1130=0,"",Data!I1130))</f>
        <v/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 t="str">
        <f>IF(Data!$A1130="","",IF(Data!M1130=0,"",Data!M1130))</f>
        <v/>
      </c>
    </row>
    <row r="1138" spans="2:14" x14ac:dyDescent="0.25">
      <c r="B1138" s="8" t="str">
        <f>IF(Data!$A1131="","",Data!A1131)</f>
        <v/>
      </c>
      <c r="C1138" s="8" t="str">
        <f>IF(Data!$A1131="","",IF(COUNTIF('GrandList Categories'!$A$2:$A$19,Data!B1131)&gt;0,VLOOKUP(Data!B1131,'GrandList Categories'!$A$2:$B$19,2),Data!B1131))</f>
        <v/>
      </c>
      <c r="D1138" s="13" t="str">
        <f>IF(Data!$A1131="","",IF(Data!C1131=0,"",Data!C1131))</f>
        <v/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 t="str">
        <f>IF(Data!$A1131="","",IF(Data!F1131=0,"",Data!F1131))</f>
        <v/>
      </c>
      <c r="H1138" s="13" t="str">
        <f>IF(Data!$A1131="","",IF(Data!G1131=0,"",Data!G1131))</f>
        <v/>
      </c>
      <c r="I1138" s="13" t="str">
        <f>IF(Data!$A1131="","",IF(Data!H1131=0,"",Data!H1131))</f>
        <v/>
      </c>
      <c r="J1138" s="13" t="str">
        <f>IF(Data!$A1131="","",IF(Data!I1131=0,"",Data!I1131))</f>
        <v/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 t="str">
        <f>IF(Data!$A1131="","",IF(Data!M1131=0,"",Data!M1131))</f>
        <v/>
      </c>
    </row>
    <row r="1139" spans="2:14" x14ac:dyDescent="0.25">
      <c r="B1139" s="8" t="str">
        <f>IF(Data!$A1132="","",Data!A1132)</f>
        <v/>
      </c>
      <c r="C1139" s="8" t="str">
        <f>IF(Data!$A1132="","",IF(COUNTIF('GrandList Categories'!$A$2:$A$19,Data!B1132)&gt;0,VLOOKUP(Data!B1132,'GrandList Categories'!$A$2:$B$19,2),Data!B1132))</f>
        <v/>
      </c>
      <c r="D1139" s="13" t="str">
        <f>IF(Data!$A1132="","",IF(Data!C1132=0,"",Data!C1132))</f>
        <v/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 t="str">
        <f>IF(Data!$A1132="","",IF(Data!F1132=0,"",Data!F1132))</f>
        <v/>
      </c>
      <c r="H1139" s="13" t="str">
        <f>IF(Data!$A1132="","",IF(Data!G1132=0,"",Data!G1132))</f>
        <v/>
      </c>
      <c r="I1139" s="13" t="str">
        <f>IF(Data!$A1132="","",IF(Data!H1132=0,"",Data!H1132))</f>
        <v/>
      </c>
      <c r="J1139" s="13" t="str">
        <f>IF(Data!$A1132="","",IF(Data!I1132=0,"",Data!I1132))</f>
        <v/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 t="str">
        <f>IF(Data!$A1132="","",IF(Data!M1132=0,"",Data!M1132))</f>
        <v/>
      </c>
    </row>
    <row r="1140" spans="2:14" x14ac:dyDescent="0.25">
      <c r="B1140" s="8" t="str">
        <f>IF(Data!$A1133="","",Data!A1133)</f>
        <v/>
      </c>
      <c r="C1140" s="8" t="str">
        <f>IF(Data!$A1133="","",IF(COUNTIF('GrandList Categories'!$A$2:$A$19,Data!B1133)&gt;0,VLOOKUP(Data!B1133,'GrandList Categories'!$A$2:$B$19,2),Data!B1133))</f>
        <v/>
      </c>
      <c r="D1140" s="13" t="str">
        <f>IF(Data!$A1133="","",IF(Data!C1133=0,"",Data!C1133))</f>
        <v/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25">
      <c r="B1141" s="8" t="str">
        <f>IF(Data!$A1134="","",Data!A1134)</f>
        <v/>
      </c>
      <c r="C1141" s="8" t="str">
        <f>IF(Data!$A1134="","",IF(COUNTIF('GrandList Categories'!$A$2:$A$19,Data!B1134)&gt;0,VLOOKUP(Data!B1134,'GrandList Categories'!$A$2:$B$19,2),Data!B1134))</f>
        <v/>
      </c>
      <c r="D1141" s="13" t="str">
        <f>IF(Data!$A1134="","",IF(Data!C1134=0,"",Data!C1134))</f>
        <v/>
      </c>
      <c r="E1141" s="13" t="str">
        <f>IF(Data!$A1134="","",IF(Data!D1134=0,"",Data!D1134))</f>
        <v/>
      </c>
      <c r="F1141" s="13" t="str">
        <f>IF(Data!$A1134="","",IF(Data!E1134=0,"",Data!E1134))</f>
        <v/>
      </c>
      <c r="G1141" s="13" t="str">
        <f>IF(Data!$A1134="","",IF(Data!F1134=0,"",Data!F1134))</f>
        <v/>
      </c>
      <c r="H1141" s="13" t="str">
        <f>IF(Data!$A1134="","",IF(Data!G1134=0,"",Data!G1134))</f>
        <v/>
      </c>
      <c r="I1141" s="13" t="str">
        <f>IF(Data!$A1134="","",IF(Data!H1134=0,"",Data!H1134))</f>
        <v/>
      </c>
      <c r="J1141" s="13" t="str">
        <f>IF(Data!$A1134="","",IF(Data!I1134=0,"",Data!I1134))</f>
        <v/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 t="str">
        <f>IF(Data!$A1134="","",IF(Data!M1134=0,"",Data!M1134))</f>
        <v/>
      </c>
    </row>
    <row r="1142" spans="2:14" x14ac:dyDescent="0.25">
      <c r="B1142" s="8" t="str">
        <f>IF(Data!$A1135="","",Data!A1135)</f>
        <v/>
      </c>
      <c r="C1142" s="8" t="str">
        <f>IF(Data!$A1135="","",IF(COUNTIF('GrandList Categories'!$A$2:$A$19,Data!B1135)&gt;0,VLOOKUP(Data!B1135,'GrandList Categories'!$A$2:$B$19,2),Data!B1135))</f>
        <v/>
      </c>
      <c r="D1142" s="13" t="str">
        <f>IF(Data!$A1135="","",IF(Data!C1135=0,"",Data!C1135))</f>
        <v/>
      </c>
      <c r="E1142" s="13" t="str">
        <f>IF(Data!$A1135="","",IF(Data!D1135=0,"",Data!D1135))</f>
        <v/>
      </c>
      <c r="F1142" s="13" t="str">
        <f>IF(Data!$A1135="","",IF(Data!E1135=0,"",Data!E1135))</f>
        <v/>
      </c>
      <c r="G1142" s="13" t="str">
        <f>IF(Data!$A1135="","",IF(Data!F1135=0,"",Data!F1135))</f>
        <v/>
      </c>
      <c r="H1142" s="13" t="str">
        <f>IF(Data!$A1135="","",IF(Data!G1135=0,"",Data!G1135))</f>
        <v/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 t="str">
        <f>IF(Data!$A1135="","",IF(Data!M1135=0,"",Data!M1135))</f>
        <v/>
      </c>
    </row>
    <row r="1143" spans="2:14" x14ac:dyDescent="0.25">
      <c r="B1143" s="8" t="str">
        <f>IF(Data!$A1136="","",Data!A1136)</f>
        <v/>
      </c>
      <c r="C1143" s="8" t="str">
        <f>IF(Data!$A1136="","",IF(COUNTIF('GrandList Categories'!$A$2:$A$19,Data!B1136)&gt;0,VLOOKUP(Data!B1136,'GrandList Categories'!$A$2:$B$19,2),Data!B1136))</f>
        <v/>
      </c>
      <c r="D1143" s="13" t="str">
        <f>IF(Data!$A1136="","",IF(Data!C1136=0,"",Data!C1136))</f>
        <v/>
      </c>
      <c r="E1143" s="13" t="str">
        <f>IF(Data!$A1136="","",IF(Data!D1136=0,"",Data!D1136))</f>
        <v/>
      </c>
      <c r="F1143" s="13" t="str">
        <f>IF(Data!$A1136="","",IF(Data!E1136=0,"",Data!E1136))</f>
        <v/>
      </c>
      <c r="G1143" s="13" t="str">
        <f>IF(Data!$A1136="","",IF(Data!F1136=0,"",Data!F1136))</f>
        <v/>
      </c>
      <c r="H1143" s="13" t="str">
        <f>IF(Data!$A1136="","",IF(Data!G1136=0,"",Data!G1136))</f>
        <v/>
      </c>
      <c r="I1143" s="13" t="str">
        <f>IF(Data!$A1136="","",IF(Data!H1136=0,"",Data!H1136))</f>
        <v/>
      </c>
      <c r="J1143" s="13" t="str">
        <f>IF(Data!$A1136="","",IF(Data!I1136=0,"",Data!I1136))</f>
        <v/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 t="str">
        <f>IF(Data!$A1136="","",IF(Data!M1136=0,"",Data!M1136))</f>
        <v/>
      </c>
    </row>
    <row r="1144" spans="2:14" x14ac:dyDescent="0.25">
      <c r="B1144" s="8" t="str">
        <f>IF(Data!$A1137="","",Data!A1137)</f>
        <v/>
      </c>
      <c r="C1144" s="8" t="str">
        <f>IF(Data!$A1137="","",IF(COUNTIF('GrandList Categories'!$A$2:$A$19,Data!B1137)&gt;0,VLOOKUP(Data!B1137,'GrandList Categories'!$A$2:$B$19,2),Data!B1137))</f>
        <v/>
      </c>
      <c r="D1144" s="13" t="str">
        <f>IF(Data!$A1137="","",IF(Data!C1137=0,"",Data!C1137))</f>
        <v/>
      </c>
      <c r="E1144" s="13" t="str">
        <f>IF(Data!$A1137="","",IF(Data!D1137=0,"",Data!D1137))</f>
        <v/>
      </c>
      <c r="F1144" s="13" t="str">
        <f>IF(Data!$A1137="","",IF(Data!E1137=0,"",Data!E1137))</f>
        <v/>
      </c>
      <c r="G1144" s="13" t="str">
        <f>IF(Data!$A1137="","",IF(Data!F1137=0,"",Data!F1137))</f>
        <v/>
      </c>
      <c r="H1144" s="13" t="str">
        <f>IF(Data!$A1137="","",IF(Data!G1137=0,"",Data!G1137))</f>
        <v/>
      </c>
      <c r="I1144" s="13" t="str">
        <f>IF(Data!$A1137="","",IF(Data!H1137=0,"",Data!H1137))</f>
        <v/>
      </c>
      <c r="J1144" s="13" t="str">
        <f>IF(Data!$A1137="","",IF(Data!I1137=0,"",Data!I1137))</f>
        <v/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 t="str">
        <f>IF(Data!$A1137="","",IF(Data!M1137=0,"",Data!M1137))</f>
        <v/>
      </c>
    </row>
    <row r="1145" spans="2:14" x14ac:dyDescent="0.25">
      <c r="B1145" s="8" t="str">
        <f>IF(Data!$A1138="","",Data!A1138)</f>
        <v/>
      </c>
      <c r="C1145" s="8" t="str">
        <f>IF(Data!$A1138="","",IF(COUNTIF('GrandList Categories'!$A$2:$A$19,Data!B1138)&gt;0,VLOOKUP(Data!B1138,'GrandList Categories'!$A$2:$B$19,2),Data!B1138))</f>
        <v/>
      </c>
      <c r="D1145" s="13" t="str">
        <f>IF(Data!$A1138="","",IF(Data!C1138=0,"",Data!C1138))</f>
        <v/>
      </c>
      <c r="E1145" s="13" t="str">
        <f>IF(Data!$A1138="","",IF(Data!D1138=0,"",Data!D1138))</f>
        <v/>
      </c>
      <c r="F1145" s="13" t="str">
        <f>IF(Data!$A1138="","",IF(Data!E1138=0,"",Data!E1138))</f>
        <v/>
      </c>
      <c r="G1145" s="13" t="str">
        <f>IF(Data!$A1138="","",IF(Data!F1138=0,"",Data!F1138))</f>
        <v/>
      </c>
      <c r="H1145" s="13" t="str">
        <f>IF(Data!$A1138="","",IF(Data!G1138=0,"",Data!G1138))</f>
        <v/>
      </c>
      <c r="I1145" s="13" t="str">
        <f>IF(Data!$A1138="","",IF(Data!H1138=0,"",Data!H1138))</f>
        <v/>
      </c>
      <c r="J1145" s="13" t="str">
        <f>IF(Data!$A1138="","",IF(Data!I1138=0,"",Data!I1138))</f>
        <v/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 t="str">
        <f>IF(Data!$A1138="","",IF(Data!M1138=0,"",Data!M1138))</f>
        <v/>
      </c>
    </row>
    <row r="1146" spans="2:14" x14ac:dyDescent="0.25">
      <c r="B1146" s="8" t="str">
        <f>IF(Data!$A1139="","",Data!A1139)</f>
        <v/>
      </c>
      <c r="C1146" s="8" t="str">
        <f>IF(Data!$A1139="","",IF(COUNTIF('GrandList Categories'!$A$2:$A$19,Data!B1139)&gt;0,VLOOKUP(Data!B1139,'GrandList Categories'!$A$2:$B$19,2),Data!B1139))</f>
        <v/>
      </c>
      <c r="D1146" s="13" t="str">
        <f>IF(Data!$A1139="","",IF(Data!C1139=0,"",Data!C1139))</f>
        <v/>
      </c>
      <c r="E1146" s="13" t="str">
        <f>IF(Data!$A1139="","",IF(Data!D1139=0,"",Data!D1139))</f>
        <v/>
      </c>
      <c r="F1146" s="13" t="str">
        <f>IF(Data!$A1139="","",IF(Data!E1139=0,"",Data!E1139))</f>
        <v/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25">
      <c r="B1147" s="8" t="str">
        <f>IF(Data!$A1140="","",Data!A1140)</f>
        <v/>
      </c>
      <c r="C1147" s="8" t="str">
        <f>IF(Data!$A1140="","",IF(COUNTIF('GrandList Categories'!$A$2:$A$19,Data!B1140)&gt;0,VLOOKUP(Data!B1140,'GrandList Categories'!$A$2:$B$19,2),Data!B1140))</f>
        <v/>
      </c>
      <c r="D1147" s="13" t="str">
        <f>IF(Data!$A1140="","",IF(Data!C1140=0,"",Data!C1140))</f>
        <v/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 t="str">
        <f>IF(Data!$A1140="","",IF(Data!F1140=0,"",Data!F1140))</f>
        <v/>
      </c>
      <c r="H1147" s="13" t="str">
        <f>IF(Data!$A1140="","",IF(Data!G1140=0,"",Data!G1140))</f>
        <v/>
      </c>
      <c r="I1147" s="13" t="str">
        <f>IF(Data!$A1140="","",IF(Data!H1140=0,"",Data!H1140))</f>
        <v/>
      </c>
      <c r="J1147" s="13" t="str">
        <f>IF(Data!$A1140="","",IF(Data!I1140=0,"",Data!I1140))</f>
        <v/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 t="str">
        <f>IF(Data!$A1140="","",IF(Data!M1140=0,"",Data!M1140))</f>
        <v/>
      </c>
    </row>
    <row r="1148" spans="2:14" x14ac:dyDescent="0.25">
      <c r="B1148" s="8" t="str">
        <f>IF(Data!$A1141="","",Data!A1141)</f>
        <v/>
      </c>
      <c r="C1148" s="8" t="str">
        <f>IF(Data!$A1141="","",IF(COUNTIF('GrandList Categories'!$A$2:$A$19,Data!B1141)&gt;0,VLOOKUP(Data!B1141,'GrandList Categories'!$A$2:$B$19,2),Data!B1141))</f>
        <v/>
      </c>
      <c r="D1148" s="13" t="str">
        <f>IF(Data!$A1141="","",IF(Data!C1141=0,"",Data!C1141))</f>
        <v/>
      </c>
      <c r="E1148" s="13" t="str">
        <f>IF(Data!$A1141="","",IF(Data!D1141=0,"",Data!D1141))</f>
        <v/>
      </c>
      <c r="F1148" s="13" t="str">
        <f>IF(Data!$A1141="","",IF(Data!E1141=0,"",Data!E1141))</f>
        <v/>
      </c>
      <c r="G1148" s="13" t="str">
        <f>IF(Data!$A1141="","",IF(Data!F1141=0,"",Data!F1141))</f>
        <v/>
      </c>
      <c r="H1148" s="13" t="str">
        <f>IF(Data!$A1141="","",IF(Data!G1141=0,"",Data!G1141))</f>
        <v/>
      </c>
      <c r="I1148" s="13" t="str">
        <f>IF(Data!$A1141="","",IF(Data!H1141=0,"",Data!H1141))</f>
        <v/>
      </c>
      <c r="J1148" s="13" t="str">
        <f>IF(Data!$A1141="","",IF(Data!I1141=0,"",Data!I1141))</f>
        <v/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 t="str">
        <f>IF(Data!$A1141="","",IF(Data!M1141=0,"",Data!M1141))</f>
        <v/>
      </c>
    </row>
    <row r="1149" spans="2:14" x14ac:dyDescent="0.25">
      <c r="B1149" s="8" t="str">
        <f>IF(Data!$A1142="","",Data!A1142)</f>
        <v/>
      </c>
      <c r="C1149" s="8" t="str">
        <f>IF(Data!$A1142="","",IF(COUNTIF('GrandList Categories'!$A$2:$A$19,Data!B1142)&gt;0,VLOOKUP(Data!B1142,'GrandList Categories'!$A$2:$B$19,2),Data!B1142))</f>
        <v/>
      </c>
      <c r="D1149" s="13" t="str">
        <f>IF(Data!$A1142="","",IF(Data!C1142=0,"",Data!C1142))</f>
        <v/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25">
      <c r="B1150" s="8" t="str">
        <f>IF(Data!$A1143="","",Data!A1143)</f>
        <v/>
      </c>
      <c r="C1150" s="8" t="str">
        <f>IF(Data!$A1143="","",IF(COUNTIF('GrandList Categories'!$A$2:$A$19,Data!B1143)&gt;0,VLOOKUP(Data!B1143,'GrandList Categories'!$A$2:$B$19,2),Data!B1143))</f>
        <v/>
      </c>
      <c r="D1150" s="13" t="str">
        <f>IF(Data!$A1143="","",IF(Data!C1143=0,"",Data!C1143))</f>
        <v/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 t="str">
        <f>IF(Data!$A1143="","",IF(Data!F1143=0,"",Data!F1143))</f>
        <v/>
      </c>
      <c r="H1150" s="13" t="str">
        <f>IF(Data!$A1143="","",IF(Data!G1143=0,"",Data!G1143))</f>
        <v/>
      </c>
      <c r="I1150" s="13" t="str">
        <f>IF(Data!$A1143="","",IF(Data!H1143=0,"",Data!H1143))</f>
        <v/>
      </c>
      <c r="J1150" s="13" t="str">
        <f>IF(Data!$A1143="","",IF(Data!I1143=0,"",Data!I1143))</f>
        <v/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 t="str">
        <f>IF(Data!$A1143="","",IF(Data!M1143=0,"",Data!M1143))</f>
        <v/>
      </c>
    </row>
    <row r="1151" spans="2:14" x14ac:dyDescent="0.25">
      <c r="B1151" s="8" t="str">
        <f>IF(Data!$A1144="","",Data!A1144)</f>
        <v/>
      </c>
      <c r="C1151" s="8" t="str">
        <f>IF(Data!$A1144="","",IF(COUNTIF('GrandList Categories'!$A$2:$A$19,Data!B1144)&gt;0,VLOOKUP(Data!B1144,'GrandList Categories'!$A$2:$B$19,2),Data!B1144))</f>
        <v/>
      </c>
      <c r="D1151" s="13" t="str">
        <f>IF(Data!$A1144="","",IF(Data!C1144=0,"",Data!C1144))</f>
        <v/>
      </c>
      <c r="E1151" s="13" t="str">
        <f>IF(Data!$A1144="","",IF(Data!D1144=0,"",Data!D1144))</f>
        <v/>
      </c>
      <c r="F1151" s="13" t="str">
        <f>IF(Data!$A1144="","",IF(Data!E1144=0,"",Data!E1144))</f>
        <v/>
      </c>
      <c r="G1151" s="13" t="str">
        <f>IF(Data!$A1144="","",IF(Data!F1144=0,"",Data!F1144))</f>
        <v/>
      </c>
      <c r="H1151" s="13" t="str">
        <f>IF(Data!$A1144="","",IF(Data!G1144=0,"",Data!G1144))</f>
        <v/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 t="str">
        <f>IF(Data!$A1144="","",IF(Data!M1144=0,"",Data!M1144))</f>
        <v/>
      </c>
    </row>
    <row r="1152" spans="2:14" x14ac:dyDescent="0.25">
      <c r="B1152" s="8" t="str">
        <f>IF(Data!$A1145="","",Data!A1145)</f>
        <v/>
      </c>
      <c r="C1152" s="8" t="str">
        <f>IF(Data!$A1145="","",IF(COUNTIF('GrandList Categories'!$A$2:$A$19,Data!B1145)&gt;0,VLOOKUP(Data!B1145,'GrandList Categories'!$A$2:$B$19,2),Data!B1145))</f>
        <v/>
      </c>
      <c r="D1152" s="13" t="str">
        <f>IF(Data!$A1145="","",IF(Data!C1145=0,"",Data!C1145))</f>
        <v/>
      </c>
      <c r="E1152" s="13" t="str">
        <f>IF(Data!$A1145="","",IF(Data!D1145=0,"",Data!D1145))</f>
        <v/>
      </c>
      <c r="F1152" s="13" t="str">
        <f>IF(Data!$A1145="","",IF(Data!E1145=0,"",Data!E1145))</f>
        <v/>
      </c>
      <c r="G1152" s="13" t="str">
        <f>IF(Data!$A1145="","",IF(Data!F1145=0,"",Data!F1145))</f>
        <v/>
      </c>
      <c r="H1152" s="13" t="str">
        <f>IF(Data!$A1145="","",IF(Data!G1145=0,"",Data!G1145))</f>
        <v/>
      </c>
      <c r="I1152" s="13" t="str">
        <f>IF(Data!$A1145="","",IF(Data!H1145=0,"",Data!H1145))</f>
        <v/>
      </c>
      <c r="J1152" s="13" t="str">
        <f>IF(Data!$A1145="","",IF(Data!I1145=0,"",Data!I1145))</f>
        <v/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 t="str">
        <f>IF(Data!$A1145="","",IF(Data!M1145=0,"",Data!M1145))</f>
        <v/>
      </c>
    </row>
    <row r="1153" spans="2:14" x14ac:dyDescent="0.25">
      <c r="B1153" s="8" t="str">
        <f>IF(Data!$A1146="","",Data!A1146)</f>
        <v/>
      </c>
      <c r="C1153" s="8" t="str">
        <f>IF(Data!$A1146="","",IF(COUNTIF('GrandList Categories'!$A$2:$A$19,Data!B1146)&gt;0,VLOOKUP(Data!B1146,'GrandList Categories'!$A$2:$B$19,2),Data!B1146))</f>
        <v/>
      </c>
      <c r="D1153" s="13" t="str">
        <f>IF(Data!$A1146="","",IF(Data!C1146=0,"",Data!C1146))</f>
        <v/>
      </c>
      <c r="E1153" s="13" t="str">
        <f>IF(Data!$A1146="","",IF(Data!D1146=0,"",Data!D1146))</f>
        <v/>
      </c>
      <c r="F1153" s="13" t="str">
        <f>IF(Data!$A1146="","",IF(Data!E1146=0,"",Data!E1146))</f>
        <v/>
      </c>
      <c r="G1153" s="13" t="str">
        <f>IF(Data!$A1146="","",IF(Data!F1146=0,"",Data!F1146))</f>
        <v/>
      </c>
      <c r="H1153" s="13" t="str">
        <f>IF(Data!$A1146="","",IF(Data!G1146=0,"",Data!G1146))</f>
        <v/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 t="str">
        <f>IF(Data!$A1146="","",IF(Data!M1146=0,"",Data!M1146))</f>
        <v/>
      </c>
    </row>
    <row r="1154" spans="2:14" x14ac:dyDescent="0.25">
      <c r="B1154" s="8" t="str">
        <f>IF(Data!$A1147="","",Data!A1147)</f>
        <v/>
      </c>
      <c r="C1154" s="8" t="str">
        <f>IF(Data!$A1147="","",IF(COUNTIF('GrandList Categories'!$A$2:$A$19,Data!B1147)&gt;0,VLOOKUP(Data!B1147,'GrandList Categories'!$A$2:$B$19,2),Data!B1147))</f>
        <v/>
      </c>
      <c r="D1154" s="13" t="str">
        <f>IF(Data!$A1147="","",IF(Data!C1147=0,"",Data!C1147))</f>
        <v/>
      </c>
      <c r="E1154" s="13" t="str">
        <f>IF(Data!$A1147="","",IF(Data!D1147=0,"",Data!D1147))</f>
        <v/>
      </c>
      <c r="F1154" s="13" t="str">
        <f>IF(Data!$A1147="","",IF(Data!E1147=0,"",Data!E1147))</f>
        <v/>
      </c>
      <c r="G1154" s="13" t="str">
        <f>IF(Data!$A1147="","",IF(Data!F1147=0,"",Data!F1147))</f>
        <v/>
      </c>
      <c r="H1154" s="13" t="str">
        <f>IF(Data!$A1147="","",IF(Data!G1147=0,"",Data!G1147))</f>
        <v/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 t="str">
        <f>IF(Data!$A1147="","",IF(Data!M1147=0,"",Data!M1147))</f>
        <v/>
      </c>
    </row>
    <row r="1155" spans="2:14" x14ac:dyDescent="0.25">
      <c r="B1155" s="8" t="str">
        <f>IF(Data!$A1148="","",Data!A1148)</f>
        <v/>
      </c>
      <c r="C1155" s="8" t="str">
        <f>IF(Data!$A1148="","",IF(COUNTIF('GrandList Categories'!$A$2:$A$19,Data!B1148)&gt;0,VLOOKUP(Data!B1148,'GrandList Categories'!$A$2:$B$19,2),Data!B1148))</f>
        <v/>
      </c>
      <c r="D1155" s="13" t="str">
        <f>IF(Data!$A1148="","",IF(Data!C1148=0,"",Data!C1148))</f>
        <v/>
      </c>
      <c r="E1155" s="13" t="str">
        <f>IF(Data!$A1148="","",IF(Data!D1148=0,"",Data!D1148))</f>
        <v/>
      </c>
      <c r="F1155" s="13" t="str">
        <f>IF(Data!$A1148="","",IF(Data!E1148=0,"",Data!E1148))</f>
        <v/>
      </c>
      <c r="G1155" s="13" t="str">
        <f>IF(Data!$A1148="","",IF(Data!F1148=0,"",Data!F1148))</f>
        <v/>
      </c>
      <c r="H1155" s="13" t="str">
        <f>IF(Data!$A1148="","",IF(Data!G1148=0,"",Data!G1148))</f>
        <v/>
      </c>
      <c r="I1155" s="13" t="str">
        <f>IF(Data!$A1148="","",IF(Data!H1148=0,"",Data!H1148))</f>
        <v/>
      </c>
      <c r="J1155" s="13" t="str">
        <f>IF(Data!$A1148="","",IF(Data!I1148=0,"",Data!I1148))</f>
        <v/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 t="str">
        <f>IF(Data!$A1148="","",IF(Data!M1148=0,"",Data!M1148))</f>
        <v/>
      </c>
    </row>
    <row r="1156" spans="2:14" x14ac:dyDescent="0.25">
      <c r="B1156" s="8" t="str">
        <f>IF(Data!$A1149="","",Data!A1149)</f>
        <v/>
      </c>
      <c r="C1156" s="8" t="str">
        <f>IF(Data!$A1149="","",IF(COUNTIF('GrandList Categories'!$A$2:$A$19,Data!B1149)&gt;0,VLOOKUP(Data!B1149,'GrandList Categories'!$A$2:$B$19,2),Data!B1149))</f>
        <v/>
      </c>
      <c r="D1156" s="13" t="str">
        <f>IF(Data!$A1149="","",IF(Data!C1149=0,"",Data!C1149))</f>
        <v/>
      </c>
      <c r="E1156" s="13" t="str">
        <f>IF(Data!$A1149="","",IF(Data!D1149=0,"",Data!D1149))</f>
        <v/>
      </c>
      <c r="F1156" s="13" t="str">
        <f>IF(Data!$A1149="","",IF(Data!E1149=0,"",Data!E1149))</f>
        <v/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/>
      </c>
      <c r="C1157" s="8" t="str">
        <f>IF(Data!$A1150="","",IF(COUNTIF('GrandList Categories'!$A$2:$A$19,Data!B1150)&gt;0,VLOOKUP(Data!B1150,'GrandList Categories'!$A$2:$B$19,2),Data!B1150))</f>
        <v/>
      </c>
      <c r="D1157" s="13" t="str">
        <f>IF(Data!$A1150="","",IF(Data!C1150=0,"",Data!C1150))</f>
        <v/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 t="str">
        <f>IF(Data!$A1150="","",IF(Data!F1150=0,"",Data!F1150))</f>
        <v/>
      </c>
      <c r="H1157" s="13" t="str">
        <f>IF(Data!$A1150="","",IF(Data!G1150=0,"",Data!G1150))</f>
        <v/>
      </c>
      <c r="I1157" s="13" t="str">
        <f>IF(Data!$A1150="","",IF(Data!H1150=0,"",Data!H1150))</f>
        <v/>
      </c>
      <c r="J1157" s="13" t="str">
        <f>IF(Data!$A1150="","",IF(Data!I1150=0,"",Data!I1150))</f>
        <v/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 t="str">
        <f>IF(Data!$A1150="","",IF(Data!M1150=0,"",Data!M1150))</f>
        <v/>
      </c>
    </row>
    <row r="1158" spans="2:14" x14ac:dyDescent="0.25">
      <c r="B1158" s="8" t="str">
        <f>IF(Data!$A1151="","",Data!A1151)</f>
        <v/>
      </c>
      <c r="C1158" s="8" t="str">
        <f>IF(Data!$A1151="","",IF(COUNTIF('GrandList Categories'!$A$2:$A$19,Data!B1151)&gt;0,VLOOKUP(Data!B1151,'GrandList Categories'!$A$2:$B$19,2),Data!B1151))</f>
        <v/>
      </c>
      <c r="D1158" s="13" t="str">
        <f>IF(Data!$A1151="","",IF(Data!C1151=0,"",Data!C1151))</f>
        <v/>
      </c>
      <c r="E1158" s="13" t="str">
        <f>IF(Data!$A1151="","",IF(Data!D1151=0,"",Data!D1151))</f>
        <v/>
      </c>
      <c r="F1158" s="13" t="str">
        <f>IF(Data!$A1151="","",IF(Data!E1151=0,"",Data!E1151))</f>
        <v/>
      </c>
      <c r="G1158" s="13" t="str">
        <f>IF(Data!$A1151="","",IF(Data!F1151=0,"",Data!F1151))</f>
        <v/>
      </c>
      <c r="H1158" s="13" t="str">
        <f>IF(Data!$A1151="","",IF(Data!G1151=0,"",Data!G1151))</f>
        <v/>
      </c>
      <c r="I1158" s="13" t="str">
        <f>IF(Data!$A1151="","",IF(Data!H1151=0,"",Data!H1151))</f>
        <v/>
      </c>
      <c r="J1158" s="13" t="str">
        <f>IF(Data!$A1151="","",IF(Data!I1151=0,"",Data!I1151))</f>
        <v/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 t="str">
        <f>IF(Data!$A1151="","",IF(Data!M1151=0,"",Data!M1151))</f>
        <v/>
      </c>
    </row>
    <row r="1159" spans="2:14" x14ac:dyDescent="0.25">
      <c r="B1159" s="8" t="str">
        <f>IF(Data!$A1152="","",Data!A1152)</f>
        <v/>
      </c>
      <c r="C1159" s="8" t="str">
        <f>IF(Data!$A1152="","",IF(COUNTIF('GrandList Categories'!$A$2:$A$19,Data!B1152)&gt;0,VLOOKUP(Data!B1152,'GrandList Categories'!$A$2:$B$19,2),Data!B1152))</f>
        <v/>
      </c>
      <c r="D1159" s="13" t="str">
        <f>IF(Data!$A1152="","",IF(Data!C1152=0,"",Data!C1152))</f>
        <v/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 t="str">
        <f>IF(Data!$A1152="","",IF(Data!F1152=0,"",Data!F1152))</f>
        <v/>
      </c>
      <c r="H1159" s="13" t="str">
        <f>IF(Data!$A1152="","",IF(Data!G1152=0,"",Data!G1152))</f>
        <v/>
      </c>
      <c r="I1159" s="13" t="str">
        <f>IF(Data!$A1152="","",IF(Data!H1152=0,"",Data!H1152))</f>
        <v/>
      </c>
      <c r="J1159" s="13" t="str">
        <f>IF(Data!$A1152="","",IF(Data!I1152=0,"",Data!I1152))</f>
        <v/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 t="str">
        <f>IF(Data!$A1152="","",IF(Data!M1152=0,"",Data!M1152))</f>
        <v/>
      </c>
    </row>
    <row r="1160" spans="2:14" x14ac:dyDescent="0.25">
      <c r="B1160" s="8" t="str">
        <f>IF(Data!$A1153="","",Data!A1153)</f>
        <v/>
      </c>
      <c r="C1160" s="8" t="str">
        <f>IF(Data!$A1153="","",IF(COUNTIF('GrandList Categories'!$A$2:$A$19,Data!B1153)&gt;0,VLOOKUP(Data!B1153,'GrandList Categories'!$A$2:$B$19,2),Data!B1153))</f>
        <v/>
      </c>
      <c r="D1160" s="13" t="str">
        <f>IF(Data!$A1153="","",IF(Data!C1153=0,"",Data!C1153))</f>
        <v/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25">
      <c r="B1161" s="8" t="str">
        <f>IF(Data!$A1154="","",Data!A1154)</f>
        <v/>
      </c>
      <c r="C1161" s="8" t="str">
        <f>IF(Data!$A1154="","",IF(COUNTIF('GrandList Categories'!$A$2:$A$19,Data!B1154)&gt;0,VLOOKUP(Data!B1154,'GrandList Categories'!$A$2:$B$19,2),Data!B1154))</f>
        <v/>
      </c>
      <c r="D1161" s="13" t="str">
        <f>IF(Data!$A1154="","",IF(Data!C1154=0,"",Data!C1154))</f>
        <v/>
      </c>
      <c r="E1161" s="13" t="str">
        <f>IF(Data!$A1154="","",IF(Data!D1154=0,"",Data!D1154))</f>
        <v/>
      </c>
      <c r="F1161" s="13" t="str">
        <f>IF(Data!$A1154="","",IF(Data!E1154=0,"",Data!E1154))</f>
        <v/>
      </c>
      <c r="G1161" s="13" t="str">
        <f>IF(Data!$A1154="","",IF(Data!F1154=0,"",Data!F1154))</f>
        <v/>
      </c>
      <c r="H1161" s="13" t="str">
        <f>IF(Data!$A1154="","",IF(Data!G1154=0,"",Data!G1154))</f>
        <v/>
      </c>
      <c r="I1161" s="13" t="str">
        <f>IF(Data!$A1154="","",IF(Data!H1154=0,"",Data!H1154))</f>
        <v/>
      </c>
      <c r="J1161" s="13" t="str">
        <f>IF(Data!$A1154="","",IF(Data!I1154=0,"",Data!I1154))</f>
        <v/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 t="str">
        <f>IF(Data!$A1154="","",IF(Data!M1154=0,"",Data!M1154))</f>
        <v/>
      </c>
    </row>
    <row r="1162" spans="2:14" x14ac:dyDescent="0.25">
      <c r="B1162" s="8" t="str">
        <f>IF(Data!$A1155="","",Data!A1155)</f>
        <v/>
      </c>
      <c r="C1162" s="8" t="str">
        <f>IF(Data!$A1155="","",IF(COUNTIF('GrandList Categories'!$A$2:$A$19,Data!B1155)&gt;0,VLOOKUP(Data!B1155,'GrandList Categories'!$A$2:$B$19,2),Data!B1155))</f>
        <v/>
      </c>
      <c r="D1162" s="13" t="str">
        <f>IF(Data!$A1155="","",IF(Data!C1155=0,"",Data!C1155))</f>
        <v/>
      </c>
      <c r="E1162" s="13" t="str">
        <f>IF(Data!$A1155="","",IF(Data!D1155=0,"",Data!D1155))</f>
        <v/>
      </c>
      <c r="F1162" s="13" t="str">
        <f>IF(Data!$A1155="","",IF(Data!E1155=0,"",Data!E1155))</f>
        <v/>
      </c>
      <c r="G1162" s="13" t="str">
        <f>IF(Data!$A1155="","",IF(Data!F1155=0,"",Data!F1155))</f>
        <v/>
      </c>
      <c r="H1162" s="13" t="str">
        <f>IF(Data!$A1155="","",IF(Data!G1155=0,"",Data!G1155))</f>
        <v/>
      </c>
      <c r="I1162" s="13" t="str">
        <f>IF(Data!$A1155="","",IF(Data!H1155=0,"",Data!H1155))</f>
        <v/>
      </c>
      <c r="J1162" s="13" t="str">
        <f>IF(Data!$A1155="","",IF(Data!I1155=0,"",Data!I1155))</f>
        <v/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 t="str">
        <f>IF(Data!$A1155="","",IF(Data!M1155=0,"",Data!M1155))</f>
        <v/>
      </c>
    </row>
    <row r="1163" spans="2:14" x14ac:dyDescent="0.25">
      <c r="B1163" s="8" t="str">
        <f>IF(Data!$A1156="","",Data!A1156)</f>
        <v/>
      </c>
      <c r="C1163" s="8" t="str">
        <f>IF(Data!$A1156="","",IF(COUNTIF('GrandList Categories'!$A$2:$A$19,Data!B1156)&gt;0,VLOOKUP(Data!B1156,'GrandList Categories'!$A$2:$B$19,2),Data!B1156))</f>
        <v/>
      </c>
      <c r="D1163" s="13" t="str">
        <f>IF(Data!$A1156="","",IF(Data!C1156=0,"",Data!C1156))</f>
        <v/>
      </c>
      <c r="E1163" s="13" t="str">
        <f>IF(Data!$A1156="","",IF(Data!D1156=0,"",Data!D1156))</f>
        <v/>
      </c>
      <c r="F1163" s="13" t="str">
        <f>IF(Data!$A1156="","",IF(Data!E1156=0,"",Data!E1156))</f>
        <v/>
      </c>
      <c r="G1163" s="13" t="str">
        <f>IF(Data!$A1156="","",IF(Data!F1156=0,"",Data!F1156))</f>
        <v/>
      </c>
      <c r="H1163" s="13" t="str">
        <f>IF(Data!$A1156="","",IF(Data!G1156=0,"",Data!G1156))</f>
        <v/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 t="str">
        <f>IF(Data!$A1156="","",IF(Data!M1156=0,"",Data!M1156))</f>
        <v/>
      </c>
    </row>
    <row r="1164" spans="2:14" x14ac:dyDescent="0.25">
      <c r="B1164" s="8" t="str">
        <f>IF(Data!$A1157="","",Data!A1157)</f>
        <v/>
      </c>
      <c r="C1164" s="8" t="str">
        <f>IF(Data!$A1157="","",IF(COUNTIF('GrandList Categories'!$A$2:$A$19,Data!B1157)&gt;0,VLOOKUP(Data!B1157,'GrandList Categories'!$A$2:$B$19,2),Data!B1157))</f>
        <v/>
      </c>
      <c r="D1164" s="13" t="str">
        <f>IF(Data!$A1157="","",IF(Data!C1157=0,"",Data!C1157))</f>
        <v/>
      </c>
      <c r="E1164" s="13" t="str">
        <f>IF(Data!$A1157="","",IF(Data!D1157=0,"",Data!D1157))</f>
        <v/>
      </c>
      <c r="F1164" s="13" t="str">
        <f>IF(Data!$A1157="","",IF(Data!E1157=0,"",Data!E1157))</f>
        <v/>
      </c>
      <c r="G1164" s="13" t="str">
        <f>IF(Data!$A1157="","",IF(Data!F1157=0,"",Data!F1157))</f>
        <v/>
      </c>
      <c r="H1164" s="13" t="str">
        <f>IF(Data!$A1157="","",IF(Data!G1157=0,"",Data!G1157))</f>
        <v/>
      </c>
      <c r="I1164" s="13" t="str">
        <f>IF(Data!$A1157="","",IF(Data!H1157=0,"",Data!H1157))</f>
        <v/>
      </c>
      <c r="J1164" s="13" t="str">
        <f>IF(Data!$A1157="","",IF(Data!I1157=0,"",Data!I1157))</f>
        <v/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 t="str">
        <f>IF(Data!$A1157="","",IF(Data!M1157=0,"",Data!M1157))</f>
        <v/>
      </c>
    </row>
    <row r="1165" spans="2:14" x14ac:dyDescent="0.25">
      <c r="B1165" s="8" t="str">
        <f>IF(Data!$A1158="","",Data!A1158)</f>
        <v/>
      </c>
      <c r="C1165" s="8" t="str">
        <f>IF(Data!$A1158="","",IF(COUNTIF('GrandList Categories'!$A$2:$A$19,Data!B1158)&gt;0,VLOOKUP(Data!B1158,'GrandList Categories'!$A$2:$B$19,2),Data!B1158))</f>
        <v/>
      </c>
      <c r="D1165" s="13" t="str">
        <f>IF(Data!$A1158="","",IF(Data!C1158=0,"",Data!C1158))</f>
        <v/>
      </c>
      <c r="E1165" s="13" t="str">
        <f>IF(Data!$A1158="","",IF(Data!D1158=0,"",Data!D1158))</f>
        <v/>
      </c>
      <c r="F1165" s="13" t="str">
        <f>IF(Data!$A1158="","",IF(Data!E1158=0,"",Data!E1158))</f>
        <v/>
      </c>
      <c r="G1165" s="13" t="str">
        <f>IF(Data!$A1158="","",IF(Data!F1158=0,"",Data!F1158))</f>
        <v/>
      </c>
      <c r="H1165" s="13" t="str">
        <f>IF(Data!$A1158="","",IF(Data!G1158=0,"",Data!G1158))</f>
        <v/>
      </c>
      <c r="I1165" s="13" t="str">
        <f>IF(Data!$A1158="","",IF(Data!H1158=0,"",Data!H1158))</f>
        <v/>
      </c>
      <c r="J1165" s="13" t="str">
        <f>IF(Data!$A1158="","",IF(Data!I1158=0,"",Data!I1158))</f>
        <v/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 t="str">
        <f>IF(Data!$A1158="","",IF(Data!M1158=0,"",Data!M1158))</f>
        <v/>
      </c>
    </row>
    <row r="1166" spans="2:14" x14ac:dyDescent="0.25">
      <c r="B1166" s="8" t="str">
        <f>IF(Data!$A1159="","",Data!A1159)</f>
        <v/>
      </c>
      <c r="C1166" s="8" t="str">
        <f>IF(Data!$A1159="","",IF(COUNTIF('GrandList Categories'!$A$2:$A$19,Data!B1159)&gt;0,VLOOKUP(Data!B1159,'GrandList Categories'!$A$2:$B$19,2),Data!B1159))</f>
        <v/>
      </c>
      <c r="D1166" s="13" t="str">
        <f>IF(Data!$A1159="","",IF(Data!C1159=0,"",Data!C1159))</f>
        <v/>
      </c>
      <c r="E1166" s="13" t="str">
        <f>IF(Data!$A1159="","",IF(Data!D1159=0,"",Data!D1159))</f>
        <v/>
      </c>
      <c r="F1166" s="13" t="str">
        <f>IF(Data!$A1159="","",IF(Data!E1159=0,"",Data!E1159))</f>
        <v/>
      </c>
      <c r="G1166" s="13" t="str">
        <f>IF(Data!$A1159="","",IF(Data!F1159=0,"",Data!F1159))</f>
        <v/>
      </c>
      <c r="H1166" s="13" t="str">
        <f>IF(Data!$A1159="","",IF(Data!G1159=0,"",Data!G1159))</f>
        <v/>
      </c>
      <c r="I1166" s="13" t="str">
        <f>IF(Data!$A1159="","",IF(Data!H1159=0,"",Data!H1159))</f>
        <v/>
      </c>
      <c r="J1166" s="13" t="str">
        <f>IF(Data!$A1159="","",IF(Data!I1159=0,"",Data!I1159))</f>
        <v/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 t="str">
        <f>IF(Data!$A1159="","",IF(Data!M1159=0,"",Data!M1159))</f>
        <v/>
      </c>
    </row>
    <row r="1167" spans="2:14" x14ac:dyDescent="0.25">
      <c r="B1167" s="8" t="str">
        <f>IF(Data!$A1160="","",Data!A1160)</f>
        <v/>
      </c>
      <c r="C1167" s="8" t="str">
        <f>IF(Data!$A1160="","",IF(COUNTIF('GrandList Categories'!$A$2:$A$19,Data!B1160)&gt;0,VLOOKUP(Data!B1160,'GrandList Categories'!$A$2:$B$19,2),Data!B1160))</f>
        <v/>
      </c>
      <c r="D1167" s="13" t="str">
        <f>IF(Data!$A1160="","",IF(Data!C1160=0,"",Data!C1160))</f>
        <v/>
      </c>
      <c r="E1167" s="13" t="str">
        <f>IF(Data!$A1160="","",IF(Data!D1160=0,"",Data!D1160))</f>
        <v/>
      </c>
      <c r="F1167" s="13" t="str">
        <f>IF(Data!$A1160="","",IF(Data!E1160=0,"",Data!E1160))</f>
        <v/>
      </c>
      <c r="G1167" s="13" t="str">
        <f>IF(Data!$A1160="","",IF(Data!F1160=0,"",Data!F1160))</f>
        <v/>
      </c>
      <c r="H1167" s="13" t="str">
        <f>IF(Data!$A1160="","",IF(Data!G1160=0,"",Data!G1160))</f>
        <v/>
      </c>
      <c r="I1167" s="13" t="str">
        <f>IF(Data!$A1160="","",IF(Data!H1160=0,"",Data!H1160))</f>
        <v/>
      </c>
      <c r="J1167" s="13" t="str">
        <f>IF(Data!$A1160="","",IF(Data!I1160=0,"",Data!I1160))</f>
        <v/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 t="str">
        <f>IF(Data!$A1160="","",IF(Data!M1160=0,"",Data!M1160))</f>
        <v/>
      </c>
    </row>
    <row r="1168" spans="2:14" x14ac:dyDescent="0.25">
      <c r="B1168" s="8" t="str">
        <f>IF(Data!$A1161="","",Data!A1161)</f>
        <v/>
      </c>
      <c r="C1168" s="8" t="str">
        <f>IF(Data!$A1161="","",IF(COUNTIF('GrandList Categories'!$A$2:$A$19,Data!B1161)&gt;0,VLOOKUP(Data!B1161,'GrandList Categories'!$A$2:$B$19,2),Data!B1161))</f>
        <v/>
      </c>
      <c r="D1168" s="13" t="str">
        <f>IF(Data!$A1161="","",IF(Data!C1161=0,"",Data!C1161))</f>
        <v/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/>
      </c>
      <c r="C1169" s="8" t="str">
        <f>IF(Data!$A1162="","",IF(COUNTIF('GrandList Categories'!$A$2:$A$19,Data!B1162)&gt;0,VLOOKUP(Data!B1162,'GrandList Categories'!$A$2:$B$19,2),Data!B1162))</f>
        <v/>
      </c>
      <c r="D1169" s="13" t="str">
        <f>IF(Data!$A1162="","",IF(Data!C1162=0,"",Data!C1162))</f>
        <v/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 t="str">
        <f>IF(Data!$A1162="","",IF(Data!F1162=0,"",Data!F1162))</f>
        <v/>
      </c>
      <c r="H1169" s="13" t="str">
        <f>IF(Data!$A1162="","",IF(Data!G1162=0,"",Data!G1162))</f>
        <v/>
      </c>
      <c r="I1169" s="13" t="str">
        <f>IF(Data!$A1162="","",IF(Data!H1162=0,"",Data!H1162))</f>
        <v/>
      </c>
      <c r="J1169" s="13" t="str">
        <f>IF(Data!$A1162="","",IF(Data!I1162=0,"",Data!I1162))</f>
        <v/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 t="str">
        <f>IF(Data!$A1162="","",IF(Data!M1162=0,"",Data!M1162))</f>
        <v/>
      </c>
    </row>
    <row r="1170" spans="2:14" x14ac:dyDescent="0.25">
      <c r="B1170" s="8" t="str">
        <f>IF(Data!$A1163="","",Data!A1163)</f>
        <v/>
      </c>
      <c r="C1170" s="8" t="str">
        <f>IF(Data!$A1163="","",IF(COUNTIF('GrandList Categories'!$A$2:$A$19,Data!B1163)&gt;0,VLOOKUP(Data!B1163,'GrandList Categories'!$A$2:$B$19,2),Data!B1163))</f>
        <v/>
      </c>
      <c r="D1170" s="13" t="str">
        <f>IF(Data!$A1163="","",IF(Data!C1163=0,"",Data!C1163))</f>
        <v/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 t="str">
        <f>IF(Data!$A1163="","",IF(Data!F1163=0,"",Data!F1163))</f>
        <v/>
      </c>
      <c r="H1170" s="13" t="str">
        <f>IF(Data!$A1163="","",IF(Data!G1163=0,"",Data!G1163))</f>
        <v/>
      </c>
      <c r="I1170" s="13" t="str">
        <f>IF(Data!$A1163="","",IF(Data!H1163=0,"",Data!H1163))</f>
        <v/>
      </c>
      <c r="J1170" s="13" t="str">
        <f>IF(Data!$A1163="","",IF(Data!I1163=0,"",Data!I1163))</f>
        <v/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 t="str">
        <f>IF(Data!$A1163="","",IF(Data!M1163=0,"",Data!M1163))</f>
        <v/>
      </c>
    </row>
    <row r="1171" spans="2:14" x14ac:dyDescent="0.25">
      <c r="B1171" s="8" t="str">
        <f>IF(Data!$A1164="","",Data!A1164)</f>
        <v/>
      </c>
      <c r="C1171" s="8" t="str">
        <f>IF(Data!$A1164="","",IF(COUNTIF('GrandList Categories'!$A$2:$A$19,Data!B1164)&gt;0,VLOOKUP(Data!B1164,'GrandList Categories'!$A$2:$B$19,2),Data!B1164))</f>
        <v/>
      </c>
      <c r="D1171" s="13" t="str">
        <f>IF(Data!$A1164="","",IF(Data!C1164=0,"",Data!C1164))</f>
        <v/>
      </c>
      <c r="E1171" s="13" t="str">
        <f>IF(Data!$A1164="","",IF(Data!D1164=0,"",Data!D1164))</f>
        <v/>
      </c>
      <c r="F1171" s="13" t="str">
        <f>IF(Data!$A1164="","",IF(Data!E1164=0,"",Data!E1164))</f>
        <v/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25">
      <c r="B1172" s="8" t="str">
        <f>IF(Data!$A1165="","",Data!A1165)</f>
        <v/>
      </c>
      <c r="C1172" s="8" t="str">
        <f>IF(Data!$A1165="","",IF(COUNTIF('GrandList Categories'!$A$2:$A$19,Data!B1165)&gt;0,VLOOKUP(Data!B1165,'GrandList Categories'!$A$2:$B$19,2),Data!B1165))</f>
        <v/>
      </c>
      <c r="D1172" s="13" t="str">
        <f>IF(Data!$A1165="","",IF(Data!C1165=0,"",Data!C1165))</f>
        <v/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 t="str">
        <f>IF(Data!$A1165="","",IF(Data!F1165=0,"",Data!F1165))</f>
        <v/>
      </c>
      <c r="H1172" s="13" t="str">
        <f>IF(Data!$A1165="","",IF(Data!G1165=0,"",Data!G1165))</f>
        <v/>
      </c>
      <c r="I1172" s="13" t="str">
        <f>IF(Data!$A1165="","",IF(Data!H1165=0,"",Data!H1165))</f>
        <v/>
      </c>
      <c r="J1172" s="13" t="str">
        <f>IF(Data!$A1165="","",IF(Data!I1165=0,"",Data!I1165))</f>
        <v/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 t="str">
        <f>IF(Data!$A1165="","",IF(Data!M1165=0,"",Data!M1165))</f>
        <v/>
      </c>
    </row>
    <row r="1173" spans="2:14" x14ac:dyDescent="0.25">
      <c r="B1173" s="8" t="str">
        <f>IF(Data!$A1166="","",Data!A1166)</f>
        <v/>
      </c>
      <c r="C1173" s="8" t="str">
        <f>IF(Data!$A1166="","",IF(COUNTIF('GrandList Categories'!$A$2:$A$19,Data!B1166)&gt;0,VLOOKUP(Data!B1166,'GrandList Categories'!$A$2:$B$19,2),Data!B1166))</f>
        <v/>
      </c>
      <c r="D1173" s="13" t="str">
        <f>IF(Data!$A1166="","",IF(Data!C1166=0,"",Data!C1166))</f>
        <v/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 t="str">
        <f>IF(Data!$A1166="","",IF(Data!F1166=0,"",Data!F1166))</f>
        <v/>
      </c>
      <c r="H1173" s="13" t="str">
        <f>IF(Data!$A1166="","",IF(Data!G1166=0,"",Data!G1166))</f>
        <v/>
      </c>
      <c r="I1173" s="13" t="str">
        <f>IF(Data!$A1166="","",IF(Data!H1166=0,"",Data!H1166))</f>
        <v/>
      </c>
      <c r="J1173" s="13" t="str">
        <f>IF(Data!$A1166="","",IF(Data!I1166=0,"",Data!I1166))</f>
        <v/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 t="str">
        <f>IF(Data!$A1166="","",IF(Data!M1166=0,"",Data!M1166))</f>
        <v/>
      </c>
    </row>
    <row r="1174" spans="2:14" x14ac:dyDescent="0.25">
      <c r="B1174" s="8" t="str">
        <f>IF(Data!$A1167="","",Data!A1167)</f>
        <v/>
      </c>
      <c r="C1174" s="8" t="str">
        <f>IF(Data!$A1167="","",IF(COUNTIF('GrandList Categories'!$A$2:$A$19,Data!B1167)&gt;0,VLOOKUP(Data!B1167,'GrandList Categories'!$A$2:$B$19,2),Data!B1167))</f>
        <v/>
      </c>
      <c r="D1174" s="13" t="str">
        <f>IF(Data!$A1167="","",IF(Data!C1167=0,"",Data!C1167))</f>
        <v/>
      </c>
      <c r="E1174" s="13" t="str">
        <f>IF(Data!$A1167="","",IF(Data!D1167=0,"",Data!D1167))</f>
        <v/>
      </c>
      <c r="F1174" s="13" t="str">
        <f>IF(Data!$A1167="","",IF(Data!E1167=0,"",Data!E1167))</f>
        <v/>
      </c>
      <c r="G1174" s="13" t="str">
        <f>IF(Data!$A1167="","",IF(Data!F1167=0,"",Data!F1167))</f>
        <v/>
      </c>
      <c r="H1174" s="13" t="str">
        <f>IF(Data!$A1167="","",IF(Data!G1167=0,"",Data!G1167))</f>
        <v/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 t="str">
        <f>IF(Data!$A1167="","",IF(Data!M1167=0,"",Data!M1167))</f>
        <v/>
      </c>
    </row>
    <row r="1175" spans="2:14" x14ac:dyDescent="0.25">
      <c r="B1175" s="8" t="str">
        <f>IF(Data!$A1168="","",Data!A1168)</f>
        <v/>
      </c>
      <c r="C1175" s="8" t="str">
        <f>IF(Data!$A1168="","",IF(COUNTIF('GrandList Categories'!$A$2:$A$19,Data!B1168)&gt;0,VLOOKUP(Data!B1168,'GrandList Categories'!$A$2:$B$19,2),Data!B1168))</f>
        <v/>
      </c>
      <c r="D1175" s="13" t="str">
        <f>IF(Data!$A1168="","",IF(Data!C1168=0,"",Data!C1168))</f>
        <v/>
      </c>
      <c r="E1175" s="13" t="str">
        <f>IF(Data!$A1168="","",IF(Data!D1168=0,"",Data!D1168))</f>
        <v/>
      </c>
      <c r="F1175" s="13" t="str">
        <f>IF(Data!$A1168="","",IF(Data!E1168=0,"",Data!E1168))</f>
        <v/>
      </c>
      <c r="G1175" s="13" t="str">
        <f>IF(Data!$A1168="","",IF(Data!F1168=0,"",Data!F1168))</f>
        <v/>
      </c>
      <c r="H1175" s="13" t="str">
        <f>IF(Data!$A1168="","",IF(Data!G1168=0,"",Data!G1168))</f>
        <v/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 t="str">
        <f>IF(Data!$A1168="","",IF(Data!M1168=0,"",Data!M1168))</f>
        <v/>
      </c>
    </row>
    <row r="1176" spans="2:14" x14ac:dyDescent="0.25">
      <c r="B1176" s="8" t="str">
        <f>IF(Data!$A1169="","",Data!A1169)</f>
        <v/>
      </c>
      <c r="C1176" s="8" t="str">
        <f>IF(Data!$A1169="","",IF(COUNTIF('GrandList Categories'!$A$2:$A$19,Data!B1169)&gt;0,VLOOKUP(Data!B1169,'GrandList Categories'!$A$2:$B$19,2),Data!B1169))</f>
        <v/>
      </c>
      <c r="D1176" s="13" t="str">
        <f>IF(Data!$A1169="","",IF(Data!C1169=0,"",Data!C1169))</f>
        <v/>
      </c>
      <c r="E1176" s="13" t="str">
        <f>IF(Data!$A1169="","",IF(Data!D1169=0,"",Data!D1169))</f>
        <v/>
      </c>
      <c r="F1176" s="13" t="str">
        <f>IF(Data!$A1169="","",IF(Data!E1169=0,"",Data!E1169))</f>
        <v/>
      </c>
      <c r="G1176" s="13" t="str">
        <f>IF(Data!$A1169="","",IF(Data!F1169=0,"",Data!F1169))</f>
        <v/>
      </c>
      <c r="H1176" s="13" t="str">
        <f>IF(Data!$A1169="","",IF(Data!G1169=0,"",Data!G1169))</f>
        <v/>
      </c>
      <c r="I1176" s="13" t="str">
        <f>IF(Data!$A1169="","",IF(Data!H1169=0,"",Data!H1169))</f>
        <v/>
      </c>
      <c r="J1176" s="13" t="str">
        <f>IF(Data!$A1169="","",IF(Data!I1169=0,"",Data!I1169))</f>
        <v/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 t="str">
        <f>IF(Data!$A1169="","",IF(Data!M1169=0,"",Data!M1169))</f>
        <v/>
      </c>
    </row>
    <row r="1177" spans="2:14" x14ac:dyDescent="0.25">
      <c r="B1177" s="8" t="str">
        <f>IF(Data!$A1170="","",Data!A1170)</f>
        <v/>
      </c>
      <c r="C1177" s="8" t="str">
        <f>IF(Data!$A1170="","",IF(COUNTIF('GrandList Categories'!$A$2:$A$19,Data!B1170)&gt;0,VLOOKUP(Data!B1170,'GrandList Categories'!$A$2:$B$19,2),Data!B1170))</f>
        <v/>
      </c>
      <c r="D1177" s="13" t="str">
        <f>IF(Data!$A1170="","",IF(Data!C1170=0,"",Data!C1170))</f>
        <v/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 t="str">
        <f>IF(Data!$A1170="","",IF(Data!F1170=0,"",Data!F1170))</f>
        <v/>
      </c>
      <c r="H1177" s="13" t="str">
        <f>IF(Data!$A1170="","",IF(Data!G1170=0,"",Data!G1170))</f>
        <v/>
      </c>
      <c r="I1177" s="13" t="str">
        <f>IF(Data!$A1170="","",IF(Data!H1170=0,"",Data!H1170))</f>
        <v/>
      </c>
      <c r="J1177" s="13" t="str">
        <f>IF(Data!$A1170="","",IF(Data!I1170=0,"",Data!I1170))</f>
        <v/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 t="str">
        <f>IF(Data!$A1170="","",IF(Data!M1170=0,"",Data!M1170))</f>
        <v/>
      </c>
    </row>
    <row r="1178" spans="2:14" x14ac:dyDescent="0.25">
      <c r="B1178" s="8" t="str">
        <f>IF(Data!$A1171="","",Data!A1171)</f>
        <v/>
      </c>
      <c r="C1178" s="8" t="str">
        <f>IF(Data!$A1171="","",IF(COUNTIF('GrandList Categories'!$A$2:$A$19,Data!B1171)&gt;0,VLOOKUP(Data!B1171,'GrandList Categories'!$A$2:$B$19,2),Data!B1171))</f>
        <v/>
      </c>
      <c r="D1178" s="13" t="str">
        <f>IF(Data!$A1171="","",IF(Data!C1171=0,"",Data!C1171))</f>
        <v/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 t="str">
        <f>IF(Data!$A1171="","",IF(Data!F1171=0,"",Data!F1171))</f>
        <v/>
      </c>
      <c r="H1178" s="13" t="str">
        <f>IF(Data!$A1171="","",IF(Data!G1171=0,"",Data!G1171))</f>
        <v/>
      </c>
      <c r="I1178" s="13" t="str">
        <f>IF(Data!$A1171="","",IF(Data!H1171=0,"",Data!H1171))</f>
        <v/>
      </c>
      <c r="J1178" s="13" t="str">
        <f>IF(Data!$A1171="","",IF(Data!I1171=0,"",Data!I1171))</f>
        <v/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 t="str">
        <f>IF(Data!$A1171="","",IF(Data!M1171=0,"",Data!M1171))</f>
        <v/>
      </c>
    </row>
    <row r="1179" spans="2:14" x14ac:dyDescent="0.25">
      <c r="B1179" s="8" t="str">
        <f>IF(Data!$A1172="","",Data!A1172)</f>
        <v/>
      </c>
      <c r="C1179" s="8" t="str">
        <f>IF(Data!$A1172="","",IF(COUNTIF('GrandList Categories'!$A$2:$A$19,Data!B1172)&gt;0,VLOOKUP(Data!B1172,'GrandList Categories'!$A$2:$B$19,2),Data!B1172))</f>
        <v/>
      </c>
      <c r="D1179" s="13" t="str">
        <f>IF(Data!$A1172="","",IF(Data!C1172=0,"",Data!C1172))</f>
        <v/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 t="str">
        <f>IF(Data!$A1172="","",IF(Data!F1172=0,"",Data!F1172))</f>
        <v/>
      </c>
      <c r="H1179" s="13" t="str">
        <f>IF(Data!$A1172="","",IF(Data!G1172=0,"",Data!G1172))</f>
        <v/>
      </c>
      <c r="I1179" s="13" t="str">
        <f>IF(Data!$A1172="","",IF(Data!H1172=0,"",Data!H1172))</f>
        <v/>
      </c>
      <c r="J1179" s="13" t="str">
        <f>IF(Data!$A1172="","",IF(Data!I1172=0,"",Data!I1172))</f>
        <v/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/>
      </c>
      <c r="C1180" s="8" t="str">
        <f>IF(Data!$A1173="","",IF(COUNTIF('GrandList Categories'!$A$2:$A$19,Data!B1173)&gt;0,VLOOKUP(Data!B1173,'GrandList Categories'!$A$2:$B$19,2),Data!B1173))</f>
        <v/>
      </c>
      <c r="D1180" s="13" t="str">
        <f>IF(Data!$A1173="","",IF(Data!C1173=0,"",Data!C1173))</f>
        <v/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 t="str">
        <f>IF(Data!$A1173="","",IF(Data!F1173=0,"",Data!F1173))</f>
        <v/>
      </c>
      <c r="H1180" s="13" t="str">
        <f>IF(Data!$A1173="","",IF(Data!G1173=0,"",Data!G1173))</f>
        <v/>
      </c>
      <c r="I1180" s="13" t="str">
        <f>IF(Data!$A1173="","",IF(Data!H1173=0,"",Data!H1173))</f>
        <v/>
      </c>
      <c r="J1180" s="13" t="str">
        <f>IF(Data!$A1173="","",IF(Data!I1173=0,"",Data!I1173))</f>
        <v/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 t="str">
        <f>IF(Data!$A1173="","",IF(Data!M1173=0,"",Data!M1173))</f>
        <v/>
      </c>
    </row>
    <row r="1181" spans="2:14" x14ac:dyDescent="0.25">
      <c r="B1181" s="8" t="str">
        <f>IF(Data!$A1174="","",Data!A1174)</f>
        <v/>
      </c>
      <c r="C1181" s="8" t="str">
        <f>IF(Data!$A1174="","",IF(COUNTIF('GrandList Categories'!$A$2:$A$19,Data!B1174)&gt;0,VLOOKUP(Data!B1174,'GrandList Categories'!$A$2:$B$19,2),Data!B1174))</f>
        <v/>
      </c>
      <c r="D1181" s="13" t="str">
        <f>IF(Data!$A1174="","",IF(Data!C1174=0,"",Data!C1174))</f>
        <v/>
      </c>
      <c r="E1181" s="13" t="str">
        <f>IF(Data!$A1174="","",IF(Data!D1174=0,"",Data!D1174))</f>
        <v/>
      </c>
      <c r="F1181" s="13" t="str">
        <f>IF(Data!$A1174="","",IF(Data!E1174=0,"",Data!E1174))</f>
        <v/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25">
      <c r="B1182" s="8" t="str">
        <f>IF(Data!$A1175="","",Data!A1175)</f>
        <v/>
      </c>
      <c r="C1182" s="8" t="str">
        <f>IF(Data!$A1175="","",IF(COUNTIF('GrandList Categories'!$A$2:$A$19,Data!B1175)&gt;0,VLOOKUP(Data!B1175,'GrandList Categories'!$A$2:$B$19,2),Data!B1175))</f>
        <v/>
      </c>
      <c r="D1182" s="13" t="str">
        <f>IF(Data!$A1175="","",IF(Data!C1175=0,"",Data!C1175))</f>
        <v/>
      </c>
      <c r="E1182" s="13" t="str">
        <f>IF(Data!$A1175="","",IF(Data!D1175=0,"",Data!D1175))</f>
        <v/>
      </c>
      <c r="F1182" s="13" t="str">
        <f>IF(Data!$A1175="","",IF(Data!E1175=0,"",Data!E1175))</f>
        <v/>
      </c>
      <c r="G1182" s="13" t="str">
        <f>IF(Data!$A1175="","",IF(Data!F1175=0,"",Data!F1175))</f>
        <v/>
      </c>
      <c r="H1182" s="13" t="str">
        <f>IF(Data!$A1175="","",IF(Data!G1175=0,"",Data!G1175))</f>
        <v/>
      </c>
      <c r="I1182" s="13" t="str">
        <f>IF(Data!$A1175="","",IF(Data!H1175=0,"",Data!H1175))</f>
        <v/>
      </c>
      <c r="J1182" s="13" t="str">
        <f>IF(Data!$A1175="","",IF(Data!I1175=0,"",Data!I1175))</f>
        <v/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 t="str">
        <f>IF(Data!$A1175="","",IF(Data!M1175=0,"",Data!M1175))</f>
        <v/>
      </c>
    </row>
    <row r="1183" spans="2:14" x14ac:dyDescent="0.25">
      <c r="B1183" s="8" t="str">
        <f>IF(Data!$A1176="","",Data!A1176)</f>
        <v/>
      </c>
      <c r="C1183" s="8" t="str">
        <f>IF(Data!$A1176="","",IF(COUNTIF('GrandList Categories'!$A$2:$A$19,Data!B1176)&gt;0,VLOOKUP(Data!B1176,'GrandList Categories'!$A$2:$B$19,2),Data!B1176))</f>
        <v/>
      </c>
      <c r="D1183" s="13" t="str">
        <f>IF(Data!$A1176="","",IF(Data!C1176=0,"",Data!C1176))</f>
        <v/>
      </c>
      <c r="E1183" s="13" t="str">
        <f>IF(Data!$A1176="","",IF(Data!D1176=0,"",Data!D1176))</f>
        <v/>
      </c>
      <c r="F1183" s="13" t="str">
        <f>IF(Data!$A1176="","",IF(Data!E1176=0,"",Data!E1176))</f>
        <v/>
      </c>
      <c r="G1183" s="13" t="str">
        <f>IF(Data!$A1176="","",IF(Data!F1176=0,"",Data!F1176))</f>
        <v/>
      </c>
      <c r="H1183" s="13" t="str">
        <f>IF(Data!$A1176="","",IF(Data!G1176=0,"",Data!G1176))</f>
        <v/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 t="str">
        <f>IF(Data!$A1176="","",IF(Data!M1176=0,"",Data!M1176))</f>
        <v/>
      </c>
    </row>
    <row r="1184" spans="2:14" x14ac:dyDescent="0.25">
      <c r="B1184" s="8" t="str">
        <f>IF(Data!$A1177="","",Data!A1177)</f>
        <v/>
      </c>
      <c r="C1184" s="8" t="str">
        <f>IF(Data!$A1177="","",IF(COUNTIF('GrandList Categories'!$A$2:$A$19,Data!B1177)&gt;0,VLOOKUP(Data!B1177,'GrandList Categories'!$A$2:$B$19,2),Data!B1177))</f>
        <v/>
      </c>
      <c r="D1184" s="13" t="str">
        <f>IF(Data!$A1177="","",IF(Data!C1177=0,"",Data!C1177))</f>
        <v/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 t="str">
        <f>IF(Data!$A1177="","",IF(Data!F1177=0,"",Data!F1177))</f>
        <v/>
      </c>
      <c r="H1184" s="13" t="str">
        <f>IF(Data!$A1177="","",IF(Data!G1177=0,"",Data!G1177))</f>
        <v/>
      </c>
      <c r="I1184" s="13" t="str">
        <f>IF(Data!$A1177="","",IF(Data!H1177=0,"",Data!H1177))</f>
        <v/>
      </c>
      <c r="J1184" s="13" t="str">
        <f>IF(Data!$A1177="","",IF(Data!I1177=0,"",Data!I1177))</f>
        <v/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 t="str">
        <f>IF(Data!$A1177="","",IF(Data!M1177=0,"",Data!M1177))</f>
        <v/>
      </c>
    </row>
    <row r="1185" spans="2:14" x14ac:dyDescent="0.25">
      <c r="B1185" s="8" t="str">
        <f>IF(Data!$A1178="","",Data!A1178)</f>
        <v/>
      </c>
      <c r="C1185" s="8" t="str">
        <f>IF(Data!$A1178="","",IF(COUNTIF('GrandList Categories'!$A$2:$A$19,Data!B1178)&gt;0,VLOOKUP(Data!B1178,'GrandList Categories'!$A$2:$B$19,2),Data!B1178))</f>
        <v/>
      </c>
      <c r="D1185" s="13" t="str">
        <f>IF(Data!$A1178="","",IF(Data!C1178=0,"",Data!C1178))</f>
        <v/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 t="str">
        <f>IF(Data!$A1178="","",IF(Data!F1178=0,"",Data!F1178))</f>
        <v/>
      </c>
      <c r="H1185" s="13" t="str">
        <f>IF(Data!$A1178="","",IF(Data!G1178=0,"",Data!G1178))</f>
        <v/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 t="str">
        <f>IF(Data!$A1178="","",IF(Data!M1178=0,"",Data!M1178))</f>
        <v/>
      </c>
    </row>
    <row r="1186" spans="2:14" x14ac:dyDescent="0.25">
      <c r="B1186" s="8" t="str">
        <f>IF(Data!$A1179="","",Data!A1179)</f>
        <v/>
      </c>
      <c r="C1186" s="8" t="str">
        <f>IF(Data!$A1179="","",IF(COUNTIF('GrandList Categories'!$A$2:$A$19,Data!B1179)&gt;0,VLOOKUP(Data!B1179,'GrandList Categories'!$A$2:$B$19,2),Data!B1179))</f>
        <v/>
      </c>
      <c r="D1186" s="13" t="str">
        <f>IF(Data!$A1179="","",IF(Data!C1179=0,"",Data!C1179))</f>
        <v/>
      </c>
      <c r="E1186" s="13" t="str">
        <f>IF(Data!$A1179="","",IF(Data!D1179=0,"",Data!D1179))</f>
        <v/>
      </c>
      <c r="F1186" s="13" t="str">
        <f>IF(Data!$A1179="","",IF(Data!E1179=0,"",Data!E1179))</f>
        <v/>
      </c>
      <c r="G1186" s="13" t="str">
        <f>IF(Data!$A1179="","",IF(Data!F1179=0,"",Data!F1179))</f>
        <v/>
      </c>
      <c r="H1186" s="13" t="str">
        <f>IF(Data!$A1179="","",IF(Data!G1179=0,"",Data!G1179))</f>
        <v/>
      </c>
      <c r="I1186" s="13" t="str">
        <f>IF(Data!$A1179="","",IF(Data!H1179=0,"",Data!H1179))</f>
        <v/>
      </c>
      <c r="J1186" s="13" t="str">
        <f>IF(Data!$A1179="","",IF(Data!I1179=0,"",Data!I1179))</f>
        <v/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 t="str">
        <f>IF(Data!$A1179="","",IF(Data!M1179=0,"",Data!M1179))</f>
        <v/>
      </c>
    </row>
    <row r="1187" spans="2:14" x14ac:dyDescent="0.25">
      <c r="B1187" s="8" t="str">
        <f>IF(Data!$A1180="","",Data!A1180)</f>
        <v/>
      </c>
      <c r="C1187" s="8" t="str">
        <f>IF(Data!$A1180="","",IF(COUNTIF('GrandList Categories'!$A$2:$A$19,Data!B1180)&gt;0,VLOOKUP(Data!B1180,'GrandList Categories'!$A$2:$B$19,2),Data!B1180))</f>
        <v/>
      </c>
      <c r="D1187" s="13" t="str">
        <f>IF(Data!$A1180="","",IF(Data!C1180=0,"",Data!C1180))</f>
        <v/>
      </c>
      <c r="E1187" s="13" t="str">
        <f>IF(Data!$A1180="","",IF(Data!D1180=0,"",Data!D1180))</f>
        <v/>
      </c>
      <c r="F1187" s="13" t="str">
        <f>IF(Data!$A1180="","",IF(Data!E1180=0,"",Data!E1180))</f>
        <v/>
      </c>
      <c r="G1187" s="13" t="str">
        <f>IF(Data!$A1180="","",IF(Data!F1180=0,"",Data!F1180))</f>
        <v/>
      </c>
      <c r="H1187" s="13" t="str">
        <f>IF(Data!$A1180="","",IF(Data!G1180=0,"",Data!G1180))</f>
        <v/>
      </c>
      <c r="I1187" s="13" t="str">
        <f>IF(Data!$A1180="","",IF(Data!H1180=0,"",Data!H1180))</f>
        <v/>
      </c>
      <c r="J1187" s="13" t="str">
        <f>IF(Data!$A1180="","",IF(Data!I1180=0,"",Data!I1180))</f>
        <v/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 t="str">
        <f>IF(Data!$A1180="","",IF(Data!M1180=0,"",Data!M1180))</f>
        <v/>
      </c>
    </row>
    <row r="1188" spans="2:14" x14ac:dyDescent="0.25">
      <c r="B1188" s="8" t="str">
        <f>IF(Data!$A1181="","",Data!A1181)</f>
        <v/>
      </c>
      <c r="C1188" s="8" t="str">
        <f>IF(Data!$A1181="","",IF(COUNTIF('GrandList Categories'!$A$2:$A$19,Data!B1181)&gt;0,VLOOKUP(Data!B1181,'GrandList Categories'!$A$2:$B$19,2),Data!B1181))</f>
        <v/>
      </c>
      <c r="D1188" s="13" t="str">
        <f>IF(Data!$A1181="","",IF(Data!C1181=0,"",Data!C1181))</f>
        <v/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 t="str">
        <f>IF(Data!$A1181="","",IF(Data!F1181=0,"",Data!F1181))</f>
        <v/>
      </c>
      <c r="H1188" s="13" t="str">
        <f>IF(Data!$A1181="","",IF(Data!G1181=0,"",Data!G1181))</f>
        <v/>
      </c>
      <c r="I1188" s="13" t="str">
        <f>IF(Data!$A1181="","",IF(Data!H1181=0,"",Data!H1181))</f>
        <v/>
      </c>
      <c r="J1188" s="13" t="str">
        <f>IF(Data!$A1181="","",IF(Data!I1181=0,"",Data!I1181))</f>
        <v/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25">
      <c r="B1189" s="8" t="str">
        <f>IF(Data!$A1182="","",Data!A1182)</f>
        <v/>
      </c>
      <c r="C1189" s="8" t="str">
        <f>IF(Data!$A1182="","",IF(COUNTIF('GrandList Categories'!$A$2:$A$19,Data!B1182)&gt;0,VLOOKUP(Data!B1182,'GrandList Categories'!$A$2:$B$19,2),Data!B1182))</f>
        <v/>
      </c>
      <c r="D1189" s="13" t="str">
        <f>IF(Data!$A1182="","",IF(Data!C1182=0,"",Data!C1182))</f>
        <v/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 t="str">
        <f>IF(Data!$A1182="","",IF(Data!F1182=0,"",Data!F1182))</f>
        <v/>
      </c>
      <c r="H1189" s="13" t="str">
        <f>IF(Data!$A1182="","",IF(Data!G1182=0,"",Data!G1182))</f>
        <v/>
      </c>
      <c r="I1189" s="13" t="str">
        <f>IF(Data!$A1182="","",IF(Data!H1182=0,"",Data!H1182))</f>
        <v/>
      </c>
      <c r="J1189" s="13" t="str">
        <f>IF(Data!$A1182="","",IF(Data!I1182=0,"",Data!I1182))</f>
        <v/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 t="str">
        <f>IF(Data!$A1182="","",IF(Data!M1182=0,"",Data!M1182))</f>
        <v/>
      </c>
    </row>
    <row r="1190" spans="2:14" x14ac:dyDescent="0.25">
      <c r="B1190" s="8" t="str">
        <f>IF(Data!$A1183="","",Data!A1183)</f>
        <v/>
      </c>
      <c r="C1190" s="8" t="str">
        <f>IF(Data!$A1183="","",IF(COUNTIF('GrandList Categories'!$A$2:$A$19,Data!B1183)&gt;0,VLOOKUP(Data!B1183,'GrandList Categories'!$A$2:$B$19,2),Data!B1183))</f>
        <v/>
      </c>
      <c r="D1190" s="13" t="str">
        <f>IF(Data!$A1183="","",IF(Data!C1183=0,"",Data!C1183))</f>
        <v/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 t="str">
        <f>IF(Data!$A1183="","",IF(Data!F1183=0,"",Data!F1183))</f>
        <v/>
      </c>
      <c r="H1190" s="13" t="str">
        <f>IF(Data!$A1183="","",IF(Data!G1183=0,"",Data!G1183))</f>
        <v/>
      </c>
      <c r="I1190" s="13" t="str">
        <f>IF(Data!$A1183="","",IF(Data!H1183=0,"",Data!H1183))</f>
        <v/>
      </c>
      <c r="J1190" s="13" t="str">
        <f>IF(Data!$A1183="","",IF(Data!I1183=0,"",Data!I1183))</f>
        <v/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 t="str">
        <f>IF(Data!$A1183="","",IF(Data!M1183=0,"",Data!M1183))</f>
        <v/>
      </c>
    </row>
    <row r="1191" spans="2:14" x14ac:dyDescent="0.25">
      <c r="B1191" s="8" t="str">
        <f>IF(Data!$A1184="","",Data!A1184)</f>
        <v/>
      </c>
      <c r="C1191" s="8" t="str">
        <f>IF(Data!$A1184="","",IF(COUNTIF('GrandList Categories'!$A$2:$A$19,Data!B1184)&gt;0,VLOOKUP(Data!B1184,'GrandList Categories'!$A$2:$B$19,2),Data!B1184))</f>
        <v/>
      </c>
      <c r="D1191" s="13" t="str">
        <f>IF(Data!$A1184="","",IF(Data!C1184=0,"",Data!C1184))</f>
        <v/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 t="str">
        <f>IF(Data!$A1184="","",IF(Data!F1184=0,"",Data!F1184))</f>
        <v/>
      </c>
      <c r="H1191" s="13" t="str">
        <f>IF(Data!$A1184="","",IF(Data!G1184=0,"",Data!G1184))</f>
        <v/>
      </c>
      <c r="I1191" s="13" t="str">
        <f>IF(Data!$A1184="","",IF(Data!H1184=0,"",Data!H1184))</f>
        <v/>
      </c>
      <c r="J1191" s="13" t="str">
        <f>IF(Data!$A1184="","",IF(Data!I1184=0,"",Data!I1184))</f>
        <v/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 t="str">
        <f>IF(Data!$A1184="","",IF(Data!M1184=0,"",Data!M1184))</f>
        <v/>
      </c>
    </row>
    <row r="1192" spans="2:14" x14ac:dyDescent="0.25">
      <c r="B1192" s="8" t="str">
        <f>IF(Data!$A1185="","",Data!A1185)</f>
        <v/>
      </c>
      <c r="C1192" s="8" t="str">
        <f>IF(Data!$A1185="","",IF(COUNTIF('GrandList Categories'!$A$2:$A$19,Data!B1185)&gt;0,VLOOKUP(Data!B1185,'GrandList Categories'!$A$2:$B$19,2),Data!B1185))</f>
        <v/>
      </c>
      <c r="D1192" s="13" t="str">
        <f>IF(Data!$A1185="","",IF(Data!C1185=0,"",Data!C1185))</f>
        <v/>
      </c>
      <c r="E1192" s="13" t="str">
        <f>IF(Data!$A1185="","",IF(Data!D1185=0,"",Data!D1185))</f>
        <v/>
      </c>
      <c r="F1192" s="13" t="str">
        <f>IF(Data!$A1185="","",IF(Data!E1185=0,"",Data!E1185))</f>
        <v/>
      </c>
      <c r="G1192" s="13" t="str">
        <f>IF(Data!$A1185="","",IF(Data!F1185=0,"",Data!F1185))</f>
        <v/>
      </c>
      <c r="H1192" s="13" t="str">
        <f>IF(Data!$A1185="","",IF(Data!G1185=0,"",Data!G1185))</f>
        <v/>
      </c>
      <c r="I1192" s="13" t="str">
        <f>IF(Data!$A1185="","",IF(Data!H1185=0,"",Data!H1185))</f>
        <v/>
      </c>
      <c r="J1192" s="13" t="str">
        <f>IF(Data!$A1185="","",IF(Data!I1185=0,"",Data!I1185))</f>
        <v/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 t="str">
        <f>IF(Data!$A1185="","",IF(Data!M1185=0,"",Data!M1185))</f>
        <v/>
      </c>
    </row>
    <row r="1193" spans="2:14" x14ac:dyDescent="0.25">
      <c r="B1193" s="8" t="str">
        <f>IF(Data!$A1186="","",Data!A1186)</f>
        <v/>
      </c>
      <c r="C1193" s="8" t="str">
        <f>IF(Data!$A1186="","",IF(COUNTIF('GrandList Categories'!$A$2:$A$19,Data!B1186)&gt;0,VLOOKUP(Data!B1186,'GrandList Categories'!$A$2:$B$19,2),Data!B1186))</f>
        <v/>
      </c>
      <c r="D1193" s="13" t="str">
        <f>IF(Data!$A1186="","",IF(Data!C1186=0,"",Data!C1186))</f>
        <v/>
      </c>
      <c r="E1193" s="13" t="str">
        <f>IF(Data!$A1186="","",IF(Data!D1186=0,"",Data!D1186))</f>
        <v/>
      </c>
      <c r="F1193" s="13" t="str">
        <f>IF(Data!$A1186="","",IF(Data!E1186=0,"",Data!E1186))</f>
        <v/>
      </c>
      <c r="G1193" s="13" t="str">
        <f>IF(Data!$A1186="","",IF(Data!F1186=0,"",Data!F1186))</f>
        <v/>
      </c>
      <c r="H1193" s="13" t="str">
        <f>IF(Data!$A1186="","",IF(Data!G1186=0,"",Data!G1186))</f>
        <v/>
      </c>
      <c r="I1193" s="13" t="str">
        <f>IF(Data!$A1186="","",IF(Data!H1186=0,"",Data!H1186))</f>
        <v/>
      </c>
      <c r="J1193" s="13" t="str">
        <f>IF(Data!$A1186="","",IF(Data!I1186=0,"",Data!I1186))</f>
        <v/>
      </c>
      <c r="K1193" s="13" t="str">
        <f>IF(Data!$A1186="","",IF(Data!J1186=0,"",Data!J1186))</f>
        <v/>
      </c>
      <c r="L1193" s="13" t="str">
        <f>IF(Data!$A1186="","",IF(Data!K1186=0,"",Data!K1186))</f>
        <v/>
      </c>
      <c r="M1193" s="13" t="str">
        <f>IF(Data!$A1186="","",IF(Data!L1186=0,"",Data!L1186))</f>
        <v/>
      </c>
      <c r="N1193" s="13" t="str">
        <f>IF(Data!$A1186="","",IF(Data!M1186=0,"",Data!M1186))</f>
        <v/>
      </c>
    </row>
    <row r="1194" spans="2:14" x14ac:dyDescent="0.25">
      <c r="B1194" s="8" t="str">
        <f>IF(Data!$A1187="","",Data!A1187)</f>
        <v/>
      </c>
      <c r="C1194" s="8" t="str">
        <f>IF(Data!$A1187="","",IF(COUNTIF('GrandList Categories'!$A$2:$A$19,Data!B1187)&gt;0,VLOOKUP(Data!B1187,'GrandList Categories'!$A$2:$B$19,2),Data!B1187))</f>
        <v/>
      </c>
      <c r="D1194" s="13" t="str">
        <f>IF(Data!$A1187="","",IF(Data!C1187=0,"",Data!C1187))</f>
        <v/>
      </c>
      <c r="E1194" s="13" t="str">
        <f>IF(Data!$A1187="","",IF(Data!D1187=0,"",Data!D1187))</f>
        <v/>
      </c>
      <c r="F1194" s="13" t="str">
        <f>IF(Data!$A1187="","",IF(Data!E1187=0,"",Data!E1187))</f>
        <v/>
      </c>
      <c r="G1194" s="13" t="str">
        <f>IF(Data!$A1187="","",IF(Data!F1187=0,"",Data!F1187))</f>
        <v/>
      </c>
      <c r="H1194" s="13" t="str">
        <f>IF(Data!$A1187="","",IF(Data!G1187=0,"",Data!G1187))</f>
        <v/>
      </c>
      <c r="I1194" s="13" t="str">
        <f>IF(Data!$A1187="","",IF(Data!H1187=0,"",Data!H1187))</f>
        <v/>
      </c>
      <c r="J1194" s="13" t="str">
        <f>IF(Data!$A1187="","",IF(Data!I1187=0,"",Data!I1187))</f>
        <v/>
      </c>
      <c r="K1194" s="13" t="str">
        <f>IF(Data!$A1187="","",IF(Data!J1187=0,"",Data!J1187))</f>
        <v/>
      </c>
      <c r="L1194" s="13" t="str">
        <f>IF(Data!$A1187="","",IF(Data!K1187=0,"",Data!K1187))</f>
        <v/>
      </c>
      <c r="M1194" s="13" t="str">
        <f>IF(Data!$A1187="","",IF(Data!L1187=0,"",Data!L1187))</f>
        <v/>
      </c>
      <c r="N1194" s="13" t="str">
        <f>IF(Data!$A1187="","",IF(Data!M1187=0,"",Data!M1187))</f>
        <v/>
      </c>
    </row>
    <row r="1195" spans="2:14" x14ac:dyDescent="0.25">
      <c r="B1195" s="8" t="str">
        <f>IF(Data!$A1188="","",Data!A1188)</f>
        <v/>
      </c>
      <c r="C1195" s="8" t="str">
        <f>IF(Data!$A1188="","",IF(COUNTIF('GrandList Categories'!$A$2:$A$19,Data!B1188)&gt;0,VLOOKUP(Data!B1188,'GrandList Categories'!$A$2:$B$19,2),Data!B1188))</f>
        <v/>
      </c>
      <c r="D1195" s="13" t="str">
        <f>IF(Data!$A1188="","",IF(Data!C1188=0,"",Data!C1188))</f>
        <v/>
      </c>
      <c r="E1195" s="13" t="str">
        <f>IF(Data!$A1188="","",IF(Data!D1188=0,"",Data!D1188))</f>
        <v/>
      </c>
      <c r="F1195" s="13" t="str">
        <f>IF(Data!$A1188="","",IF(Data!E1188=0,"",Data!E1188))</f>
        <v/>
      </c>
      <c r="G1195" s="13" t="str">
        <f>IF(Data!$A1188="","",IF(Data!F1188=0,"",Data!F1188))</f>
        <v/>
      </c>
      <c r="H1195" s="13" t="str">
        <f>IF(Data!$A1188="","",IF(Data!G1188=0,"",Data!G1188))</f>
        <v/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 t="str">
        <f>IF(Data!$A1188="","",IF(Data!M1188=0,"",Data!M1188))</f>
        <v/>
      </c>
    </row>
    <row r="1196" spans="2:14" x14ac:dyDescent="0.25">
      <c r="B1196" s="8" t="str">
        <f>IF(Data!$A1189="","",Data!A1189)</f>
        <v/>
      </c>
      <c r="C1196" s="8" t="str">
        <f>IF(Data!$A1189="","",IF(COUNTIF('GrandList Categories'!$A$2:$A$19,Data!B1189)&gt;0,VLOOKUP(Data!B1189,'GrandList Categories'!$A$2:$B$19,2),Data!B1189))</f>
        <v/>
      </c>
      <c r="D1196" s="13" t="str">
        <f>IF(Data!$A1189="","",IF(Data!C1189=0,"",Data!C1189))</f>
        <v/>
      </c>
      <c r="E1196" s="13" t="str">
        <f>IF(Data!$A1189="","",IF(Data!D1189=0,"",Data!D1189))</f>
        <v/>
      </c>
      <c r="F1196" s="13" t="str">
        <f>IF(Data!$A1189="","",IF(Data!E1189=0,"",Data!E1189))</f>
        <v/>
      </c>
      <c r="G1196" s="13" t="str">
        <f>IF(Data!$A1189="","",IF(Data!F1189=0,"",Data!F1189))</f>
        <v/>
      </c>
      <c r="H1196" s="13" t="str">
        <f>IF(Data!$A1189="","",IF(Data!G1189=0,"",Data!G1189))</f>
        <v/>
      </c>
      <c r="I1196" s="13" t="str">
        <f>IF(Data!$A1189="","",IF(Data!H1189=0,"",Data!H1189))</f>
        <v/>
      </c>
      <c r="J1196" s="13" t="str">
        <f>IF(Data!$A1189="","",IF(Data!I1189=0,"",Data!I1189))</f>
        <v/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 t="str">
        <f>IF(Data!$A1189="","",IF(Data!M1189=0,"",Data!M1189))</f>
        <v/>
      </c>
    </row>
    <row r="1197" spans="2:14" x14ac:dyDescent="0.25">
      <c r="B1197" s="8" t="str">
        <f>IF(Data!$A1190="","",Data!A1190)</f>
        <v/>
      </c>
      <c r="C1197" s="8" t="str">
        <f>IF(Data!$A1190="","",IF(COUNTIF('GrandList Categories'!$A$2:$A$19,Data!B1190)&gt;0,VLOOKUP(Data!B1190,'GrandList Categories'!$A$2:$B$19,2),Data!B1190))</f>
        <v/>
      </c>
      <c r="D1197" s="13" t="str">
        <f>IF(Data!$A1190="","",IF(Data!C1190=0,"",Data!C1190))</f>
        <v/>
      </c>
      <c r="E1197" s="13" t="str">
        <f>IF(Data!$A1190="","",IF(Data!D1190=0,"",Data!D1190))</f>
        <v/>
      </c>
      <c r="F1197" s="13" t="str">
        <f>IF(Data!$A1190="","",IF(Data!E1190=0,"",Data!E1190))</f>
        <v/>
      </c>
      <c r="G1197" s="13" t="str">
        <f>IF(Data!$A1190="","",IF(Data!F1190=0,"",Data!F1190))</f>
        <v/>
      </c>
      <c r="H1197" s="13" t="str">
        <f>IF(Data!$A1190="","",IF(Data!G1190=0,"",Data!G1190))</f>
        <v/>
      </c>
      <c r="I1197" s="13" t="str">
        <f>IF(Data!$A1190="","",IF(Data!H1190=0,"",Data!H1190))</f>
        <v/>
      </c>
      <c r="J1197" s="13" t="str">
        <f>IF(Data!$A1190="","",IF(Data!I1190=0,"",Data!I1190))</f>
        <v/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 t="str">
        <f>IF(Data!$A1190="","",IF(Data!M1190=0,"",Data!M1190))</f>
        <v/>
      </c>
    </row>
    <row r="1198" spans="2:14" x14ac:dyDescent="0.25">
      <c r="B1198" s="8" t="str">
        <f>IF(Data!$A1191="","",Data!A1191)</f>
        <v/>
      </c>
      <c r="C1198" s="8" t="str">
        <f>IF(Data!$A1191="","",IF(COUNTIF('GrandList Categories'!$A$2:$A$19,Data!B1191)&gt;0,VLOOKUP(Data!B1191,'GrandList Categories'!$A$2:$B$19,2),Data!B1191))</f>
        <v/>
      </c>
      <c r="D1198" s="13" t="str">
        <f>IF(Data!$A1191="","",IF(Data!C1191=0,"",Data!C1191))</f>
        <v/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 t="str">
        <f>IF(Data!$A1191="","",IF(Data!F1191=0,"",Data!F1191))</f>
        <v/>
      </c>
      <c r="H1198" s="13" t="str">
        <f>IF(Data!$A1191="","",IF(Data!G1191=0,"",Data!G1191))</f>
        <v/>
      </c>
      <c r="I1198" s="13" t="str">
        <f>IF(Data!$A1191="","",IF(Data!H1191=0,"",Data!H1191))</f>
        <v/>
      </c>
      <c r="J1198" s="13" t="str">
        <f>IF(Data!$A1191="","",IF(Data!I1191=0,"",Data!I1191))</f>
        <v/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 t="str">
        <f>IF(Data!$A1191="","",IF(Data!M1191=0,"",Data!M1191))</f>
        <v/>
      </c>
    </row>
    <row r="1199" spans="2:14" x14ac:dyDescent="0.25">
      <c r="B1199" s="8" t="str">
        <f>IF(Data!$A1192="","",Data!A1192)</f>
        <v/>
      </c>
      <c r="C1199" s="8" t="str">
        <f>IF(Data!$A1192="","",IF(COUNTIF('GrandList Categories'!$A$2:$A$19,Data!B1192)&gt;0,VLOOKUP(Data!B1192,'GrandList Categories'!$A$2:$B$19,2),Data!B1192))</f>
        <v/>
      </c>
      <c r="D1199" s="13" t="str">
        <f>IF(Data!$A1192="","",IF(Data!C1192=0,"",Data!C1192))</f>
        <v/>
      </c>
      <c r="E1199" s="13" t="str">
        <f>IF(Data!$A1192="","",IF(Data!D1192=0,"",Data!D1192))</f>
        <v/>
      </c>
      <c r="F1199" s="13" t="str">
        <f>IF(Data!$A1192="","",IF(Data!E1192=0,"",Data!E1192))</f>
        <v/>
      </c>
      <c r="G1199" s="13" t="str">
        <f>IF(Data!$A1192="","",IF(Data!F1192=0,"",Data!F1192))</f>
        <v/>
      </c>
      <c r="H1199" s="13" t="str">
        <f>IF(Data!$A1192="","",IF(Data!G1192=0,"",Data!G1192))</f>
        <v/>
      </c>
      <c r="I1199" s="13" t="str">
        <f>IF(Data!$A1192="","",IF(Data!H1192=0,"",Data!H1192))</f>
        <v/>
      </c>
      <c r="J1199" s="13" t="str">
        <f>IF(Data!$A1192="","",IF(Data!I1192=0,"",Data!I1192))</f>
        <v/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 t="str">
        <f>IF(Data!$A1192="","",IF(Data!M1192=0,"",Data!M1192))</f>
        <v/>
      </c>
    </row>
    <row r="1200" spans="2:14" x14ac:dyDescent="0.25">
      <c r="B1200" s="8" t="str">
        <f>IF(Data!$A1193="","",Data!A1193)</f>
        <v/>
      </c>
      <c r="C1200" s="8" t="str">
        <f>IF(Data!$A1193="","",IF(COUNTIF('GrandList Categories'!$A$2:$A$19,Data!B1193)&gt;0,VLOOKUP(Data!B1193,'GrandList Categories'!$A$2:$B$19,2),Data!B1193))</f>
        <v/>
      </c>
      <c r="D1200" s="13" t="str">
        <f>IF(Data!$A1193="","",IF(Data!C1193=0,"",Data!C1193))</f>
        <v/>
      </c>
      <c r="E1200" s="13" t="str">
        <f>IF(Data!$A1193="","",IF(Data!D1193=0,"",Data!D1193))</f>
        <v/>
      </c>
      <c r="F1200" s="13" t="str">
        <f>IF(Data!$A1193="","",IF(Data!E1193=0,"",Data!E1193))</f>
        <v/>
      </c>
      <c r="G1200" s="13" t="str">
        <f>IF(Data!$A1193="","",IF(Data!F1193=0,"",Data!F1193))</f>
        <v/>
      </c>
      <c r="H1200" s="13" t="str">
        <f>IF(Data!$A1193="","",IF(Data!G1193=0,"",Data!G1193))</f>
        <v/>
      </c>
      <c r="I1200" s="13" t="str">
        <f>IF(Data!$A1193="","",IF(Data!H1193=0,"",Data!H1193))</f>
        <v/>
      </c>
      <c r="J1200" s="13" t="str">
        <f>IF(Data!$A1193="","",IF(Data!I1193=0,"",Data!I1193))</f>
        <v/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 t="str">
        <f>IF(Data!$A1193="","",IF(Data!M1193=0,"",Data!M1193))</f>
        <v/>
      </c>
    </row>
    <row r="1201" spans="2:14" x14ac:dyDescent="0.25">
      <c r="B1201" s="8" t="str">
        <f>IF(Data!$A1194="","",Data!A1194)</f>
        <v/>
      </c>
      <c r="C1201" s="8" t="str">
        <f>IF(Data!$A1194="","",IF(COUNTIF('GrandList Categories'!$A$2:$A$19,Data!B1194)&gt;0,VLOOKUP(Data!B1194,'GrandList Categories'!$A$2:$B$19,2),Data!B1194))</f>
        <v/>
      </c>
      <c r="D1201" s="13" t="str">
        <f>IF(Data!$A1194="","",IF(Data!C1194=0,"",Data!C1194))</f>
        <v/>
      </c>
      <c r="E1201" s="13" t="str">
        <f>IF(Data!$A1194="","",IF(Data!D1194=0,"",Data!D1194))</f>
        <v/>
      </c>
      <c r="F1201" s="13" t="str">
        <f>IF(Data!$A1194="","",IF(Data!E1194=0,"",Data!E1194))</f>
        <v/>
      </c>
      <c r="G1201" s="13" t="str">
        <f>IF(Data!$A1194="","",IF(Data!F1194=0,"",Data!F1194))</f>
        <v/>
      </c>
      <c r="H1201" s="13" t="str">
        <f>IF(Data!$A1194="","",IF(Data!G1194=0,"",Data!G1194))</f>
        <v/>
      </c>
      <c r="I1201" s="13" t="str">
        <f>IF(Data!$A1194="","",IF(Data!H1194=0,"",Data!H1194))</f>
        <v/>
      </c>
      <c r="J1201" s="13" t="str">
        <f>IF(Data!$A1194="","",IF(Data!I1194=0,"",Data!I1194))</f>
        <v/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 t="str">
        <f>IF(Data!$A1194="","",IF(Data!M1194=0,"",Data!M1194))</f>
        <v/>
      </c>
    </row>
    <row r="1202" spans="2:14" x14ac:dyDescent="0.25">
      <c r="B1202" s="8" t="str">
        <f>IF(Data!$A1195="","",Data!A1195)</f>
        <v/>
      </c>
      <c r="C1202" s="8" t="str">
        <f>IF(Data!$A1195="","",IF(COUNTIF('GrandList Categories'!$A$2:$A$19,Data!B1195)&gt;0,VLOOKUP(Data!B1195,'GrandList Categories'!$A$2:$B$19,2),Data!B1195))</f>
        <v/>
      </c>
      <c r="D1202" s="13" t="str">
        <f>IF(Data!$A1195="","",IF(Data!C1195=0,"",Data!C1195))</f>
        <v/>
      </c>
      <c r="E1202" s="13" t="str">
        <f>IF(Data!$A1195="","",IF(Data!D1195=0,"",Data!D1195))</f>
        <v/>
      </c>
      <c r="F1202" s="13" t="str">
        <f>IF(Data!$A1195="","",IF(Data!E1195=0,"",Data!E1195))</f>
        <v/>
      </c>
      <c r="G1202" s="13" t="str">
        <f>IF(Data!$A1195="","",IF(Data!F1195=0,"",Data!F1195))</f>
        <v/>
      </c>
      <c r="H1202" s="13" t="str">
        <f>IF(Data!$A1195="","",IF(Data!G1195=0,"",Data!G1195))</f>
        <v/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 t="str">
        <f>IF(Data!$A1195="","",IF(Data!M1195=0,"",Data!M1195))</f>
        <v/>
      </c>
    </row>
    <row r="1203" spans="2:14" x14ac:dyDescent="0.25">
      <c r="B1203" s="8" t="str">
        <f>IF(Data!$A1196="","",Data!A1196)</f>
        <v/>
      </c>
      <c r="C1203" s="8" t="str">
        <f>IF(Data!$A1196="","",IF(COUNTIF('GrandList Categories'!$A$2:$A$19,Data!B1196)&gt;0,VLOOKUP(Data!B1196,'GrandList Categories'!$A$2:$B$19,2),Data!B1196))</f>
        <v/>
      </c>
      <c r="D1203" s="13" t="str">
        <f>IF(Data!$A1196="","",IF(Data!C1196=0,"",Data!C1196))</f>
        <v/>
      </c>
      <c r="E1203" s="13" t="str">
        <f>IF(Data!$A1196="","",IF(Data!D1196=0,"",Data!D1196))</f>
        <v/>
      </c>
      <c r="F1203" s="13" t="str">
        <f>IF(Data!$A1196="","",IF(Data!E1196=0,"",Data!E1196))</f>
        <v/>
      </c>
      <c r="G1203" s="13" t="str">
        <f>IF(Data!$A1196="","",IF(Data!F1196=0,"",Data!F1196))</f>
        <v/>
      </c>
      <c r="H1203" s="13" t="str">
        <f>IF(Data!$A1196="","",IF(Data!G1196=0,"",Data!G1196))</f>
        <v/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 t="str">
        <f>IF(Data!$A1196="","",IF(Data!M1196=0,"",Data!M1196))</f>
        <v/>
      </c>
    </row>
    <row r="1204" spans="2:14" x14ac:dyDescent="0.25">
      <c r="B1204" s="8" t="str">
        <f>IF(Data!$A1197="","",Data!A1197)</f>
        <v/>
      </c>
      <c r="C1204" s="8" t="str">
        <f>IF(Data!$A1197="","",IF(COUNTIF('GrandList Categories'!$A$2:$A$19,Data!B1197)&gt;0,VLOOKUP(Data!B1197,'GrandList Categories'!$A$2:$B$19,2),Data!B1197))</f>
        <v/>
      </c>
      <c r="D1204" s="13" t="str">
        <f>IF(Data!$A1197="","",IF(Data!C1197=0,"",Data!C1197))</f>
        <v/>
      </c>
      <c r="E1204" s="13" t="str">
        <f>IF(Data!$A1197="","",IF(Data!D1197=0,"",Data!D1197))</f>
        <v/>
      </c>
      <c r="F1204" s="13" t="str">
        <f>IF(Data!$A1197="","",IF(Data!E1197=0,"",Data!E1197))</f>
        <v/>
      </c>
      <c r="G1204" s="13" t="str">
        <f>IF(Data!$A1197="","",IF(Data!F1197=0,"",Data!F1197))</f>
        <v/>
      </c>
      <c r="H1204" s="13" t="str">
        <f>IF(Data!$A1197="","",IF(Data!G1197=0,"",Data!G1197))</f>
        <v/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 t="str">
        <f>IF(Data!$A1197="","",IF(Data!M1197=0,"",Data!M1197))</f>
        <v/>
      </c>
    </row>
    <row r="1205" spans="2:14" x14ac:dyDescent="0.25">
      <c r="B1205" s="8" t="str">
        <f>IF(Data!$A1198="","",Data!A1198)</f>
        <v/>
      </c>
      <c r="C1205" s="8" t="str">
        <f>IF(Data!$A1198="","",IF(COUNTIF('GrandList Categories'!$A$2:$A$19,Data!B1198)&gt;0,VLOOKUP(Data!B1198,'GrandList Categories'!$A$2:$B$19,2),Data!B1198))</f>
        <v/>
      </c>
      <c r="D1205" s="13" t="str">
        <f>IF(Data!$A1198="","",IF(Data!C1198=0,"",Data!C1198))</f>
        <v/>
      </c>
      <c r="E1205" s="13" t="str">
        <f>IF(Data!$A1198="","",IF(Data!D1198=0,"",Data!D1198))</f>
        <v/>
      </c>
      <c r="F1205" s="13" t="str">
        <f>IF(Data!$A1198="","",IF(Data!E1198=0,"",Data!E1198))</f>
        <v/>
      </c>
      <c r="G1205" s="13" t="str">
        <f>IF(Data!$A1198="","",IF(Data!F1198=0,"",Data!F1198))</f>
        <v/>
      </c>
      <c r="H1205" s="13" t="str">
        <f>IF(Data!$A1198="","",IF(Data!G1198=0,"",Data!G1198))</f>
        <v/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 t="str">
        <f>IF(Data!$A1198="","",IF(Data!M1198=0,"",Data!M1198))</f>
        <v/>
      </c>
    </row>
    <row r="1206" spans="2:14" x14ac:dyDescent="0.25">
      <c r="B1206" s="8" t="str">
        <f>IF(Data!$A1199="","",Data!A1199)</f>
        <v/>
      </c>
      <c r="C1206" s="8" t="str">
        <f>IF(Data!$A1199="","",IF(COUNTIF('GrandList Categories'!$A$2:$A$19,Data!B1199)&gt;0,VLOOKUP(Data!B1199,'GrandList Categories'!$A$2:$B$19,2),Data!B1199))</f>
        <v/>
      </c>
      <c r="D1206" s="13" t="str">
        <f>IF(Data!$A1199="","",IF(Data!C1199=0,"",Data!C1199))</f>
        <v/>
      </c>
      <c r="E1206" s="13" t="str">
        <f>IF(Data!$A1199="","",IF(Data!D1199=0,"",Data!D1199))</f>
        <v/>
      </c>
      <c r="F1206" s="13" t="str">
        <f>IF(Data!$A1199="","",IF(Data!E1199=0,"",Data!E1199))</f>
        <v/>
      </c>
      <c r="G1206" s="13" t="str">
        <f>IF(Data!$A1199="","",IF(Data!F1199=0,"",Data!F1199))</f>
        <v/>
      </c>
      <c r="H1206" s="13" t="str">
        <f>IF(Data!$A1199="","",IF(Data!G1199=0,"",Data!G1199))</f>
        <v/>
      </c>
      <c r="I1206" s="13" t="str">
        <f>IF(Data!$A1199="","",IF(Data!H1199=0,"",Data!H1199))</f>
        <v/>
      </c>
      <c r="J1206" s="13" t="str">
        <f>IF(Data!$A1199="","",IF(Data!I1199=0,"",Data!I1199))</f>
        <v/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 t="str">
        <f>IF(Data!$A1199="","",IF(Data!M1199=0,"",Data!M1199))</f>
        <v/>
      </c>
    </row>
    <row r="1207" spans="2:14" x14ac:dyDescent="0.25">
      <c r="B1207" s="8" t="str">
        <f>IF(Data!$A1200="","",Data!A1200)</f>
        <v/>
      </c>
      <c r="C1207" s="8" t="str">
        <f>IF(Data!$A1200="","",IF(COUNTIF('GrandList Categories'!$A$2:$A$19,Data!B1200)&gt;0,VLOOKUP(Data!B1200,'GrandList Categories'!$A$2:$B$19,2),Data!B1200))</f>
        <v/>
      </c>
      <c r="D1207" s="13" t="str">
        <f>IF(Data!$A1200="","",IF(Data!C1200=0,"",Data!C1200))</f>
        <v/>
      </c>
      <c r="E1207" s="13" t="str">
        <f>IF(Data!$A1200="","",IF(Data!D1200=0,"",Data!D1200))</f>
        <v/>
      </c>
      <c r="F1207" s="13" t="str">
        <f>IF(Data!$A1200="","",IF(Data!E1200=0,"",Data!E1200))</f>
        <v/>
      </c>
      <c r="G1207" s="13" t="str">
        <f>IF(Data!$A1200="","",IF(Data!F1200=0,"",Data!F1200))</f>
        <v/>
      </c>
      <c r="H1207" s="13" t="str">
        <f>IF(Data!$A1200="","",IF(Data!G1200=0,"",Data!G1200))</f>
        <v/>
      </c>
      <c r="I1207" s="13" t="str">
        <f>IF(Data!$A1200="","",IF(Data!H1200=0,"",Data!H1200))</f>
        <v/>
      </c>
      <c r="J1207" s="13" t="str">
        <f>IF(Data!$A1200="","",IF(Data!I1200=0,"",Data!I1200))</f>
        <v/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 t="str">
        <f>IF(Data!$A1200="","",IF(Data!M1200=0,"",Data!M1200))</f>
        <v/>
      </c>
    </row>
    <row r="1208" spans="2:14" x14ac:dyDescent="0.25">
      <c r="B1208" s="8" t="str">
        <f>IF(Data!$A1201="","",Data!A1201)</f>
        <v/>
      </c>
      <c r="C1208" s="8" t="str">
        <f>IF(Data!$A1201="","",IF(COUNTIF('GrandList Categories'!$A$2:$A$19,Data!B1201)&gt;0,VLOOKUP(Data!B1201,'GrandList Categories'!$A$2:$B$19,2),Data!B1201))</f>
        <v/>
      </c>
      <c r="D1208" s="13" t="str">
        <f>IF(Data!$A1201="","",IF(Data!C1201=0,"",Data!C1201))</f>
        <v/>
      </c>
      <c r="E1208" s="13" t="str">
        <f>IF(Data!$A1201="","",IF(Data!D1201=0,"",Data!D1201))</f>
        <v/>
      </c>
      <c r="F1208" s="13" t="str">
        <f>IF(Data!$A1201="","",IF(Data!E1201=0,"",Data!E1201))</f>
        <v/>
      </c>
      <c r="G1208" s="13" t="str">
        <f>IF(Data!$A1201="","",IF(Data!F1201=0,"",Data!F1201))</f>
        <v/>
      </c>
      <c r="H1208" s="13" t="str">
        <f>IF(Data!$A1201="","",IF(Data!G1201=0,"",Data!G1201))</f>
        <v/>
      </c>
      <c r="I1208" s="13" t="str">
        <f>IF(Data!$A1201="","",IF(Data!H1201=0,"",Data!H1201))</f>
        <v/>
      </c>
      <c r="J1208" s="13" t="str">
        <f>IF(Data!$A1201="","",IF(Data!I1201=0,"",Data!I1201))</f>
        <v/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25">
      <c r="B1209" s="8" t="str">
        <f>IF(Data!$A1202="","",Data!A1202)</f>
        <v/>
      </c>
      <c r="C1209" s="8" t="str">
        <f>IF(Data!$A1202="","",IF(COUNTIF('GrandList Categories'!$A$2:$A$19,Data!B1202)&gt;0,VLOOKUP(Data!B1202,'GrandList Categories'!$A$2:$B$19,2),Data!B1202))</f>
        <v/>
      </c>
      <c r="D1209" s="13" t="str">
        <f>IF(Data!$A1202="","",IF(Data!C1202=0,"",Data!C1202))</f>
        <v/>
      </c>
      <c r="E1209" s="13" t="str">
        <f>IF(Data!$A1202="","",IF(Data!D1202=0,"",Data!D1202))</f>
        <v/>
      </c>
      <c r="F1209" s="13" t="str">
        <f>IF(Data!$A1202="","",IF(Data!E1202=0,"",Data!E1202))</f>
        <v/>
      </c>
      <c r="G1209" s="13" t="str">
        <f>IF(Data!$A1202="","",IF(Data!F1202=0,"",Data!F1202))</f>
        <v/>
      </c>
      <c r="H1209" s="13" t="str">
        <f>IF(Data!$A1202="","",IF(Data!G1202=0,"",Data!G1202))</f>
        <v/>
      </c>
      <c r="I1209" s="13" t="str">
        <f>IF(Data!$A1202="","",IF(Data!H1202=0,"",Data!H1202))</f>
        <v/>
      </c>
      <c r="J1209" s="13" t="str">
        <f>IF(Data!$A1202="","",IF(Data!I1202=0,"",Data!I1202))</f>
        <v/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 t="str">
        <f>IF(Data!$A1202="","",IF(Data!M1202=0,"",Data!M1202))</f>
        <v/>
      </c>
    </row>
    <row r="1210" spans="2:14" x14ac:dyDescent="0.25">
      <c r="B1210" s="8" t="str">
        <f>IF(Data!$A1203="","",Data!A1203)</f>
        <v/>
      </c>
      <c r="C1210" s="8" t="str">
        <f>IF(Data!$A1203="","",IF(COUNTIF('GrandList Categories'!$A$2:$A$19,Data!B1203)&gt;0,VLOOKUP(Data!B1203,'GrandList Categories'!$A$2:$B$19,2),Data!B1203))</f>
        <v/>
      </c>
      <c r="D1210" s="13" t="str">
        <f>IF(Data!$A1203="","",IF(Data!C1203=0,"",Data!C1203))</f>
        <v/>
      </c>
      <c r="E1210" s="13" t="str">
        <f>IF(Data!$A1203="","",IF(Data!D1203=0,"",Data!D1203))</f>
        <v/>
      </c>
      <c r="F1210" s="13" t="str">
        <f>IF(Data!$A1203="","",IF(Data!E1203=0,"",Data!E1203))</f>
        <v/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/>
      </c>
      <c r="C1211" s="8" t="str">
        <f>IF(Data!$A1204="","",IF(COUNTIF('GrandList Categories'!$A$2:$A$19,Data!B1204)&gt;0,VLOOKUP(Data!B1204,'GrandList Categories'!$A$2:$B$19,2),Data!B1204))</f>
        <v/>
      </c>
      <c r="D1211" s="13" t="str">
        <f>IF(Data!$A1204="","",IF(Data!C1204=0,"",Data!C1204))</f>
        <v/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 t="str">
        <f>IF(Data!$A1204="","",IF(Data!F1204=0,"",Data!F1204))</f>
        <v/>
      </c>
      <c r="H1211" s="13" t="str">
        <f>IF(Data!$A1204="","",IF(Data!G1204=0,"",Data!G1204))</f>
        <v/>
      </c>
      <c r="I1211" s="13" t="str">
        <f>IF(Data!$A1204="","",IF(Data!H1204=0,"",Data!H1204))</f>
        <v/>
      </c>
      <c r="J1211" s="13" t="str">
        <f>IF(Data!$A1204="","",IF(Data!I1204=0,"",Data!I1204))</f>
        <v/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 t="str">
        <f>IF(Data!$A1204="","",IF(Data!M1204=0,"",Data!M1204))</f>
        <v/>
      </c>
    </row>
    <row r="1212" spans="2:14" x14ac:dyDescent="0.25">
      <c r="B1212" s="8" t="str">
        <f>IF(Data!$A1205="","",Data!A1205)</f>
        <v/>
      </c>
      <c r="C1212" s="8" t="str">
        <f>IF(Data!$A1205="","",IF(COUNTIF('GrandList Categories'!$A$2:$A$19,Data!B1205)&gt;0,VLOOKUP(Data!B1205,'GrandList Categories'!$A$2:$B$19,2),Data!B1205))</f>
        <v/>
      </c>
      <c r="D1212" s="13" t="str">
        <f>IF(Data!$A1205="","",IF(Data!C1205=0,"",Data!C1205))</f>
        <v/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 t="str">
        <f>IF(Data!$A1205="","",IF(Data!F1205=0,"",Data!F1205))</f>
        <v/>
      </c>
      <c r="H1212" s="13" t="str">
        <f>IF(Data!$A1205="","",IF(Data!G1205=0,"",Data!G1205))</f>
        <v/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 t="str">
        <f>IF(Data!$A1205="","",IF(Data!M1205=0,"",Data!M1205))</f>
        <v/>
      </c>
    </row>
    <row r="1213" spans="2:14" x14ac:dyDescent="0.25">
      <c r="B1213" s="8" t="str">
        <f>IF(Data!$A1206="","",Data!A1206)</f>
        <v/>
      </c>
      <c r="C1213" s="8" t="str">
        <f>IF(Data!$A1206="","",IF(COUNTIF('GrandList Categories'!$A$2:$A$19,Data!B1206)&gt;0,VLOOKUP(Data!B1206,'GrandList Categories'!$A$2:$B$19,2),Data!B1206))</f>
        <v/>
      </c>
      <c r="D1213" s="13" t="str">
        <f>IF(Data!$A1206="","",IF(Data!C1206=0,"",Data!C1206))</f>
        <v/>
      </c>
      <c r="E1213" s="13" t="str">
        <f>IF(Data!$A1206="","",IF(Data!D1206=0,"",Data!D1206))</f>
        <v/>
      </c>
      <c r="F1213" s="13" t="str">
        <f>IF(Data!$A1206="","",IF(Data!E1206=0,"",Data!E1206))</f>
        <v/>
      </c>
      <c r="G1213" s="13" t="str">
        <f>IF(Data!$A1206="","",IF(Data!F1206=0,"",Data!F1206))</f>
        <v/>
      </c>
      <c r="H1213" s="13" t="str">
        <f>IF(Data!$A1206="","",IF(Data!G1206=0,"",Data!G1206))</f>
        <v/>
      </c>
      <c r="I1213" s="13" t="str">
        <f>IF(Data!$A1206="","",IF(Data!H1206=0,"",Data!H1206))</f>
        <v/>
      </c>
      <c r="J1213" s="13" t="str">
        <f>IF(Data!$A1206="","",IF(Data!I1206=0,"",Data!I1206))</f>
        <v/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 t="str">
        <f>IF(Data!$A1206="","",IF(Data!M1206=0,"",Data!M1206))</f>
        <v/>
      </c>
    </row>
    <row r="1214" spans="2:14" x14ac:dyDescent="0.25">
      <c r="B1214" s="8" t="str">
        <f>IF(Data!$A1207="","",Data!A1207)</f>
        <v/>
      </c>
      <c r="C1214" s="8" t="str">
        <f>IF(Data!$A1207="","",IF(COUNTIF('GrandList Categories'!$A$2:$A$19,Data!B1207)&gt;0,VLOOKUP(Data!B1207,'GrandList Categories'!$A$2:$B$19,2),Data!B1207))</f>
        <v/>
      </c>
      <c r="D1214" s="13" t="str">
        <f>IF(Data!$A1207="","",IF(Data!C1207=0,"",Data!C1207))</f>
        <v/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 t="str">
        <f>IF(Data!$A1207="","",IF(Data!F1207=0,"",Data!F1207))</f>
        <v/>
      </c>
      <c r="H1214" s="13" t="str">
        <f>IF(Data!$A1207="","",IF(Data!G1207=0,"",Data!G1207))</f>
        <v/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 t="str">
        <f>IF(Data!$A1207="","",IF(Data!M1207=0,"",Data!M1207))</f>
        <v/>
      </c>
    </row>
    <row r="1215" spans="2:14" x14ac:dyDescent="0.25">
      <c r="B1215" s="8" t="str">
        <f>IF(Data!$A1208="","",Data!A1208)</f>
        <v/>
      </c>
      <c r="C1215" s="8" t="str">
        <f>IF(Data!$A1208="","",IF(COUNTIF('GrandList Categories'!$A$2:$A$19,Data!B1208)&gt;0,VLOOKUP(Data!B1208,'GrandList Categories'!$A$2:$B$19,2),Data!B1208))</f>
        <v/>
      </c>
      <c r="D1215" s="13" t="str">
        <f>IF(Data!$A1208="","",IF(Data!C1208=0,"",Data!C1208))</f>
        <v/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 t="str">
        <f>IF(Data!$A1208="","",IF(Data!F1208=0,"",Data!F1208))</f>
        <v/>
      </c>
      <c r="H1215" s="13" t="str">
        <f>IF(Data!$A1208="","",IF(Data!G1208=0,"",Data!G1208))</f>
        <v/>
      </c>
      <c r="I1215" s="13" t="str">
        <f>IF(Data!$A1208="","",IF(Data!H1208=0,"",Data!H1208))</f>
        <v/>
      </c>
      <c r="J1215" s="13" t="str">
        <f>IF(Data!$A1208="","",IF(Data!I1208=0,"",Data!I1208))</f>
        <v/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 t="str">
        <f>IF(Data!$A1208="","",IF(Data!M1208=0,"",Data!M1208))</f>
        <v/>
      </c>
    </row>
    <row r="1216" spans="2:14" x14ac:dyDescent="0.25">
      <c r="B1216" s="8" t="str">
        <f>IF(Data!$A1209="","",Data!A1209)</f>
        <v/>
      </c>
      <c r="C1216" s="8" t="str">
        <f>IF(Data!$A1209="","",IF(COUNTIF('GrandList Categories'!$A$2:$A$19,Data!B1209)&gt;0,VLOOKUP(Data!B1209,'GrandList Categories'!$A$2:$B$19,2),Data!B1209))</f>
        <v/>
      </c>
      <c r="D1216" s="13" t="str">
        <f>IF(Data!$A1209="","",IF(Data!C1209=0,"",Data!C1209))</f>
        <v/>
      </c>
      <c r="E1216" s="13" t="str">
        <f>IF(Data!$A1209="","",IF(Data!D1209=0,"",Data!D1209))</f>
        <v/>
      </c>
      <c r="F1216" s="13" t="str">
        <f>IF(Data!$A1209="","",IF(Data!E1209=0,"",Data!E1209))</f>
        <v/>
      </c>
      <c r="G1216" s="13" t="str">
        <f>IF(Data!$A1209="","",IF(Data!F1209=0,"",Data!F1209))</f>
        <v/>
      </c>
      <c r="H1216" s="13" t="str">
        <f>IF(Data!$A1209="","",IF(Data!G1209=0,"",Data!G1209))</f>
        <v/>
      </c>
      <c r="I1216" s="13" t="str">
        <f>IF(Data!$A1209="","",IF(Data!H1209=0,"",Data!H1209))</f>
        <v/>
      </c>
      <c r="J1216" s="13" t="str">
        <f>IF(Data!$A1209="","",IF(Data!I1209=0,"",Data!I1209))</f>
        <v/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 t="str">
        <f>IF(Data!$A1209="","",IF(Data!M1209=0,"",Data!M1209))</f>
        <v/>
      </c>
    </row>
    <row r="1217" spans="2:14" x14ac:dyDescent="0.25">
      <c r="B1217" s="8" t="str">
        <f>IF(Data!$A1210="","",Data!A1210)</f>
        <v/>
      </c>
      <c r="C1217" s="8" t="str">
        <f>IF(Data!$A1210="","",IF(COUNTIF('GrandList Categories'!$A$2:$A$19,Data!B1210)&gt;0,VLOOKUP(Data!B1210,'GrandList Categories'!$A$2:$B$19,2),Data!B1210))</f>
        <v/>
      </c>
      <c r="D1217" s="13" t="str">
        <f>IF(Data!$A1210="","",IF(Data!C1210=0,"",Data!C1210))</f>
        <v/>
      </c>
      <c r="E1217" s="13" t="str">
        <f>IF(Data!$A1210="","",IF(Data!D1210=0,"",Data!D1210))</f>
        <v/>
      </c>
      <c r="F1217" s="13" t="str">
        <f>IF(Data!$A1210="","",IF(Data!E1210=0,"",Data!E1210))</f>
        <v/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25">
      <c r="B1218" s="8" t="str">
        <f>IF(Data!$A1211="","",Data!A1211)</f>
        <v/>
      </c>
      <c r="C1218" s="8" t="str">
        <f>IF(Data!$A1211="","",IF(COUNTIF('GrandList Categories'!$A$2:$A$19,Data!B1211)&gt;0,VLOOKUP(Data!B1211,'GrandList Categories'!$A$2:$B$19,2),Data!B1211))</f>
        <v/>
      </c>
      <c r="D1218" s="13" t="str">
        <f>IF(Data!$A1211="","",IF(Data!C1211=0,"",Data!C1211))</f>
        <v/>
      </c>
      <c r="E1218" s="13" t="str">
        <f>IF(Data!$A1211="","",IF(Data!D1211=0,"",Data!D1211))</f>
        <v/>
      </c>
      <c r="F1218" s="13" t="str">
        <f>IF(Data!$A1211="","",IF(Data!E1211=0,"",Data!E1211))</f>
        <v/>
      </c>
      <c r="G1218" s="13" t="str">
        <f>IF(Data!$A1211="","",IF(Data!F1211=0,"",Data!F1211))</f>
        <v/>
      </c>
      <c r="H1218" s="13" t="str">
        <f>IF(Data!$A1211="","",IF(Data!G1211=0,"",Data!G1211))</f>
        <v/>
      </c>
      <c r="I1218" s="13" t="str">
        <f>IF(Data!$A1211="","",IF(Data!H1211=0,"",Data!H1211))</f>
        <v/>
      </c>
      <c r="J1218" s="13" t="str">
        <f>IF(Data!$A1211="","",IF(Data!I1211=0,"",Data!I1211))</f>
        <v/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 t="str">
        <f>IF(Data!$A1211="","",IF(Data!M1211=0,"",Data!M1211))</f>
        <v/>
      </c>
    </row>
    <row r="1219" spans="2:14" x14ac:dyDescent="0.25">
      <c r="B1219" s="8" t="str">
        <f>IF(Data!$A1212="","",Data!A1212)</f>
        <v/>
      </c>
      <c r="C1219" s="8" t="str">
        <f>IF(Data!$A1212="","",IF(COUNTIF('GrandList Categories'!$A$2:$A$19,Data!B1212)&gt;0,VLOOKUP(Data!B1212,'GrandList Categories'!$A$2:$B$19,2),Data!B1212))</f>
        <v/>
      </c>
      <c r="D1219" s="13" t="str">
        <f>IF(Data!$A1212="","",IF(Data!C1212=0,"",Data!C1212))</f>
        <v/>
      </c>
      <c r="E1219" s="13" t="str">
        <f>IF(Data!$A1212="","",IF(Data!D1212=0,"",Data!D1212))</f>
        <v/>
      </c>
      <c r="F1219" s="13" t="str">
        <f>IF(Data!$A1212="","",IF(Data!E1212=0,"",Data!E1212))</f>
        <v/>
      </c>
      <c r="G1219" s="13" t="str">
        <f>IF(Data!$A1212="","",IF(Data!F1212=0,"",Data!F1212))</f>
        <v/>
      </c>
      <c r="H1219" s="13" t="str">
        <f>IF(Data!$A1212="","",IF(Data!G1212=0,"",Data!G1212))</f>
        <v/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 t="str">
        <f>IF(Data!$A1212="","",IF(Data!M1212=0,"",Data!M1212))</f>
        <v/>
      </c>
    </row>
    <row r="1220" spans="2:14" x14ac:dyDescent="0.25">
      <c r="B1220" s="8" t="str">
        <f>IF(Data!$A1213="","",Data!A1213)</f>
        <v/>
      </c>
      <c r="C1220" s="8" t="str">
        <f>IF(Data!$A1213="","",IF(COUNTIF('GrandList Categories'!$A$2:$A$19,Data!B1213)&gt;0,VLOOKUP(Data!B1213,'GrandList Categories'!$A$2:$B$19,2),Data!B1213))</f>
        <v/>
      </c>
      <c r="D1220" s="13" t="str">
        <f>IF(Data!$A1213="","",IF(Data!C1213=0,"",Data!C1213))</f>
        <v/>
      </c>
      <c r="E1220" s="13" t="str">
        <f>IF(Data!$A1213="","",IF(Data!D1213=0,"",Data!D1213))</f>
        <v/>
      </c>
      <c r="F1220" s="13" t="str">
        <f>IF(Data!$A1213="","",IF(Data!E1213=0,"",Data!E1213))</f>
        <v/>
      </c>
      <c r="G1220" s="13" t="str">
        <f>IF(Data!$A1213="","",IF(Data!F1213=0,"",Data!F1213))</f>
        <v/>
      </c>
      <c r="H1220" s="13" t="str">
        <f>IF(Data!$A1213="","",IF(Data!G1213=0,"",Data!G1213))</f>
        <v/>
      </c>
      <c r="I1220" s="13" t="str">
        <f>IF(Data!$A1213="","",IF(Data!H1213=0,"",Data!H1213))</f>
        <v/>
      </c>
      <c r="J1220" s="13" t="str">
        <f>IF(Data!$A1213="","",IF(Data!I1213=0,"",Data!I1213))</f>
        <v/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 t="str">
        <f>IF(Data!$A1213="","",IF(Data!M1213=0,"",Data!M1213))</f>
        <v/>
      </c>
    </row>
    <row r="1221" spans="2:14" x14ac:dyDescent="0.25">
      <c r="B1221" s="8" t="str">
        <f>IF(Data!$A1214="","",Data!A1214)</f>
        <v/>
      </c>
      <c r="C1221" s="8" t="str">
        <f>IF(Data!$A1214="","",IF(COUNTIF('GrandList Categories'!$A$2:$A$19,Data!B1214)&gt;0,VLOOKUP(Data!B1214,'GrandList Categories'!$A$2:$B$19,2),Data!B1214))</f>
        <v/>
      </c>
      <c r="D1221" s="13" t="str">
        <f>IF(Data!$A1214="","",IF(Data!C1214=0,"",Data!C1214))</f>
        <v/>
      </c>
      <c r="E1221" s="13" t="str">
        <f>IF(Data!$A1214="","",IF(Data!D1214=0,"",Data!D1214))</f>
        <v/>
      </c>
      <c r="F1221" s="13" t="str">
        <f>IF(Data!$A1214="","",IF(Data!E1214=0,"",Data!E1214))</f>
        <v/>
      </c>
      <c r="G1221" s="13" t="str">
        <f>IF(Data!$A1214="","",IF(Data!F1214=0,"",Data!F1214))</f>
        <v/>
      </c>
      <c r="H1221" s="13" t="str">
        <f>IF(Data!$A1214="","",IF(Data!G1214=0,"",Data!G1214))</f>
        <v/>
      </c>
      <c r="I1221" s="13" t="str">
        <f>IF(Data!$A1214="","",IF(Data!H1214=0,"",Data!H1214))</f>
        <v/>
      </c>
      <c r="J1221" s="13" t="str">
        <f>IF(Data!$A1214="","",IF(Data!I1214=0,"",Data!I1214))</f>
        <v/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 t="str">
        <f>IF(Data!$A1214="","",IF(Data!M1214=0,"",Data!M1214))</f>
        <v/>
      </c>
    </row>
    <row r="1222" spans="2:14" x14ac:dyDescent="0.25">
      <c r="B1222" s="8" t="str">
        <f>IF(Data!$A1215="","",Data!A1215)</f>
        <v/>
      </c>
      <c r="C1222" s="8" t="str">
        <f>IF(Data!$A1215="","",IF(COUNTIF('GrandList Categories'!$A$2:$A$19,Data!B1215)&gt;0,VLOOKUP(Data!B1215,'GrandList Categories'!$A$2:$B$19,2),Data!B1215))</f>
        <v/>
      </c>
      <c r="D1222" s="13" t="str">
        <f>IF(Data!$A1215="","",IF(Data!C1215=0,"",Data!C1215))</f>
        <v/>
      </c>
      <c r="E1222" s="13" t="str">
        <f>IF(Data!$A1215="","",IF(Data!D1215=0,"",Data!D1215))</f>
        <v/>
      </c>
      <c r="F1222" s="13" t="str">
        <f>IF(Data!$A1215="","",IF(Data!E1215=0,"",Data!E1215))</f>
        <v/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/>
      </c>
      <c r="C1223" s="8" t="str">
        <f>IF(Data!$A1216="","",IF(COUNTIF('GrandList Categories'!$A$2:$A$19,Data!B1216)&gt;0,VLOOKUP(Data!B1216,'GrandList Categories'!$A$2:$B$19,2),Data!B1216))</f>
        <v/>
      </c>
      <c r="D1223" s="13" t="str">
        <f>IF(Data!$A1216="","",IF(Data!C1216=0,"",Data!C1216))</f>
        <v/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 t="str">
        <f>IF(Data!$A1216="","",IF(Data!F1216=0,"",Data!F1216))</f>
        <v/>
      </c>
      <c r="H1223" s="13" t="str">
        <f>IF(Data!$A1216="","",IF(Data!G1216=0,"",Data!G1216))</f>
        <v/>
      </c>
      <c r="I1223" s="13" t="str">
        <f>IF(Data!$A1216="","",IF(Data!H1216=0,"",Data!H1216))</f>
        <v/>
      </c>
      <c r="J1223" s="13" t="str">
        <f>IF(Data!$A1216="","",IF(Data!I1216=0,"",Data!I1216))</f>
        <v/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 t="str">
        <f>IF(Data!$A1216="","",IF(Data!M1216=0,"",Data!M1216))</f>
        <v/>
      </c>
    </row>
    <row r="1224" spans="2:14" x14ac:dyDescent="0.25">
      <c r="B1224" s="8" t="str">
        <f>IF(Data!$A1217="","",Data!A1217)</f>
        <v/>
      </c>
      <c r="C1224" s="8" t="str">
        <f>IF(Data!$A1217="","",IF(COUNTIF('GrandList Categories'!$A$2:$A$19,Data!B1217)&gt;0,VLOOKUP(Data!B1217,'GrandList Categories'!$A$2:$B$19,2),Data!B1217))</f>
        <v/>
      </c>
      <c r="D1224" s="13" t="str">
        <f>IF(Data!$A1217="","",IF(Data!C1217=0,"",Data!C1217))</f>
        <v/>
      </c>
      <c r="E1224" s="13" t="str">
        <f>IF(Data!$A1217="","",IF(Data!D1217=0,"",Data!D1217))</f>
        <v/>
      </c>
      <c r="F1224" s="13" t="str">
        <f>IF(Data!$A1217="","",IF(Data!E1217=0,"",Data!E1217))</f>
        <v/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/>
      </c>
      <c r="C1225" s="8" t="str">
        <f>IF(Data!$A1218="","",IF(COUNTIF('GrandList Categories'!$A$2:$A$19,Data!B1218)&gt;0,VLOOKUP(Data!B1218,'GrandList Categories'!$A$2:$B$19,2),Data!B1218))</f>
        <v/>
      </c>
      <c r="D1225" s="13" t="str">
        <f>IF(Data!$A1218="","",IF(Data!C1218=0,"",Data!C1218))</f>
        <v/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 t="str">
        <f>IF(Data!$A1218="","",IF(Data!F1218=0,"",Data!F1218))</f>
        <v/>
      </c>
      <c r="H1225" s="13" t="str">
        <f>IF(Data!$A1218="","",IF(Data!G1218=0,"",Data!G1218))</f>
        <v/>
      </c>
      <c r="I1225" s="13" t="str">
        <f>IF(Data!$A1218="","",IF(Data!H1218=0,"",Data!H1218))</f>
        <v/>
      </c>
      <c r="J1225" s="13" t="str">
        <f>IF(Data!$A1218="","",IF(Data!I1218=0,"",Data!I1218))</f>
        <v/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 t="str">
        <f>IF(Data!$A1218="","",IF(Data!M1218=0,"",Data!M1218))</f>
        <v/>
      </c>
    </row>
    <row r="1226" spans="2:14" x14ac:dyDescent="0.25">
      <c r="B1226" s="8" t="str">
        <f>IF(Data!$A1219="","",Data!A1219)</f>
        <v/>
      </c>
      <c r="C1226" s="8" t="str">
        <f>IF(Data!$A1219="","",IF(COUNTIF('GrandList Categories'!$A$2:$A$19,Data!B1219)&gt;0,VLOOKUP(Data!B1219,'GrandList Categories'!$A$2:$B$19,2),Data!B1219))</f>
        <v/>
      </c>
      <c r="D1226" s="13" t="str">
        <f>IF(Data!$A1219="","",IF(Data!C1219=0,"",Data!C1219))</f>
        <v/>
      </c>
      <c r="E1226" s="13" t="str">
        <f>IF(Data!$A1219="","",IF(Data!D1219=0,"",Data!D1219))</f>
        <v/>
      </c>
      <c r="F1226" s="13" t="str">
        <f>IF(Data!$A1219="","",IF(Data!E1219=0,"",Data!E1219))</f>
        <v/>
      </c>
      <c r="G1226" s="13" t="str">
        <f>IF(Data!$A1219="","",IF(Data!F1219=0,"",Data!F1219))</f>
        <v/>
      </c>
      <c r="H1226" s="13" t="str">
        <f>IF(Data!$A1219="","",IF(Data!G1219=0,"",Data!G1219))</f>
        <v/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 t="str">
        <f>IF(Data!$A1219="","",IF(Data!M1219=0,"",Data!M1219))</f>
        <v/>
      </c>
    </row>
    <row r="1227" spans="2:14" x14ac:dyDescent="0.25">
      <c r="B1227" s="8" t="str">
        <f>IF(Data!$A1220="","",Data!A1220)</f>
        <v/>
      </c>
      <c r="C1227" s="8" t="str">
        <f>IF(Data!$A1220="","",IF(COUNTIF('GrandList Categories'!$A$2:$A$19,Data!B1220)&gt;0,VLOOKUP(Data!B1220,'GrandList Categories'!$A$2:$B$19,2),Data!B1220))</f>
        <v/>
      </c>
      <c r="D1227" s="13" t="str">
        <f>IF(Data!$A1220="","",IF(Data!C1220=0,"",Data!C1220))</f>
        <v/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 t="str">
        <f>IF(Data!$A1220="","",IF(Data!F1220=0,"",Data!F1220))</f>
        <v/>
      </c>
      <c r="H1227" s="13" t="str">
        <f>IF(Data!$A1220="","",IF(Data!G1220=0,"",Data!G1220))</f>
        <v/>
      </c>
      <c r="I1227" s="13" t="str">
        <f>IF(Data!$A1220="","",IF(Data!H1220=0,"",Data!H1220))</f>
        <v/>
      </c>
      <c r="J1227" s="13" t="str">
        <f>IF(Data!$A1220="","",IF(Data!I1220=0,"",Data!I1220))</f>
        <v/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 t="str">
        <f>IF(Data!$A1220="","",IF(Data!M1220=0,"",Data!M1220))</f>
        <v/>
      </c>
    </row>
    <row r="1228" spans="2:14" x14ac:dyDescent="0.25">
      <c r="B1228" s="8" t="str">
        <f>IF(Data!$A1221="","",Data!A1221)</f>
        <v/>
      </c>
      <c r="C1228" s="8" t="str">
        <f>IF(Data!$A1221="","",IF(COUNTIF('GrandList Categories'!$A$2:$A$19,Data!B1221)&gt;0,VLOOKUP(Data!B1221,'GrandList Categories'!$A$2:$B$19,2),Data!B1221))</f>
        <v/>
      </c>
      <c r="D1228" s="13" t="str">
        <f>IF(Data!$A1221="","",IF(Data!C1221=0,"",Data!C1221))</f>
        <v/>
      </c>
      <c r="E1228" s="13" t="str">
        <f>IF(Data!$A1221="","",IF(Data!D1221=0,"",Data!D1221))</f>
        <v/>
      </c>
      <c r="F1228" s="13" t="str">
        <f>IF(Data!$A1221="","",IF(Data!E1221=0,"",Data!E1221))</f>
        <v/>
      </c>
      <c r="G1228" s="13" t="str">
        <f>IF(Data!$A1221="","",IF(Data!F1221=0,"",Data!F1221))</f>
        <v/>
      </c>
      <c r="H1228" s="13" t="str">
        <f>IF(Data!$A1221="","",IF(Data!G1221=0,"",Data!G1221))</f>
        <v/>
      </c>
      <c r="I1228" s="13" t="str">
        <f>IF(Data!$A1221="","",IF(Data!H1221=0,"",Data!H1221))</f>
        <v/>
      </c>
      <c r="J1228" s="13" t="str">
        <f>IF(Data!$A1221="","",IF(Data!I1221=0,"",Data!I1221))</f>
        <v/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 t="str">
        <f>IF(Data!$A1221="","",IF(Data!M1221=0,"",Data!M1221))</f>
        <v/>
      </c>
    </row>
    <row r="1229" spans="2:14" x14ac:dyDescent="0.25">
      <c r="B1229" s="8" t="str">
        <f>IF(Data!$A1222="","",Data!A1222)</f>
        <v/>
      </c>
      <c r="C1229" s="8" t="str">
        <f>IF(Data!$A1222="","",IF(COUNTIF('GrandList Categories'!$A$2:$A$19,Data!B1222)&gt;0,VLOOKUP(Data!B1222,'GrandList Categories'!$A$2:$B$19,2),Data!B1222))</f>
        <v/>
      </c>
      <c r="D1229" s="13" t="str">
        <f>IF(Data!$A1222="","",IF(Data!C1222=0,"",Data!C1222))</f>
        <v/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 t="str">
        <f>IF(Data!$A1222="","",IF(Data!F1222=0,"",Data!F1222))</f>
        <v/>
      </c>
      <c r="H1229" s="13" t="str">
        <f>IF(Data!$A1222="","",IF(Data!G1222=0,"",Data!G1222))</f>
        <v/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 t="str">
        <f>IF(Data!$A1222="","",IF(Data!M1222=0,"",Data!M1222))</f>
        <v/>
      </c>
    </row>
    <row r="1230" spans="2:14" x14ac:dyDescent="0.25">
      <c r="B1230" s="8" t="str">
        <f>IF(Data!$A1223="","",Data!A1223)</f>
        <v/>
      </c>
      <c r="C1230" s="8" t="str">
        <f>IF(Data!$A1223="","",IF(COUNTIF('GrandList Categories'!$A$2:$A$19,Data!B1223)&gt;0,VLOOKUP(Data!B1223,'GrandList Categories'!$A$2:$B$19,2),Data!B1223))</f>
        <v/>
      </c>
      <c r="D1230" s="13" t="str">
        <f>IF(Data!$A1223="","",IF(Data!C1223=0,"",Data!C1223))</f>
        <v/>
      </c>
      <c r="E1230" s="13" t="str">
        <f>IF(Data!$A1223="","",IF(Data!D1223=0,"",Data!D1223))</f>
        <v/>
      </c>
      <c r="F1230" s="13" t="str">
        <f>IF(Data!$A1223="","",IF(Data!E1223=0,"",Data!E1223))</f>
        <v/>
      </c>
      <c r="G1230" s="13" t="str">
        <f>IF(Data!$A1223="","",IF(Data!F1223=0,"",Data!F1223))</f>
        <v/>
      </c>
      <c r="H1230" s="13" t="str">
        <f>IF(Data!$A1223="","",IF(Data!G1223=0,"",Data!G1223))</f>
        <v/>
      </c>
      <c r="I1230" s="13" t="str">
        <f>IF(Data!$A1223="","",IF(Data!H1223=0,"",Data!H1223))</f>
        <v/>
      </c>
      <c r="J1230" s="13" t="str">
        <f>IF(Data!$A1223="","",IF(Data!I1223=0,"",Data!I1223))</f>
        <v/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 t="str">
        <f>IF(Data!$A1223="","",IF(Data!M1223=0,"",Data!M1223))</f>
        <v/>
      </c>
    </row>
    <row r="1231" spans="2:14" x14ac:dyDescent="0.25">
      <c r="B1231" s="8" t="str">
        <f>IF(Data!$A1224="","",Data!A1224)</f>
        <v/>
      </c>
      <c r="C1231" s="8" t="str">
        <f>IF(Data!$A1224="","",IF(COUNTIF('GrandList Categories'!$A$2:$A$19,Data!B1224)&gt;0,VLOOKUP(Data!B1224,'GrandList Categories'!$A$2:$B$19,2),Data!B1224))</f>
        <v/>
      </c>
      <c r="D1231" s="13" t="str">
        <f>IF(Data!$A1224="","",IF(Data!C1224=0,"",Data!C1224))</f>
        <v/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/>
      </c>
      <c r="C1232" s="8" t="str">
        <f>IF(Data!$A1225="","",IF(COUNTIF('GrandList Categories'!$A$2:$A$19,Data!B1225)&gt;0,VLOOKUP(Data!B1225,'GrandList Categories'!$A$2:$B$19,2),Data!B1225))</f>
        <v/>
      </c>
      <c r="D1232" s="13" t="str">
        <f>IF(Data!$A1225="","",IF(Data!C1225=0,"",Data!C1225))</f>
        <v/>
      </c>
      <c r="E1232" s="13" t="str">
        <f>IF(Data!$A1225="","",IF(Data!D1225=0,"",Data!D1225))</f>
        <v/>
      </c>
      <c r="F1232" s="13" t="str">
        <f>IF(Data!$A1225="","",IF(Data!E1225=0,"",Data!E1225))</f>
        <v/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/>
      </c>
      <c r="C1233" s="8" t="str">
        <f>IF(Data!$A1226="","",IF(COUNTIF('GrandList Categories'!$A$2:$A$19,Data!B1226)&gt;0,VLOOKUP(Data!B1226,'GrandList Categories'!$A$2:$B$19,2),Data!B1226))</f>
        <v/>
      </c>
      <c r="D1233" s="13" t="str">
        <f>IF(Data!$A1226="","",IF(Data!C1226=0,"",Data!C1226))</f>
        <v/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 t="str">
        <f>IF(Data!$A1226="","",IF(Data!F1226=0,"",Data!F1226))</f>
        <v/>
      </c>
      <c r="H1233" s="13" t="str">
        <f>IF(Data!$A1226="","",IF(Data!G1226=0,"",Data!G1226))</f>
        <v/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 t="str">
        <f>IF(Data!$A1226="","",IF(Data!M1226=0,"",Data!M1226))</f>
        <v/>
      </c>
    </row>
    <row r="1234" spans="2:14" x14ac:dyDescent="0.25">
      <c r="B1234" s="8" t="str">
        <f>IF(Data!$A1227="","",Data!A1227)</f>
        <v/>
      </c>
      <c r="C1234" s="8" t="str">
        <f>IF(Data!$A1227="","",IF(COUNTIF('GrandList Categories'!$A$2:$A$19,Data!B1227)&gt;0,VLOOKUP(Data!B1227,'GrandList Categories'!$A$2:$B$19,2),Data!B1227))</f>
        <v/>
      </c>
      <c r="D1234" s="13" t="str">
        <f>IF(Data!$A1227="","",IF(Data!C1227=0,"",Data!C1227))</f>
        <v/>
      </c>
      <c r="E1234" s="13" t="str">
        <f>IF(Data!$A1227="","",IF(Data!D1227=0,"",Data!D1227))</f>
        <v/>
      </c>
      <c r="F1234" s="13" t="str">
        <f>IF(Data!$A1227="","",IF(Data!E1227=0,"",Data!E1227))</f>
        <v/>
      </c>
      <c r="G1234" s="13" t="str">
        <f>IF(Data!$A1227="","",IF(Data!F1227=0,"",Data!F1227))</f>
        <v/>
      </c>
      <c r="H1234" s="13" t="str">
        <f>IF(Data!$A1227="","",IF(Data!G1227=0,"",Data!G1227))</f>
        <v/>
      </c>
      <c r="I1234" s="13" t="str">
        <f>IF(Data!$A1227="","",IF(Data!H1227=0,"",Data!H1227))</f>
        <v/>
      </c>
      <c r="J1234" s="13" t="str">
        <f>IF(Data!$A1227="","",IF(Data!I1227=0,"",Data!I1227))</f>
        <v/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 t="str">
        <f>IF(Data!$A1227="","",IF(Data!M1227=0,"",Data!M1227))</f>
        <v/>
      </c>
    </row>
    <row r="1235" spans="2:14" x14ac:dyDescent="0.25">
      <c r="B1235" s="8" t="str">
        <f>IF(Data!$A1228="","",Data!A1228)</f>
        <v/>
      </c>
      <c r="C1235" s="8" t="str">
        <f>IF(Data!$A1228="","",IF(COUNTIF('GrandList Categories'!$A$2:$A$19,Data!B1228)&gt;0,VLOOKUP(Data!B1228,'GrandList Categories'!$A$2:$B$19,2),Data!B1228))</f>
        <v/>
      </c>
      <c r="D1235" s="13" t="str">
        <f>IF(Data!$A1228="","",IF(Data!C1228=0,"",Data!C1228))</f>
        <v/>
      </c>
      <c r="E1235" s="13" t="str">
        <f>IF(Data!$A1228="","",IF(Data!D1228=0,"",Data!D1228))</f>
        <v/>
      </c>
      <c r="F1235" s="13" t="str">
        <f>IF(Data!$A1228="","",IF(Data!E1228=0,"",Data!E1228))</f>
        <v/>
      </c>
      <c r="G1235" s="13" t="str">
        <f>IF(Data!$A1228="","",IF(Data!F1228=0,"",Data!F1228))</f>
        <v/>
      </c>
      <c r="H1235" s="13" t="str">
        <f>IF(Data!$A1228="","",IF(Data!G1228=0,"",Data!G1228))</f>
        <v/>
      </c>
      <c r="I1235" s="13" t="str">
        <f>IF(Data!$A1228="","",IF(Data!H1228=0,"",Data!H1228))</f>
        <v/>
      </c>
      <c r="J1235" s="13" t="str">
        <f>IF(Data!$A1228="","",IF(Data!I1228=0,"",Data!I1228))</f>
        <v/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 t="str">
        <f>IF(Data!$A1228="","",IF(Data!M1228=0,"",Data!M1228))</f>
        <v/>
      </c>
    </row>
    <row r="1236" spans="2:14" x14ac:dyDescent="0.25">
      <c r="B1236" s="8" t="str">
        <f>IF(Data!$A1229="","",Data!A1229)</f>
        <v/>
      </c>
      <c r="C1236" s="8" t="str">
        <f>IF(Data!$A1229="","",IF(COUNTIF('GrandList Categories'!$A$2:$A$19,Data!B1229)&gt;0,VLOOKUP(Data!B1229,'GrandList Categories'!$A$2:$B$19,2),Data!B1229))</f>
        <v/>
      </c>
      <c r="D1236" s="13" t="str">
        <f>IF(Data!$A1229="","",IF(Data!C1229=0,"",Data!C1229))</f>
        <v/>
      </c>
      <c r="E1236" s="13" t="str">
        <f>IF(Data!$A1229="","",IF(Data!D1229=0,"",Data!D1229))</f>
        <v/>
      </c>
      <c r="F1236" s="13" t="str">
        <f>IF(Data!$A1229="","",IF(Data!E1229=0,"",Data!E1229))</f>
        <v/>
      </c>
      <c r="G1236" s="13" t="str">
        <f>IF(Data!$A1229="","",IF(Data!F1229=0,"",Data!F1229))</f>
        <v/>
      </c>
      <c r="H1236" s="13" t="str">
        <f>IF(Data!$A1229="","",IF(Data!G1229=0,"",Data!G1229))</f>
        <v/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 t="str">
        <f>IF(Data!$A1229="","",IF(Data!M1229=0,"",Data!M1229))</f>
        <v/>
      </c>
    </row>
    <row r="1237" spans="2:14" x14ac:dyDescent="0.25">
      <c r="B1237" s="8" t="str">
        <f>IF(Data!$A1230="","",Data!A1230)</f>
        <v/>
      </c>
      <c r="C1237" s="8" t="str">
        <f>IF(Data!$A1230="","",IF(COUNTIF('GrandList Categories'!$A$2:$A$19,Data!B1230)&gt;0,VLOOKUP(Data!B1230,'GrandList Categories'!$A$2:$B$19,2),Data!B1230))</f>
        <v/>
      </c>
      <c r="D1237" s="13" t="str">
        <f>IF(Data!$A1230="","",IF(Data!C1230=0,"",Data!C1230))</f>
        <v/>
      </c>
      <c r="E1237" s="13" t="str">
        <f>IF(Data!$A1230="","",IF(Data!D1230=0,"",Data!D1230))</f>
        <v/>
      </c>
      <c r="F1237" s="13" t="str">
        <f>IF(Data!$A1230="","",IF(Data!E1230=0,"",Data!E1230))</f>
        <v/>
      </c>
      <c r="G1237" s="13" t="str">
        <f>IF(Data!$A1230="","",IF(Data!F1230=0,"",Data!F1230))</f>
        <v/>
      </c>
      <c r="H1237" s="13" t="str">
        <f>IF(Data!$A1230="","",IF(Data!G1230=0,"",Data!G1230))</f>
        <v/>
      </c>
      <c r="I1237" s="13" t="str">
        <f>IF(Data!$A1230="","",IF(Data!H1230=0,"",Data!H1230))</f>
        <v/>
      </c>
      <c r="J1237" s="13" t="str">
        <f>IF(Data!$A1230="","",IF(Data!I1230=0,"",Data!I1230))</f>
        <v/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 t="str">
        <f>IF(Data!$A1230="","",IF(Data!M1230=0,"",Data!M1230))</f>
        <v/>
      </c>
    </row>
    <row r="1238" spans="2:14" x14ac:dyDescent="0.25">
      <c r="B1238" s="8" t="str">
        <f>IF(Data!$A1231="","",Data!A1231)</f>
        <v/>
      </c>
      <c r="C1238" s="8" t="str">
        <f>IF(Data!$A1231="","",IF(COUNTIF('GrandList Categories'!$A$2:$A$19,Data!B1231)&gt;0,VLOOKUP(Data!B1231,'GrandList Categories'!$A$2:$B$19,2),Data!B1231))</f>
        <v/>
      </c>
      <c r="D1238" s="13" t="str">
        <f>IF(Data!$A1231="","",IF(Data!C1231=0,"",Data!C1231))</f>
        <v/>
      </c>
      <c r="E1238" s="13" t="str">
        <f>IF(Data!$A1231="","",IF(Data!D1231=0,"",Data!D1231))</f>
        <v/>
      </c>
      <c r="F1238" s="13" t="str">
        <f>IF(Data!$A1231="","",IF(Data!E1231=0,"",Data!E1231))</f>
        <v/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25">
      <c r="B1239" s="8" t="str">
        <f>IF(Data!$A1232="","",Data!A1232)</f>
        <v/>
      </c>
      <c r="C1239" s="8" t="str">
        <f>IF(Data!$A1232="","",IF(COUNTIF('GrandList Categories'!$A$2:$A$19,Data!B1232)&gt;0,VLOOKUP(Data!B1232,'GrandList Categories'!$A$2:$B$19,2),Data!B1232))</f>
        <v/>
      </c>
      <c r="D1239" s="13" t="str">
        <f>IF(Data!$A1232="","",IF(Data!C1232=0,"",Data!C1232))</f>
        <v/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 t="str">
        <f>IF(Data!$A1232="","",IF(Data!F1232=0,"",Data!F1232))</f>
        <v/>
      </c>
      <c r="H1239" s="13" t="str">
        <f>IF(Data!$A1232="","",IF(Data!G1232=0,"",Data!G1232))</f>
        <v/>
      </c>
      <c r="I1239" s="13" t="str">
        <f>IF(Data!$A1232="","",IF(Data!H1232=0,"",Data!H1232))</f>
        <v/>
      </c>
      <c r="J1239" s="13" t="str">
        <f>IF(Data!$A1232="","",IF(Data!I1232=0,"",Data!I1232))</f>
        <v/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 t="str">
        <f>IF(Data!$A1232="","",IF(Data!M1232=0,"",Data!M1232))</f>
        <v/>
      </c>
    </row>
    <row r="1240" spans="2:14" x14ac:dyDescent="0.25">
      <c r="B1240" s="8" t="str">
        <f>IF(Data!$A1233="","",Data!A1233)</f>
        <v/>
      </c>
      <c r="C1240" s="8" t="str">
        <f>IF(Data!$A1233="","",IF(COUNTIF('GrandList Categories'!$A$2:$A$19,Data!B1233)&gt;0,VLOOKUP(Data!B1233,'GrandList Categories'!$A$2:$B$19,2),Data!B1233))</f>
        <v/>
      </c>
      <c r="D1240" s="13" t="str">
        <f>IF(Data!$A1233="","",IF(Data!C1233=0,"",Data!C1233))</f>
        <v/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 t="str">
        <f>IF(Data!$A1233="","",IF(Data!F1233=0,"",Data!F1233))</f>
        <v/>
      </c>
      <c r="H1240" s="13" t="str">
        <f>IF(Data!$A1233="","",IF(Data!G1233=0,"",Data!G1233))</f>
        <v/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 t="str">
        <f>IF(Data!$A1233="","",IF(Data!M1233=0,"",Data!M1233))</f>
        <v/>
      </c>
    </row>
    <row r="1241" spans="2:14" x14ac:dyDescent="0.25">
      <c r="B1241" s="8" t="str">
        <f>IF(Data!$A1234="","",Data!A1234)</f>
        <v/>
      </c>
      <c r="C1241" s="8" t="str">
        <f>IF(Data!$A1234="","",IF(COUNTIF('GrandList Categories'!$A$2:$A$19,Data!B1234)&gt;0,VLOOKUP(Data!B1234,'GrandList Categories'!$A$2:$B$19,2),Data!B1234))</f>
        <v/>
      </c>
      <c r="D1241" s="13" t="str">
        <f>IF(Data!$A1234="","",IF(Data!C1234=0,"",Data!C1234))</f>
        <v/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 t="str">
        <f>IF(Data!$A1234="","",IF(Data!F1234=0,"",Data!F1234))</f>
        <v/>
      </c>
      <c r="H1241" s="13" t="str">
        <f>IF(Data!$A1234="","",IF(Data!G1234=0,"",Data!G1234))</f>
        <v/>
      </c>
      <c r="I1241" s="13" t="str">
        <f>IF(Data!$A1234="","",IF(Data!H1234=0,"",Data!H1234))</f>
        <v/>
      </c>
      <c r="J1241" s="13" t="str">
        <f>IF(Data!$A1234="","",IF(Data!I1234=0,"",Data!I1234))</f>
        <v/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 t="str">
        <f>IF(Data!$A1234="","",IF(Data!M1234=0,"",Data!M1234))</f>
        <v/>
      </c>
    </row>
    <row r="1242" spans="2:14" x14ac:dyDescent="0.25">
      <c r="B1242" s="8" t="str">
        <f>IF(Data!$A1235="","",Data!A1235)</f>
        <v/>
      </c>
      <c r="C1242" s="8" t="str">
        <f>IF(Data!$A1235="","",IF(COUNTIF('GrandList Categories'!$A$2:$A$19,Data!B1235)&gt;0,VLOOKUP(Data!B1235,'GrandList Categories'!$A$2:$B$19,2),Data!B1235))</f>
        <v/>
      </c>
      <c r="D1242" s="13" t="str">
        <f>IF(Data!$A1235="","",IF(Data!C1235=0,"",Data!C1235))</f>
        <v/>
      </c>
      <c r="E1242" s="13" t="str">
        <f>IF(Data!$A1235="","",IF(Data!D1235=0,"",Data!D1235))</f>
        <v/>
      </c>
      <c r="F1242" s="13" t="str">
        <f>IF(Data!$A1235="","",IF(Data!E1235=0,"",Data!E1235))</f>
        <v/>
      </c>
      <c r="G1242" s="13" t="str">
        <f>IF(Data!$A1235="","",IF(Data!F1235=0,"",Data!F1235))</f>
        <v/>
      </c>
      <c r="H1242" s="13" t="str">
        <f>IF(Data!$A1235="","",IF(Data!G1235=0,"",Data!G1235))</f>
        <v/>
      </c>
      <c r="I1242" s="13" t="str">
        <f>IF(Data!$A1235="","",IF(Data!H1235=0,"",Data!H1235))</f>
        <v/>
      </c>
      <c r="J1242" s="13" t="str">
        <f>IF(Data!$A1235="","",IF(Data!I1235=0,"",Data!I1235))</f>
        <v/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 t="str">
        <f>IF(Data!$A1235="","",IF(Data!M1235=0,"",Data!M1235))</f>
        <v/>
      </c>
    </row>
    <row r="1243" spans="2:14" x14ac:dyDescent="0.25">
      <c r="B1243" s="8" t="str">
        <f>IF(Data!$A1236="","",Data!A1236)</f>
        <v/>
      </c>
      <c r="C1243" s="8" t="str">
        <f>IF(Data!$A1236="","",IF(COUNTIF('GrandList Categories'!$A$2:$A$19,Data!B1236)&gt;0,VLOOKUP(Data!B1236,'GrandList Categories'!$A$2:$B$19,2),Data!B1236))</f>
        <v/>
      </c>
      <c r="D1243" s="13" t="str">
        <f>IF(Data!$A1236="","",IF(Data!C1236=0,"",Data!C1236))</f>
        <v/>
      </c>
      <c r="E1243" s="13" t="str">
        <f>IF(Data!$A1236="","",IF(Data!D1236=0,"",Data!D1236))</f>
        <v/>
      </c>
      <c r="F1243" s="13" t="str">
        <f>IF(Data!$A1236="","",IF(Data!E1236=0,"",Data!E1236))</f>
        <v/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25">
      <c r="B1244" s="8" t="str">
        <f>IF(Data!$A1237="","",Data!A1237)</f>
        <v/>
      </c>
      <c r="C1244" s="8" t="str">
        <f>IF(Data!$A1237="","",IF(COUNTIF('GrandList Categories'!$A$2:$A$19,Data!B1237)&gt;0,VLOOKUP(Data!B1237,'GrandList Categories'!$A$2:$B$19,2),Data!B1237))</f>
        <v/>
      </c>
      <c r="D1244" s="13" t="str">
        <f>IF(Data!$A1237="","",IF(Data!C1237=0,"",Data!C1237))</f>
        <v/>
      </c>
      <c r="E1244" s="13" t="str">
        <f>IF(Data!$A1237="","",IF(Data!D1237=0,"",Data!D1237))</f>
        <v/>
      </c>
      <c r="F1244" s="13" t="str">
        <f>IF(Data!$A1237="","",IF(Data!E1237=0,"",Data!E1237))</f>
        <v/>
      </c>
      <c r="G1244" s="13" t="str">
        <f>IF(Data!$A1237="","",IF(Data!F1237=0,"",Data!F1237))</f>
        <v/>
      </c>
      <c r="H1244" s="13" t="str">
        <f>IF(Data!$A1237="","",IF(Data!G1237=0,"",Data!G1237))</f>
        <v/>
      </c>
      <c r="I1244" s="13" t="str">
        <f>IF(Data!$A1237="","",IF(Data!H1237=0,"",Data!H1237))</f>
        <v/>
      </c>
      <c r="J1244" s="13" t="str">
        <f>IF(Data!$A1237="","",IF(Data!I1237=0,"",Data!I1237))</f>
        <v/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 t="str">
        <f>IF(Data!$A1237="","",IF(Data!M1237=0,"",Data!M1237))</f>
        <v/>
      </c>
    </row>
    <row r="1245" spans="2:14" x14ac:dyDescent="0.25">
      <c r="B1245" s="8" t="str">
        <f>IF(Data!$A1238="","",Data!A1238)</f>
        <v/>
      </c>
      <c r="C1245" s="8" t="str">
        <f>IF(Data!$A1238="","",IF(COUNTIF('GrandList Categories'!$A$2:$A$19,Data!B1238)&gt;0,VLOOKUP(Data!B1238,'GrandList Categories'!$A$2:$B$19,2),Data!B1238))</f>
        <v/>
      </c>
      <c r="D1245" s="13" t="str">
        <f>IF(Data!$A1238="","",IF(Data!C1238=0,"",Data!C1238))</f>
        <v/>
      </c>
      <c r="E1245" s="13" t="str">
        <f>IF(Data!$A1238="","",IF(Data!D1238=0,"",Data!D1238))</f>
        <v/>
      </c>
      <c r="F1245" s="13" t="str">
        <f>IF(Data!$A1238="","",IF(Data!E1238=0,"",Data!E1238))</f>
        <v/>
      </c>
      <c r="G1245" s="13" t="str">
        <f>IF(Data!$A1238="","",IF(Data!F1238=0,"",Data!F1238))</f>
        <v/>
      </c>
      <c r="H1245" s="13" t="str">
        <f>IF(Data!$A1238="","",IF(Data!G1238=0,"",Data!G1238))</f>
        <v/>
      </c>
      <c r="I1245" s="13" t="str">
        <f>IF(Data!$A1238="","",IF(Data!H1238=0,"",Data!H1238))</f>
        <v/>
      </c>
      <c r="J1245" s="13" t="str">
        <f>IF(Data!$A1238="","",IF(Data!I1238=0,"",Data!I1238))</f>
        <v/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 t="str">
        <f>IF(Data!$A1238="","",IF(Data!M1238=0,"",Data!M1238))</f>
        <v/>
      </c>
    </row>
    <row r="1246" spans="2:14" x14ac:dyDescent="0.25">
      <c r="B1246" s="8" t="str">
        <f>IF(Data!$A1239="","",Data!A1239)</f>
        <v/>
      </c>
      <c r="C1246" s="8" t="str">
        <f>IF(Data!$A1239="","",IF(COUNTIF('GrandList Categories'!$A$2:$A$19,Data!B1239)&gt;0,VLOOKUP(Data!B1239,'GrandList Categories'!$A$2:$B$19,2),Data!B1239))</f>
        <v/>
      </c>
      <c r="D1246" s="13" t="str">
        <f>IF(Data!$A1239="","",IF(Data!C1239=0,"",Data!C1239))</f>
        <v/>
      </c>
      <c r="E1246" s="13" t="str">
        <f>IF(Data!$A1239="","",IF(Data!D1239=0,"",Data!D1239))</f>
        <v/>
      </c>
      <c r="F1246" s="13" t="str">
        <f>IF(Data!$A1239="","",IF(Data!E1239=0,"",Data!E1239))</f>
        <v/>
      </c>
      <c r="G1246" s="13" t="str">
        <f>IF(Data!$A1239="","",IF(Data!F1239=0,"",Data!F1239))</f>
        <v/>
      </c>
      <c r="H1246" s="13" t="str">
        <f>IF(Data!$A1239="","",IF(Data!G1239=0,"",Data!G1239))</f>
        <v/>
      </c>
      <c r="I1246" s="13" t="str">
        <f>IF(Data!$A1239="","",IF(Data!H1239=0,"",Data!H1239))</f>
        <v/>
      </c>
      <c r="J1246" s="13" t="str">
        <f>IF(Data!$A1239="","",IF(Data!I1239=0,"",Data!I1239))</f>
        <v/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 t="str">
        <f>IF(Data!$A1239="","",IF(Data!M1239=0,"",Data!M1239))</f>
        <v/>
      </c>
    </row>
    <row r="1247" spans="2:14" x14ac:dyDescent="0.25">
      <c r="B1247" s="8" t="str">
        <f>IF(Data!$A1240="","",Data!A1240)</f>
        <v/>
      </c>
      <c r="C1247" s="8" t="str">
        <f>IF(Data!$A1240="","",IF(COUNTIF('GrandList Categories'!$A$2:$A$19,Data!B1240)&gt;0,VLOOKUP(Data!B1240,'GrandList Categories'!$A$2:$B$19,2),Data!B1240))</f>
        <v/>
      </c>
      <c r="D1247" s="13" t="str">
        <f>IF(Data!$A1240="","",IF(Data!C1240=0,"",Data!C1240))</f>
        <v/>
      </c>
      <c r="E1247" s="13" t="str">
        <f>IF(Data!$A1240="","",IF(Data!D1240=0,"",Data!D1240))</f>
        <v/>
      </c>
      <c r="F1247" s="13" t="str">
        <f>IF(Data!$A1240="","",IF(Data!E1240=0,"",Data!E1240))</f>
        <v/>
      </c>
      <c r="G1247" s="13" t="str">
        <f>IF(Data!$A1240="","",IF(Data!F1240=0,"",Data!F1240))</f>
        <v/>
      </c>
      <c r="H1247" s="13" t="str">
        <f>IF(Data!$A1240="","",IF(Data!G1240=0,"",Data!G1240))</f>
        <v/>
      </c>
      <c r="I1247" s="13" t="str">
        <f>IF(Data!$A1240="","",IF(Data!H1240=0,"",Data!H1240))</f>
        <v/>
      </c>
      <c r="J1247" s="13" t="str">
        <f>IF(Data!$A1240="","",IF(Data!I1240=0,"",Data!I1240))</f>
        <v/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 t="str">
        <f>IF(Data!$A1240="","",IF(Data!M1240=0,"",Data!M1240))</f>
        <v/>
      </c>
    </row>
    <row r="1248" spans="2:14" x14ac:dyDescent="0.25">
      <c r="B1248" s="8" t="str">
        <f>IF(Data!$A1241="","",Data!A1241)</f>
        <v/>
      </c>
      <c r="C1248" s="8" t="str">
        <f>IF(Data!$A1241="","",IF(COUNTIF('GrandList Categories'!$A$2:$A$19,Data!B1241)&gt;0,VLOOKUP(Data!B1241,'GrandList Categories'!$A$2:$B$19,2),Data!B1241))</f>
        <v/>
      </c>
      <c r="D1248" s="13" t="str">
        <f>IF(Data!$A1241="","",IF(Data!C1241=0,"",Data!C1241))</f>
        <v/>
      </c>
      <c r="E1248" s="13" t="str">
        <f>IF(Data!$A1241="","",IF(Data!D1241=0,"",Data!D1241))</f>
        <v/>
      </c>
      <c r="F1248" s="13" t="str">
        <f>IF(Data!$A1241="","",IF(Data!E1241=0,"",Data!E1241))</f>
        <v/>
      </c>
      <c r="G1248" s="13" t="str">
        <f>IF(Data!$A1241="","",IF(Data!F1241=0,"",Data!F1241))</f>
        <v/>
      </c>
      <c r="H1248" s="13" t="str">
        <f>IF(Data!$A1241="","",IF(Data!G1241=0,"",Data!G1241))</f>
        <v/>
      </c>
      <c r="I1248" s="13" t="str">
        <f>IF(Data!$A1241="","",IF(Data!H1241=0,"",Data!H1241))</f>
        <v/>
      </c>
      <c r="J1248" s="13" t="str">
        <f>IF(Data!$A1241="","",IF(Data!I1241=0,"",Data!I1241))</f>
        <v/>
      </c>
      <c r="K1248" s="13" t="str">
        <f>IF(Data!$A1241="","",IF(Data!J1241=0,"",Data!J1241))</f>
        <v/>
      </c>
      <c r="L1248" s="13" t="str">
        <f>IF(Data!$A1241="","",IF(Data!K1241=0,"",Data!K1241))</f>
        <v/>
      </c>
      <c r="M1248" s="13" t="str">
        <f>IF(Data!$A1241="","",IF(Data!L1241=0,"",Data!L1241))</f>
        <v/>
      </c>
      <c r="N1248" s="13" t="str">
        <f>IF(Data!$A1241="","",IF(Data!M1241=0,"",Data!M1241))</f>
        <v/>
      </c>
    </row>
    <row r="1249" spans="2:14" x14ac:dyDescent="0.25">
      <c r="B1249" s="8" t="str">
        <f>IF(Data!$A1242="","",Data!A1242)</f>
        <v/>
      </c>
      <c r="C1249" s="8" t="str">
        <f>IF(Data!$A1242="","",IF(COUNTIF('GrandList Categories'!$A$2:$A$19,Data!B1242)&gt;0,VLOOKUP(Data!B1242,'GrandList Categories'!$A$2:$B$19,2),Data!B1242))</f>
        <v/>
      </c>
      <c r="D1249" s="13" t="str">
        <f>IF(Data!$A1242="","",IF(Data!C1242=0,"",Data!C1242))</f>
        <v/>
      </c>
      <c r="E1249" s="13" t="str">
        <f>IF(Data!$A1242="","",IF(Data!D1242=0,"",Data!D1242))</f>
        <v/>
      </c>
      <c r="F1249" s="13" t="str">
        <f>IF(Data!$A1242="","",IF(Data!E1242=0,"",Data!E1242))</f>
        <v/>
      </c>
      <c r="G1249" s="13" t="str">
        <f>IF(Data!$A1242="","",IF(Data!F1242=0,"",Data!F1242))</f>
        <v/>
      </c>
      <c r="H1249" s="13" t="str">
        <f>IF(Data!$A1242="","",IF(Data!G1242=0,"",Data!G1242))</f>
        <v/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 t="str">
        <f>IF(Data!$A1242="","",IF(Data!M1242=0,"",Data!M1242))</f>
        <v/>
      </c>
    </row>
    <row r="1250" spans="2:14" x14ac:dyDescent="0.25">
      <c r="B1250" s="8" t="str">
        <f>IF(Data!$A1243="","",Data!A1243)</f>
        <v/>
      </c>
      <c r="C1250" s="8" t="str">
        <f>IF(Data!$A1243="","",IF(COUNTIF('GrandList Categories'!$A$2:$A$19,Data!B1243)&gt;0,VLOOKUP(Data!B1243,'GrandList Categories'!$A$2:$B$19,2),Data!B1243))</f>
        <v/>
      </c>
      <c r="D1250" s="13" t="str">
        <f>IF(Data!$A1243="","",IF(Data!C1243=0,"",Data!C1243))</f>
        <v/>
      </c>
      <c r="E1250" s="13" t="str">
        <f>IF(Data!$A1243="","",IF(Data!D1243=0,"",Data!D1243))</f>
        <v/>
      </c>
      <c r="F1250" s="13" t="str">
        <f>IF(Data!$A1243="","",IF(Data!E1243=0,"",Data!E1243))</f>
        <v/>
      </c>
      <c r="G1250" s="13" t="str">
        <f>IF(Data!$A1243="","",IF(Data!F1243=0,"",Data!F1243))</f>
        <v/>
      </c>
      <c r="H1250" s="13" t="str">
        <f>IF(Data!$A1243="","",IF(Data!G1243=0,"",Data!G1243))</f>
        <v/>
      </c>
      <c r="I1250" s="13" t="str">
        <f>IF(Data!$A1243="","",IF(Data!H1243=0,"",Data!H1243))</f>
        <v/>
      </c>
      <c r="J1250" s="13" t="str">
        <f>IF(Data!$A1243="","",IF(Data!I1243=0,"",Data!I1243))</f>
        <v/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 t="str">
        <f>IF(Data!$A1243="","",IF(Data!M1243=0,"",Data!M1243))</f>
        <v/>
      </c>
    </row>
    <row r="1251" spans="2:14" x14ac:dyDescent="0.25">
      <c r="B1251" s="8" t="str">
        <f>IF(Data!$A1244="","",Data!A1244)</f>
        <v/>
      </c>
      <c r="C1251" s="8" t="str">
        <f>IF(Data!$A1244="","",IF(COUNTIF('GrandList Categories'!$A$2:$A$19,Data!B1244)&gt;0,VLOOKUP(Data!B1244,'GrandList Categories'!$A$2:$B$19,2),Data!B1244))</f>
        <v/>
      </c>
      <c r="D1251" s="13" t="str">
        <f>IF(Data!$A1244="","",IF(Data!C1244=0,"",Data!C1244))</f>
        <v/>
      </c>
      <c r="E1251" s="13" t="str">
        <f>IF(Data!$A1244="","",IF(Data!D1244=0,"",Data!D1244))</f>
        <v/>
      </c>
      <c r="F1251" s="13" t="str">
        <f>IF(Data!$A1244="","",IF(Data!E1244=0,"",Data!E1244))</f>
        <v/>
      </c>
      <c r="G1251" s="13" t="str">
        <f>IF(Data!$A1244="","",IF(Data!F1244=0,"",Data!F1244))</f>
        <v/>
      </c>
      <c r="H1251" s="13" t="str">
        <f>IF(Data!$A1244="","",IF(Data!G1244=0,"",Data!G1244))</f>
        <v/>
      </c>
      <c r="I1251" s="13" t="str">
        <f>IF(Data!$A1244="","",IF(Data!H1244=0,"",Data!H1244))</f>
        <v/>
      </c>
      <c r="J1251" s="13" t="str">
        <f>IF(Data!$A1244="","",IF(Data!I1244=0,"",Data!I1244))</f>
        <v/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 t="str">
        <f>IF(Data!$A1244="","",IF(Data!M1244=0,"",Data!M1244))</f>
        <v/>
      </c>
    </row>
    <row r="1252" spans="2:14" x14ac:dyDescent="0.25">
      <c r="B1252" s="8" t="str">
        <f>IF(Data!$A1245="","",Data!A1245)</f>
        <v/>
      </c>
      <c r="C1252" s="8" t="str">
        <f>IF(Data!$A1245="","",IF(COUNTIF('GrandList Categories'!$A$2:$A$19,Data!B1245)&gt;0,VLOOKUP(Data!B1245,'GrandList Categories'!$A$2:$B$19,2),Data!B1245))</f>
        <v/>
      </c>
      <c r="D1252" s="13" t="str">
        <f>IF(Data!$A1245="","",IF(Data!C1245=0,"",Data!C1245))</f>
        <v/>
      </c>
      <c r="E1252" s="13" t="str">
        <f>IF(Data!$A1245="","",IF(Data!D1245=0,"",Data!D1245))</f>
        <v/>
      </c>
      <c r="F1252" s="13" t="str">
        <f>IF(Data!$A1245="","",IF(Data!E1245=0,"",Data!E1245))</f>
        <v/>
      </c>
      <c r="G1252" s="13" t="str">
        <f>IF(Data!$A1245="","",IF(Data!F1245=0,"",Data!F1245))</f>
        <v/>
      </c>
      <c r="H1252" s="13" t="str">
        <f>IF(Data!$A1245="","",IF(Data!G1245=0,"",Data!G1245))</f>
        <v/>
      </c>
      <c r="I1252" s="13" t="str">
        <f>IF(Data!$A1245="","",IF(Data!H1245=0,"",Data!H1245))</f>
        <v/>
      </c>
      <c r="J1252" s="13" t="str">
        <f>IF(Data!$A1245="","",IF(Data!I1245=0,"",Data!I1245))</f>
        <v/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 t="str">
        <f>IF(Data!$A1245="","",IF(Data!M1245=0,"",Data!M1245))</f>
        <v/>
      </c>
    </row>
    <row r="1253" spans="2:14" x14ac:dyDescent="0.25">
      <c r="B1253" s="8" t="str">
        <f>IF(Data!$A1246="","",Data!A1246)</f>
        <v/>
      </c>
      <c r="C1253" s="8" t="str">
        <f>IF(Data!$A1246="","",IF(COUNTIF('GrandList Categories'!$A$2:$A$19,Data!B1246)&gt;0,VLOOKUP(Data!B1246,'GrandList Categories'!$A$2:$B$19,2),Data!B1246))</f>
        <v/>
      </c>
      <c r="D1253" s="13" t="str">
        <f>IF(Data!$A1246="","",IF(Data!C1246=0,"",Data!C1246))</f>
        <v/>
      </c>
      <c r="E1253" s="13" t="str">
        <f>IF(Data!$A1246="","",IF(Data!D1246=0,"",Data!D1246))</f>
        <v/>
      </c>
      <c r="F1253" s="13" t="str">
        <f>IF(Data!$A1246="","",IF(Data!E1246=0,"",Data!E1246))</f>
        <v/>
      </c>
      <c r="G1253" s="13" t="str">
        <f>IF(Data!$A1246="","",IF(Data!F1246=0,"",Data!F1246))</f>
        <v/>
      </c>
      <c r="H1253" s="13" t="str">
        <f>IF(Data!$A1246="","",IF(Data!G1246=0,"",Data!G1246))</f>
        <v/>
      </c>
      <c r="I1253" s="13" t="str">
        <f>IF(Data!$A1246="","",IF(Data!H1246=0,"",Data!H1246))</f>
        <v/>
      </c>
      <c r="J1253" s="13" t="str">
        <f>IF(Data!$A1246="","",IF(Data!I1246=0,"",Data!I1246))</f>
        <v/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 t="str">
        <f>IF(Data!$A1246="","",IF(Data!M1246=0,"",Data!M1246))</f>
        <v/>
      </c>
    </row>
    <row r="1254" spans="2:14" x14ac:dyDescent="0.25">
      <c r="B1254" s="8" t="str">
        <f>IF(Data!$A1247="","",Data!A1247)</f>
        <v/>
      </c>
      <c r="C1254" s="8" t="str">
        <f>IF(Data!$A1247="","",IF(COUNTIF('GrandList Categories'!$A$2:$A$19,Data!B1247)&gt;0,VLOOKUP(Data!B1247,'GrandList Categories'!$A$2:$B$19,2),Data!B1247))</f>
        <v/>
      </c>
      <c r="D1254" s="13" t="str">
        <f>IF(Data!$A1247="","",IF(Data!C1247=0,"",Data!C1247))</f>
        <v/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 t="str">
        <f>IF(Data!$A1247="","",IF(Data!F1247=0,"",Data!F1247))</f>
        <v/>
      </c>
      <c r="H1254" s="13" t="str">
        <f>IF(Data!$A1247="","",IF(Data!G1247=0,"",Data!G1247))</f>
        <v/>
      </c>
      <c r="I1254" s="13" t="str">
        <f>IF(Data!$A1247="","",IF(Data!H1247=0,"",Data!H1247))</f>
        <v/>
      </c>
      <c r="J1254" s="13" t="str">
        <f>IF(Data!$A1247="","",IF(Data!I1247=0,"",Data!I1247))</f>
        <v/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 t="str">
        <f>IF(Data!$A1247="","",IF(Data!M1247=0,"",Data!M1247))</f>
        <v/>
      </c>
    </row>
    <row r="1255" spans="2:14" x14ac:dyDescent="0.25">
      <c r="B1255" s="8" t="str">
        <f>IF(Data!$A1248="","",Data!A1248)</f>
        <v/>
      </c>
      <c r="C1255" s="8" t="str">
        <f>IF(Data!$A1248="","",IF(COUNTIF('GrandList Categories'!$A$2:$A$19,Data!B1248)&gt;0,VLOOKUP(Data!B1248,'GrandList Categories'!$A$2:$B$19,2),Data!B1248))</f>
        <v/>
      </c>
      <c r="D1255" s="13" t="str">
        <f>IF(Data!$A1248="","",IF(Data!C1248=0,"",Data!C1248))</f>
        <v/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 t="str">
        <f>IF(Data!$A1248="","",IF(Data!F1248=0,"",Data!F1248))</f>
        <v/>
      </c>
      <c r="H1255" s="13" t="str">
        <f>IF(Data!$A1248="","",IF(Data!G1248=0,"",Data!G1248))</f>
        <v/>
      </c>
      <c r="I1255" s="13" t="str">
        <f>IF(Data!$A1248="","",IF(Data!H1248=0,"",Data!H1248))</f>
        <v/>
      </c>
      <c r="J1255" s="13" t="str">
        <f>IF(Data!$A1248="","",IF(Data!I1248=0,"",Data!I1248))</f>
        <v/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 t="str">
        <f>IF(Data!$A1248="","",IF(Data!M1248=0,"",Data!M1248))</f>
        <v/>
      </c>
    </row>
    <row r="1256" spans="2:14" x14ac:dyDescent="0.25">
      <c r="B1256" s="8" t="str">
        <f>IF(Data!$A1249="","",Data!A1249)</f>
        <v/>
      </c>
      <c r="C1256" s="8" t="str">
        <f>IF(Data!$A1249="","",IF(COUNTIF('GrandList Categories'!$A$2:$A$19,Data!B1249)&gt;0,VLOOKUP(Data!B1249,'GrandList Categories'!$A$2:$B$19,2),Data!B1249))</f>
        <v/>
      </c>
      <c r="D1256" s="13" t="str">
        <f>IF(Data!$A1249="","",IF(Data!C1249=0,"",Data!C1249))</f>
        <v/>
      </c>
      <c r="E1256" s="13" t="str">
        <f>IF(Data!$A1249="","",IF(Data!D1249=0,"",Data!D1249))</f>
        <v/>
      </c>
      <c r="F1256" s="13" t="str">
        <f>IF(Data!$A1249="","",IF(Data!E1249=0,"",Data!E1249))</f>
        <v/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/>
      </c>
      <c r="C1257" s="8" t="str">
        <f>IF(Data!$A1250="","",IF(COUNTIF('GrandList Categories'!$A$2:$A$19,Data!B1250)&gt;0,VLOOKUP(Data!B1250,'GrandList Categories'!$A$2:$B$19,2),Data!B1250))</f>
        <v/>
      </c>
      <c r="D1257" s="13" t="str">
        <f>IF(Data!$A1250="","",IF(Data!C1250=0,"",Data!C1250))</f>
        <v/>
      </c>
      <c r="E1257" s="13" t="str">
        <f>IF(Data!$A1250="","",IF(Data!D1250=0,"",Data!D1250))</f>
        <v/>
      </c>
      <c r="F1257" s="13" t="str">
        <f>IF(Data!$A1250="","",IF(Data!E1250=0,"",Data!E1250))</f>
        <v/>
      </c>
      <c r="G1257" s="13" t="str">
        <f>IF(Data!$A1250="","",IF(Data!F1250=0,"",Data!F1250))</f>
        <v/>
      </c>
      <c r="H1257" s="13" t="str">
        <f>IF(Data!$A1250="","",IF(Data!G1250=0,"",Data!G1250))</f>
        <v/>
      </c>
      <c r="I1257" s="13" t="str">
        <f>IF(Data!$A1250="","",IF(Data!H1250=0,"",Data!H1250))</f>
        <v/>
      </c>
      <c r="J1257" s="13" t="str">
        <f>IF(Data!$A1250="","",IF(Data!I1250=0,"",Data!I1250))</f>
        <v/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 t="str">
        <f>IF(Data!$A1250="","",IF(Data!M1250=0,"",Data!M1250))</f>
        <v/>
      </c>
    </row>
    <row r="1258" spans="2:14" x14ac:dyDescent="0.25">
      <c r="B1258" s="8" t="str">
        <f>IF(Data!$A1251="","",Data!A1251)</f>
        <v/>
      </c>
      <c r="C1258" s="8" t="str">
        <f>IF(Data!$A1251="","",IF(COUNTIF('GrandList Categories'!$A$2:$A$19,Data!B1251)&gt;0,VLOOKUP(Data!B1251,'GrandList Categories'!$A$2:$B$19,2),Data!B1251))</f>
        <v/>
      </c>
      <c r="D1258" s="13" t="str">
        <f>IF(Data!$A1251="","",IF(Data!C1251=0,"",Data!C1251))</f>
        <v/>
      </c>
      <c r="E1258" s="13" t="str">
        <f>IF(Data!$A1251="","",IF(Data!D1251=0,"",Data!D1251))</f>
        <v/>
      </c>
      <c r="F1258" s="13" t="str">
        <f>IF(Data!$A1251="","",IF(Data!E1251=0,"",Data!E1251))</f>
        <v/>
      </c>
      <c r="G1258" s="13" t="str">
        <f>IF(Data!$A1251="","",IF(Data!F1251=0,"",Data!F1251))</f>
        <v/>
      </c>
      <c r="H1258" s="13" t="str">
        <f>IF(Data!$A1251="","",IF(Data!G1251=0,"",Data!G1251))</f>
        <v/>
      </c>
      <c r="I1258" s="13" t="str">
        <f>IF(Data!$A1251="","",IF(Data!H1251=0,"",Data!H1251))</f>
        <v/>
      </c>
      <c r="J1258" s="13" t="str">
        <f>IF(Data!$A1251="","",IF(Data!I1251=0,"",Data!I1251))</f>
        <v/>
      </c>
      <c r="K1258" s="13" t="str">
        <f>IF(Data!$A1251="","",IF(Data!J1251=0,"",Data!J1251))</f>
        <v/>
      </c>
      <c r="L1258" s="13" t="str">
        <f>IF(Data!$A1251="","",IF(Data!K1251=0,"",Data!K1251))</f>
        <v/>
      </c>
      <c r="M1258" s="13" t="str">
        <f>IF(Data!$A1251="","",IF(Data!L1251=0,"",Data!L1251))</f>
        <v/>
      </c>
      <c r="N1258" s="13" t="str">
        <f>IF(Data!$A1251="","",IF(Data!M1251=0,"",Data!M1251))</f>
        <v/>
      </c>
    </row>
    <row r="1259" spans="2:14" x14ac:dyDescent="0.25">
      <c r="B1259" s="8" t="str">
        <f>IF(Data!$A1252="","",Data!A1252)</f>
        <v/>
      </c>
      <c r="C1259" s="8" t="str">
        <f>IF(Data!$A1252="","",IF(COUNTIF('GrandList Categories'!$A$2:$A$19,Data!B1252)&gt;0,VLOOKUP(Data!B1252,'GrandList Categories'!$A$2:$B$19,2),Data!B1252))</f>
        <v/>
      </c>
      <c r="D1259" s="13" t="str">
        <f>IF(Data!$A1252="","",IF(Data!C1252=0,"",Data!C1252))</f>
        <v/>
      </c>
      <c r="E1259" s="13" t="str">
        <f>IF(Data!$A1252="","",IF(Data!D1252=0,"",Data!D1252))</f>
        <v/>
      </c>
      <c r="F1259" s="13" t="str">
        <f>IF(Data!$A1252="","",IF(Data!E1252=0,"",Data!E1252))</f>
        <v/>
      </c>
      <c r="G1259" s="13" t="str">
        <f>IF(Data!$A1252="","",IF(Data!F1252=0,"",Data!F1252))</f>
        <v/>
      </c>
      <c r="H1259" s="13" t="str">
        <f>IF(Data!$A1252="","",IF(Data!G1252=0,"",Data!G1252))</f>
        <v/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 t="str">
        <f>IF(Data!$A1252="","",IF(Data!M1252=0,"",Data!M1252))</f>
        <v/>
      </c>
    </row>
    <row r="1260" spans="2:14" x14ac:dyDescent="0.25">
      <c r="B1260" s="8" t="str">
        <f>IF(Data!$A1253="","",Data!A1253)</f>
        <v/>
      </c>
      <c r="C1260" s="8" t="str">
        <f>IF(Data!$A1253="","",IF(COUNTIF('GrandList Categories'!$A$2:$A$19,Data!B1253)&gt;0,VLOOKUP(Data!B1253,'GrandList Categories'!$A$2:$B$19,2),Data!B1253))</f>
        <v/>
      </c>
      <c r="D1260" s="13" t="str">
        <f>IF(Data!$A1253="","",IF(Data!C1253=0,"",Data!C1253))</f>
        <v/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 t="str">
        <f>IF(Data!$A1253="","",IF(Data!F1253=0,"",Data!F1253))</f>
        <v/>
      </c>
      <c r="H1260" s="13" t="str">
        <f>IF(Data!$A1253="","",IF(Data!G1253=0,"",Data!G1253))</f>
        <v/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 t="str">
        <f>IF(Data!$A1253="","",IF(Data!M1253=0,"",Data!M1253))</f>
        <v/>
      </c>
    </row>
    <row r="1261" spans="2:14" x14ac:dyDescent="0.25">
      <c r="B1261" s="8" t="str">
        <f>IF(Data!$A1254="","",Data!A1254)</f>
        <v/>
      </c>
      <c r="C1261" s="8" t="str">
        <f>IF(Data!$A1254="","",IF(COUNTIF('GrandList Categories'!$A$2:$A$19,Data!B1254)&gt;0,VLOOKUP(Data!B1254,'GrandList Categories'!$A$2:$B$19,2),Data!B1254))</f>
        <v/>
      </c>
      <c r="D1261" s="13" t="str">
        <f>IF(Data!$A1254="","",IF(Data!C1254=0,"",Data!C1254))</f>
        <v/>
      </c>
      <c r="E1261" s="13" t="str">
        <f>IF(Data!$A1254="","",IF(Data!D1254=0,"",Data!D1254))</f>
        <v/>
      </c>
      <c r="F1261" s="13" t="str">
        <f>IF(Data!$A1254="","",IF(Data!E1254=0,"",Data!E1254))</f>
        <v/>
      </c>
      <c r="G1261" s="13" t="str">
        <f>IF(Data!$A1254="","",IF(Data!F1254=0,"",Data!F1254))</f>
        <v/>
      </c>
      <c r="H1261" s="13" t="str">
        <f>IF(Data!$A1254="","",IF(Data!G1254=0,"",Data!G1254))</f>
        <v/>
      </c>
      <c r="I1261" s="13" t="str">
        <f>IF(Data!$A1254="","",IF(Data!H1254=0,"",Data!H1254))</f>
        <v/>
      </c>
      <c r="J1261" s="13" t="str">
        <f>IF(Data!$A1254="","",IF(Data!I1254=0,"",Data!I1254))</f>
        <v/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 t="str">
        <f>IF(Data!$A1254="","",IF(Data!M1254=0,"",Data!M1254))</f>
        <v/>
      </c>
    </row>
    <row r="1262" spans="2:14" x14ac:dyDescent="0.25">
      <c r="B1262" s="8" t="str">
        <f>IF(Data!$A1255="","",Data!A1255)</f>
        <v/>
      </c>
      <c r="C1262" s="8" t="str">
        <f>IF(Data!$A1255="","",IF(COUNTIF('GrandList Categories'!$A$2:$A$19,Data!B1255)&gt;0,VLOOKUP(Data!B1255,'GrandList Categories'!$A$2:$B$19,2),Data!B1255))</f>
        <v/>
      </c>
      <c r="D1262" s="13" t="str">
        <f>IF(Data!$A1255="","",IF(Data!C1255=0,"",Data!C1255))</f>
        <v/>
      </c>
      <c r="E1262" s="13" t="str">
        <f>IF(Data!$A1255="","",IF(Data!D1255=0,"",Data!D1255))</f>
        <v/>
      </c>
      <c r="F1262" s="13" t="str">
        <f>IF(Data!$A1255="","",IF(Data!E1255=0,"",Data!E1255))</f>
        <v/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/>
      </c>
      <c r="C1263" s="8" t="str">
        <f>IF(Data!$A1256="","",IF(COUNTIF('GrandList Categories'!$A$2:$A$19,Data!B1256)&gt;0,VLOOKUP(Data!B1256,'GrandList Categories'!$A$2:$B$19,2),Data!B1256))</f>
        <v/>
      </c>
      <c r="D1263" s="13" t="str">
        <f>IF(Data!$A1256="","",IF(Data!C1256=0,"",Data!C1256))</f>
        <v/>
      </c>
      <c r="E1263" s="13" t="str">
        <f>IF(Data!$A1256="","",IF(Data!D1256=0,"",Data!D1256))</f>
        <v/>
      </c>
      <c r="F1263" s="13" t="str">
        <f>IF(Data!$A1256="","",IF(Data!E1256=0,"",Data!E1256))</f>
        <v/>
      </c>
      <c r="G1263" s="13" t="str">
        <f>IF(Data!$A1256="","",IF(Data!F1256=0,"",Data!F1256))</f>
        <v/>
      </c>
      <c r="H1263" s="13" t="str">
        <f>IF(Data!$A1256="","",IF(Data!G1256=0,"",Data!G1256))</f>
        <v/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 t="str">
        <f>IF(Data!$A1256="","",IF(Data!M1256=0,"",Data!M1256))</f>
        <v/>
      </c>
    </row>
    <row r="1264" spans="2:14" x14ac:dyDescent="0.25">
      <c r="B1264" s="8" t="str">
        <f>IF(Data!$A1257="","",Data!A1257)</f>
        <v/>
      </c>
      <c r="C1264" s="8" t="str">
        <f>IF(Data!$A1257="","",IF(COUNTIF('GrandList Categories'!$A$2:$A$19,Data!B1257)&gt;0,VLOOKUP(Data!B1257,'GrandList Categories'!$A$2:$B$19,2),Data!B1257))</f>
        <v/>
      </c>
      <c r="D1264" s="13" t="str">
        <f>IF(Data!$A1257="","",IF(Data!C1257=0,"",Data!C1257))</f>
        <v/>
      </c>
      <c r="E1264" s="13" t="str">
        <f>IF(Data!$A1257="","",IF(Data!D1257=0,"",Data!D1257))</f>
        <v/>
      </c>
      <c r="F1264" s="13" t="str">
        <f>IF(Data!$A1257="","",IF(Data!E1257=0,"",Data!E1257))</f>
        <v/>
      </c>
      <c r="G1264" s="13" t="str">
        <f>IF(Data!$A1257="","",IF(Data!F1257=0,"",Data!F1257))</f>
        <v/>
      </c>
      <c r="H1264" s="13" t="str">
        <f>IF(Data!$A1257="","",IF(Data!G1257=0,"",Data!G1257))</f>
        <v/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 t="str">
        <f>IF(Data!$A1257="","",IF(Data!M1257=0,"",Data!M1257))</f>
        <v/>
      </c>
    </row>
    <row r="1265" spans="2:14" x14ac:dyDescent="0.25">
      <c r="B1265" s="8" t="str">
        <f>IF(Data!$A1258="","",Data!A1258)</f>
        <v/>
      </c>
      <c r="C1265" s="8" t="str">
        <f>IF(Data!$A1258="","",IF(COUNTIF('GrandList Categories'!$A$2:$A$19,Data!B1258)&gt;0,VLOOKUP(Data!B1258,'GrandList Categories'!$A$2:$B$19,2),Data!B1258))</f>
        <v/>
      </c>
      <c r="D1265" s="13" t="str">
        <f>IF(Data!$A1258="","",IF(Data!C1258=0,"",Data!C1258))</f>
        <v/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 t="str">
        <f>IF(Data!$A1258="","",IF(Data!F1258=0,"",Data!F1258))</f>
        <v/>
      </c>
      <c r="H1265" s="13" t="str">
        <f>IF(Data!$A1258="","",IF(Data!G1258=0,"",Data!G1258))</f>
        <v/>
      </c>
      <c r="I1265" s="13" t="str">
        <f>IF(Data!$A1258="","",IF(Data!H1258=0,"",Data!H1258))</f>
        <v/>
      </c>
      <c r="J1265" s="13" t="str">
        <f>IF(Data!$A1258="","",IF(Data!I1258=0,"",Data!I1258))</f>
        <v/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 t="str">
        <f>IF(Data!$A1258="","",IF(Data!M1258=0,"",Data!M1258))</f>
        <v/>
      </c>
    </row>
    <row r="1266" spans="2:14" x14ac:dyDescent="0.25">
      <c r="B1266" s="8" t="str">
        <f>IF(Data!$A1259="","",Data!A1259)</f>
        <v/>
      </c>
      <c r="C1266" s="8" t="str">
        <f>IF(Data!$A1259="","",IF(COUNTIF('GrandList Categories'!$A$2:$A$19,Data!B1259)&gt;0,VLOOKUP(Data!B1259,'GrandList Categories'!$A$2:$B$19,2),Data!B1259))</f>
        <v/>
      </c>
      <c r="D1266" s="13" t="str">
        <f>IF(Data!$A1259="","",IF(Data!C1259=0,"",Data!C1259))</f>
        <v/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 t="str">
        <f>IF(Data!$A1259="","",IF(Data!F1259=0,"",Data!F1259))</f>
        <v/>
      </c>
      <c r="H1266" s="13" t="str">
        <f>IF(Data!$A1259="","",IF(Data!G1259=0,"",Data!G1259))</f>
        <v/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 t="str">
        <f>IF(Data!$A1259="","",IF(Data!M1259=0,"",Data!M1259))</f>
        <v/>
      </c>
    </row>
    <row r="1267" spans="2:14" x14ac:dyDescent="0.25">
      <c r="B1267" s="8" t="str">
        <f>IF(Data!$A1260="","",Data!A1260)</f>
        <v/>
      </c>
      <c r="C1267" s="8" t="str">
        <f>IF(Data!$A1260="","",IF(COUNTIF('GrandList Categories'!$A$2:$A$19,Data!B1260)&gt;0,VLOOKUP(Data!B1260,'GrandList Categories'!$A$2:$B$19,2),Data!B1260))</f>
        <v/>
      </c>
      <c r="D1267" s="13" t="str">
        <f>IF(Data!$A1260="","",IF(Data!C1260=0,"",Data!C1260))</f>
        <v/>
      </c>
      <c r="E1267" s="13" t="str">
        <f>IF(Data!$A1260="","",IF(Data!D1260=0,"",Data!D1260))</f>
        <v/>
      </c>
      <c r="F1267" s="13" t="str">
        <f>IF(Data!$A1260="","",IF(Data!E1260=0,"",Data!E1260))</f>
        <v/>
      </c>
      <c r="G1267" s="13" t="str">
        <f>IF(Data!$A1260="","",IF(Data!F1260=0,"",Data!F1260))</f>
        <v/>
      </c>
      <c r="H1267" s="13" t="str">
        <f>IF(Data!$A1260="","",IF(Data!G1260=0,"",Data!G1260))</f>
        <v/>
      </c>
      <c r="I1267" s="13" t="str">
        <f>IF(Data!$A1260="","",IF(Data!H1260=0,"",Data!H1260))</f>
        <v/>
      </c>
      <c r="J1267" s="13" t="str">
        <f>IF(Data!$A1260="","",IF(Data!I1260=0,"",Data!I1260))</f>
        <v/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 t="str">
        <f>IF(Data!$A1260="","",IF(Data!M1260=0,"",Data!M1260))</f>
        <v/>
      </c>
    </row>
    <row r="1268" spans="2:14" x14ac:dyDescent="0.25">
      <c r="B1268" s="8" t="str">
        <f>IF(Data!$A1261="","",Data!A1261)</f>
        <v/>
      </c>
      <c r="C1268" s="8" t="str">
        <f>IF(Data!$A1261="","",IF(COUNTIF('GrandList Categories'!$A$2:$A$19,Data!B1261)&gt;0,VLOOKUP(Data!B1261,'GrandList Categories'!$A$2:$B$19,2),Data!B1261))</f>
        <v/>
      </c>
      <c r="D1268" s="13" t="str">
        <f>IF(Data!$A1261="","",IF(Data!C1261=0,"",Data!C1261))</f>
        <v/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 t="str">
        <f>IF(Data!$A1261="","",IF(Data!F1261=0,"",Data!F1261))</f>
        <v/>
      </c>
      <c r="H1268" s="13" t="str">
        <f>IF(Data!$A1261="","",IF(Data!G1261=0,"",Data!G1261))</f>
        <v/>
      </c>
      <c r="I1268" s="13" t="str">
        <f>IF(Data!$A1261="","",IF(Data!H1261=0,"",Data!H1261))</f>
        <v/>
      </c>
      <c r="J1268" s="13" t="str">
        <f>IF(Data!$A1261="","",IF(Data!I1261=0,"",Data!I1261))</f>
        <v/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 t="str">
        <f>IF(Data!$A1261="","",IF(Data!M1261=0,"",Data!M1261))</f>
        <v/>
      </c>
    </row>
    <row r="1269" spans="2:14" x14ac:dyDescent="0.25">
      <c r="B1269" s="8" t="str">
        <f>IF(Data!$A1262="","",Data!A1262)</f>
        <v/>
      </c>
      <c r="C1269" s="8" t="str">
        <f>IF(Data!$A1262="","",IF(COUNTIF('GrandList Categories'!$A$2:$A$19,Data!B1262)&gt;0,VLOOKUP(Data!B1262,'GrandList Categories'!$A$2:$B$19,2),Data!B1262))</f>
        <v/>
      </c>
      <c r="D1269" s="13" t="str">
        <f>IF(Data!$A1262="","",IF(Data!C1262=0,"",Data!C1262))</f>
        <v/>
      </c>
      <c r="E1269" s="13" t="str">
        <f>IF(Data!$A1262="","",IF(Data!D1262=0,"",Data!D1262))</f>
        <v/>
      </c>
      <c r="F1269" s="13" t="str">
        <f>IF(Data!$A1262="","",IF(Data!E1262=0,"",Data!E1262))</f>
        <v/>
      </c>
      <c r="G1269" s="13" t="str">
        <f>IF(Data!$A1262="","",IF(Data!F1262=0,"",Data!F1262))</f>
        <v/>
      </c>
      <c r="H1269" s="13" t="str">
        <f>IF(Data!$A1262="","",IF(Data!G1262=0,"",Data!G1262))</f>
        <v/>
      </c>
      <c r="I1269" s="13" t="str">
        <f>IF(Data!$A1262="","",IF(Data!H1262=0,"",Data!H1262))</f>
        <v/>
      </c>
      <c r="J1269" s="13" t="str">
        <f>IF(Data!$A1262="","",IF(Data!I1262=0,"",Data!I1262))</f>
        <v/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 t="str">
        <f>IF(Data!$A1262="","",IF(Data!M1262=0,"",Data!M1262))</f>
        <v/>
      </c>
    </row>
    <row r="1270" spans="2:14" x14ac:dyDescent="0.25">
      <c r="B1270" s="8" t="str">
        <f>IF(Data!$A1263="","",Data!A1263)</f>
        <v/>
      </c>
      <c r="C1270" s="8" t="str">
        <f>IF(Data!$A1263="","",IF(COUNTIF('GrandList Categories'!$A$2:$A$19,Data!B1263)&gt;0,VLOOKUP(Data!B1263,'GrandList Categories'!$A$2:$B$19,2),Data!B1263))</f>
        <v/>
      </c>
      <c r="D1270" s="13" t="str">
        <f>IF(Data!$A1263="","",IF(Data!C1263=0,"",Data!C1263))</f>
        <v/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 t="str">
        <f>IF(Data!$A1263="","",IF(Data!F1263=0,"",Data!F1263))</f>
        <v/>
      </c>
      <c r="H1270" s="13" t="str">
        <f>IF(Data!$A1263="","",IF(Data!G1263=0,"",Data!G1263))</f>
        <v/>
      </c>
      <c r="I1270" s="13" t="str">
        <f>IF(Data!$A1263="","",IF(Data!H1263=0,"",Data!H1263))</f>
        <v/>
      </c>
      <c r="J1270" s="13" t="str">
        <f>IF(Data!$A1263="","",IF(Data!I1263=0,"",Data!I1263))</f>
        <v/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 t="str">
        <f>IF(Data!$A1263="","",IF(Data!M1263=0,"",Data!M1263))</f>
        <v/>
      </c>
    </row>
    <row r="1271" spans="2:14" x14ac:dyDescent="0.25">
      <c r="B1271" s="8" t="str">
        <f>IF(Data!$A1264="","",Data!A1264)</f>
        <v/>
      </c>
      <c r="C1271" s="8" t="str">
        <f>IF(Data!$A1264="","",IF(COUNTIF('GrandList Categories'!$A$2:$A$19,Data!B1264)&gt;0,VLOOKUP(Data!B1264,'GrandList Categories'!$A$2:$B$19,2),Data!B1264))</f>
        <v/>
      </c>
      <c r="D1271" s="13" t="str">
        <f>IF(Data!$A1264="","",IF(Data!C1264=0,"",Data!C1264))</f>
        <v/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 t="str">
        <f>IF(Data!$A1264="","",IF(Data!F1264=0,"",Data!F1264))</f>
        <v/>
      </c>
      <c r="H1271" s="13" t="str">
        <f>IF(Data!$A1264="","",IF(Data!G1264=0,"",Data!G1264))</f>
        <v/>
      </c>
      <c r="I1271" s="13" t="str">
        <f>IF(Data!$A1264="","",IF(Data!H1264=0,"",Data!H1264))</f>
        <v/>
      </c>
      <c r="J1271" s="13" t="str">
        <f>IF(Data!$A1264="","",IF(Data!I1264=0,"",Data!I1264))</f>
        <v/>
      </c>
      <c r="K1271" s="13" t="str">
        <f>IF(Data!$A1264="","",IF(Data!J1264=0,"",Data!J1264))</f>
        <v/>
      </c>
      <c r="L1271" s="13" t="str">
        <f>IF(Data!$A1264="","",IF(Data!K1264=0,"",Data!K1264))</f>
        <v/>
      </c>
      <c r="M1271" s="13" t="str">
        <f>IF(Data!$A1264="","",IF(Data!L1264=0,"",Data!L1264))</f>
        <v/>
      </c>
      <c r="N1271" s="13" t="str">
        <f>IF(Data!$A1264="","",IF(Data!M1264=0,"",Data!M1264))</f>
        <v/>
      </c>
    </row>
    <row r="1272" spans="2:14" x14ac:dyDescent="0.25">
      <c r="B1272" s="8" t="str">
        <f>IF(Data!$A1265="","",Data!A1265)</f>
        <v/>
      </c>
      <c r="C1272" s="8" t="str">
        <f>IF(Data!$A1265="","",IF(COUNTIF('GrandList Categories'!$A$2:$A$19,Data!B1265)&gt;0,VLOOKUP(Data!B1265,'GrandList Categories'!$A$2:$B$19,2),Data!B1265))</f>
        <v/>
      </c>
      <c r="D1272" s="13" t="str">
        <f>IF(Data!$A1265="","",IF(Data!C1265=0,"",Data!C1265))</f>
        <v/>
      </c>
      <c r="E1272" s="13" t="str">
        <f>IF(Data!$A1265="","",IF(Data!D1265=0,"",Data!D1265))</f>
        <v/>
      </c>
      <c r="F1272" s="13" t="str">
        <f>IF(Data!$A1265="","",IF(Data!E1265=0,"",Data!E1265))</f>
        <v/>
      </c>
      <c r="G1272" s="13" t="str">
        <f>IF(Data!$A1265="","",IF(Data!F1265=0,"",Data!F1265))</f>
        <v/>
      </c>
      <c r="H1272" s="13" t="str">
        <f>IF(Data!$A1265="","",IF(Data!G1265=0,"",Data!G1265))</f>
        <v/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 t="str">
        <f>IF(Data!$A1265="","",IF(Data!M1265=0,"",Data!M1265))</f>
        <v/>
      </c>
    </row>
    <row r="1273" spans="2:14" x14ac:dyDescent="0.25">
      <c r="B1273" s="8" t="str">
        <f>IF(Data!$A1266="","",Data!A1266)</f>
        <v/>
      </c>
      <c r="C1273" s="8" t="str">
        <f>IF(Data!$A1266="","",IF(COUNTIF('GrandList Categories'!$A$2:$A$19,Data!B1266)&gt;0,VLOOKUP(Data!B1266,'GrandList Categories'!$A$2:$B$19,2),Data!B1266))</f>
        <v/>
      </c>
      <c r="D1273" s="13" t="str">
        <f>IF(Data!$A1266="","",IF(Data!C1266=0,"",Data!C1266))</f>
        <v/>
      </c>
      <c r="E1273" s="13" t="str">
        <f>IF(Data!$A1266="","",IF(Data!D1266=0,"",Data!D1266))</f>
        <v/>
      </c>
      <c r="F1273" s="13" t="str">
        <f>IF(Data!$A1266="","",IF(Data!E1266=0,"",Data!E1266))</f>
        <v/>
      </c>
      <c r="G1273" s="13" t="str">
        <f>IF(Data!$A1266="","",IF(Data!F1266=0,"",Data!F1266))</f>
        <v/>
      </c>
      <c r="H1273" s="13" t="str">
        <f>IF(Data!$A1266="","",IF(Data!G1266=0,"",Data!G1266))</f>
        <v/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 t="str">
        <f>IF(Data!$A1266="","",IF(Data!M1266=0,"",Data!M1266))</f>
        <v/>
      </c>
    </row>
    <row r="1274" spans="2:14" x14ac:dyDescent="0.25">
      <c r="B1274" s="8" t="str">
        <f>IF(Data!$A1267="","",Data!A1267)</f>
        <v/>
      </c>
      <c r="C1274" s="8" t="str">
        <f>IF(Data!$A1267="","",IF(COUNTIF('GrandList Categories'!$A$2:$A$19,Data!B1267)&gt;0,VLOOKUP(Data!B1267,'GrandList Categories'!$A$2:$B$19,2),Data!B1267))</f>
        <v/>
      </c>
      <c r="D1274" s="13" t="str">
        <f>IF(Data!$A1267="","",IF(Data!C1267=0,"",Data!C1267))</f>
        <v/>
      </c>
      <c r="E1274" s="13" t="str">
        <f>IF(Data!$A1267="","",IF(Data!D1267=0,"",Data!D1267))</f>
        <v/>
      </c>
      <c r="F1274" s="13" t="str">
        <f>IF(Data!$A1267="","",IF(Data!E1267=0,"",Data!E1267))</f>
        <v/>
      </c>
      <c r="G1274" s="13" t="str">
        <f>IF(Data!$A1267="","",IF(Data!F1267=0,"",Data!F1267))</f>
        <v/>
      </c>
      <c r="H1274" s="13" t="str">
        <f>IF(Data!$A1267="","",IF(Data!G1267=0,"",Data!G1267))</f>
        <v/>
      </c>
      <c r="I1274" s="13" t="str">
        <f>IF(Data!$A1267="","",IF(Data!H1267=0,"",Data!H1267))</f>
        <v/>
      </c>
      <c r="J1274" s="13" t="str">
        <f>IF(Data!$A1267="","",IF(Data!I1267=0,"",Data!I1267))</f>
        <v/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 t="str">
        <f>IF(Data!$A1267="","",IF(Data!M1267=0,"",Data!M1267))</f>
        <v/>
      </c>
    </row>
    <row r="1275" spans="2:14" x14ac:dyDescent="0.25">
      <c r="B1275" s="8" t="str">
        <f>IF(Data!$A1268="","",Data!A1268)</f>
        <v/>
      </c>
      <c r="C1275" s="8" t="str">
        <f>IF(Data!$A1268="","",IF(COUNTIF('GrandList Categories'!$A$2:$A$19,Data!B1268)&gt;0,VLOOKUP(Data!B1268,'GrandList Categories'!$A$2:$B$19,2),Data!B1268))</f>
        <v/>
      </c>
      <c r="D1275" s="13" t="str">
        <f>IF(Data!$A1268="","",IF(Data!C1268=0,"",Data!C1268))</f>
        <v/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 t="str">
        <f>IF(Data!$A1268="","",IF(Data!F1268=0,"",Data!F1268))</f>
        <v/>
      </c>
      <c r="H1275" s="13" t="str">
        <f>IF(Data!$A1268="","",IF(Data!G1268=0,"",Data!G1268))</f>
        <v/>
      </c>
      <c r="I1275" s="13" t="str">
        <f>IF(Data!$A1268="","",IF(Data!H1268=0,"",Data!H1268))</f>
        <v/>
      </c>
      <c r="J1275" s="13" t="str">
        <f>IF(Data!$A1268="","",IF(Data!I1268=0,"",Data!I1268))</f>
        <v/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 t="str">
        <f>IF(Data!$A1268="","",IF(Data!M1268=0,"",Data!M1268))</f>
        <v/>
      </c>
    </row>
    <row r="1276" spans="2:14" x14ac:dyDescent="0.25">
      <c r="B1276" s="8" t="str">
        <f>IF(Data!$A1269="","",Data!A1269)</f>
        <v/>
      </c>
      <c r="C1276" s="8" t="str">
        <f>IF(Data!$A1269="","",IF(COUNTIF('GrandList Categories'!$A$2:$A$19,Data!B1269)&gt;0,VLOOKUP(Data!B1269,'GrandList Categories'!$A$2:$B$19,2),Data!B1269))</f>
        <v/>
      </c>
      <c r="D1276" s="13" t="str">
        <f>IF(Data!$A1269="","",IF(Data!C1269=0,"",Data!C1269))</f>
        <v/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 t="str">
        <f>IF(Data!$A1269="","",IF(Data!F1269=0,"",Data!F1269))</f>
        <v/>
      </c>
      <c r="H1276" s="13" t="str">
        <f>IF(Data!$A1269="","",IF(Data!G1269=0,"",Data!G1269))</f>
        <v/>
      </c>
      <c r="I1276" s="13" t="str">
        <f>IF(Data!$A1269="","",IF(Data!H1269=0,"",Data!H1269))</f>
        <v/>
      </c>
      <c r="J1276" s="13" t="str">
        <f>IF(Data!$A1269="","",IF(Data!I1269=0,"",Data!I1269))</f>
        <v/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 t="str">
        <f>IF(Data!$A1269="","",IF(Data!M1269=0,"",Data!M1269))</f>
        <v/>
      </c>
    </row>
    <row r="1277" spans="2:14" x14ac:dyDescent="0.25">
      <c r="B1277" s="8" t="str">
        <f>IF(Data!$A1270="","",Data!A1270)</f>
        <v/>
      </c>
      <c r="C1277" s="8" t="str">
        <f>IF(Data!$A1270="","",IF(COUNTIF('GrandList Categories'!$A$2:$A$19,Data!B1270)&gt;0,VLOOKUP(Data!B1270,'GrandList Categories'!$A$2:$B$19,2),Data!B1270))</f>
        <v/>
      </c>
      <c r="D1277" s="13" t="str">
        <f>IF(Data!$A1270="","",IF(Data!C1270=0,"",Data!C1270))</f>
        <v/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 t="str">
        <f>IF(Data!$A1270="","",IF(Data!F1270=0,"",Data!F1270))</f>
        <v/>
      </c>
      <c r="H1277" s="13" t="str">
        <f>IF(Data!$A1270="","",IF(Data!G1270=0,"",Data!G1270))</f>
        <v/>
      </c>
      <c r="I1277" s="13" t="str">
        <f>IF(Data!$A1270="","",IF(Data!H1270=0,"",Data!H1270))</f>
        <v/>
      </c>
      <c r="J1277" s="13" t="str">
        <f>IF(Data!$A1270="","",IF(Data!I1270=0,"",Data!I1270))</f>
        <v/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 t="str">
        <f>IF(Data!$A1270="","",IF(Data!M1270=0,"",Data!M1270))</f>
        <v/>
      </c>
    </row>
    <row r="1278" spans="2:14" x14ac:dyDescent="0.25">
      <c r="B1278" s="8" t="str">
        <f>IF(Data!$A1271="","",Data!A1271)</f>
        <v/>
      </c>
      <c r="C1278" s="8" t="str">
        <f>IF(Data!$A1271="","",IF(COUNTIF('GrandList Categories'!$A$2:$A$19,Data!B1271)&gt;0,VLOOKUP(Data!B1271,'GrandList Categories'!$A$2:$B$19,2),Data!B1271))</f>
        <v/>
      </c>
      <c r="D1278" s="13" t="str">
        <f>IF(Data!$A1271="","",IF(Data!C1271=0,"",Data!C1271))</f>
        <v/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 t="str">
        <f>IF(Data!$A1271="","",IF(Data!F1271=0,"",Data!F1271))</f>
        <v/>
      </c>
      <c r="H1278" s="13" t="str">
        <f>IF(Data!$A1271="","",IF(Data!G1271=0,"",Data!G1271))</f>
        <v/>
      </c>
      <c r="I1278" s="13" t="str">
        <f>IF(Data!$A1271="","",IF(Data!H1271=0,"",Data!H1271))</f>
        <v/>
      </c>
      <c r="J1278" s="13" t="str">
        <f>IF(Data!$A1271="","",IF(Data!I1271=0,"",Data!I1271))</f>
        <v/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 t="str">
        <f>IF(Data!$A1271="","",IF(Data!M1271=0,"",Data!M1271))</f>
        <v/>
      </c>
    </row>
    <row r="1279" spans="2:14" x14ac:dyDescent="0.25">
      <c r="B1279" s="8" t="str">
        <f>IF(Data!$A1272="","",Data!A1272)</f>
        <v/>
      </c>
      <c r="C1279" s="8" t="str">
        <f>IF(Data!$A1272="","",IF(COUNTIF('GrandList Categories'!$A$2:$A$19,Data!B1272)&gt;0,VLOOKUP(Data!B1272,'GrandList Categories'!$A$2:$B$19,2),Data!B1272))</f>
        <v/>
      </c>
      <c r="D1279" s="13" t="str">
        <f>IF(Data!$A1272="","",IF(Data!C1272=0,"",Data!C1272))</f>
        <v/>
      </c>
      <c r="E1279" s="13" t="str">
        <f>IF(Data!$A1272="","",IF(Data!D1272=0,"",Data!D1272))</f>
        <v/>
      </c>
      <c r="F1279" s="13" t="str">
        <f>IF(Data!$A1272="","",IF(Data!E1272=0,"",Data!E1272))</f>
        <v/>
      </c>
      <c r="G1279" s="13" t="str">
        <f>IF(Data!$A1272="","",IF(Data!F1272=0,"",Data!F1272))</f>
        <v/>
      </c>
      <c r="H1279" s="13" t="str">
        <f>IF(Data!$A1272="","",IF(Data!G1272=0,"",Data!G1272))</f>
        <v/>
      </c>
      <c r="I1279" s="13" t="str">
        <f>IF(Data!$A1272="","",IF(Data!H1272=0,"",Data!H1272))</f>
        <v/>
      </c>
      <c r="J1279" s="13" t="str">
        <f>IF(Data!$A1272="","",IF(Data!I1272=0,"",Data!I1272))</f>
        <v/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 t="str">
        <f>IF(Data!$A1272="","",IF(Data!M1272=0,"",Data!M1272))</f>
        <v/>
      </c>
    </row>
    <row r="1280" spans="2:14" x14ac:dyDescent="0.25">
      <c r="B1280" s="8" t="str">
        <f>IF(Data!$A1273="","",Data!A1273)</f>
        <v/>
      </c>
      <c r="C1280" s="8" t="str">
        <f>IF(Data!$A1273="","",IF(COUNTIF('GrandList Categories'!$A$2:$A$19,Data!B1273)&gt;0,VLOOKUP(Data!B1273,'GrandList Categories'!$A$2:$B$19,2),Data!B1273))</f>
        <v/>
      </c>
      <c r="D1280" s="13" t="str">
        <f>IF(Data!$A1273="","",IF(Data!C1273=0,"",Data!C1273))</f>
        <v/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 t="str">
        <f>IF(Data!$A1273="","",IF(Data!F1273=0,"",Data!F1273))</f>
        <v/>
      </c>
      <c r="H1280" s="13" t="str">
        <f>IF(Data!$A1273="","",IF(Data!G1273=0,"",Data!G1273))</f>
        <v/>
      </c>
      <c r="I1280" s="13" t="str">
        <f>IF(Data!$A1273="","",IF(Data!H1273=0,"",Data!H1273))</f>
        <v/>
      </c>
      <c r="J1280" s="13" t="str">
        <f>IF(Data!$A1273="","",IF(Data!I1273=0,"",Data!I1273))</f>
        <v/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 t="str">
        <f>IF(Data!$A1273="","",IF(Data!M1273=0,"",Data!M1273))</f>
        <v/>
      </c>
    </row>
    <row r="1281" spans="2:14" x14ac:dyDescent="0.25">
      <c r="B1281" s="8" t="str">
        <f>IF(Data!$A1274="","",Data!A1274)</f>
        <v/>
      </c>
      <c r="C1281" s="8" t="str">
        <f>IF(Data!$A1274="","",IF(COUNTIF('GrandList Categories'!$A$2:$A$19,Data!B1274)&gt;0,VLOOKUP(Data!B1274,'GrandList Categories'!$A$2:$B$19,2),Data!B1274))</f>
        <v/>
      </c>
      <c r="D1281" s="13" t="str">
        <f>IF(Data!$A1274="","",IF(Data!C1274=0,"",Data!C1274))</f>
        <v/>
      </c>
      <c r="E1281" s="13" t="str">
        <f>IF(Data!$A1274="","",IF(Data!D1274=0,"",Data!D1274))</f>
        <v/>
      </c>
      <c r="F1281" s="13" t="str">
        <f>IF(Data!$A1274="","",IF(Data!E1274=0,"",Data!E1274))</f>
        <v/>
      </c>
      <c r="G1281" s="13" t="str">
        <f>IF(Data!$A1274="","",IF(Data!F1274=0,"",Data!F1274))</f>
        <v/>
      </c>
      <c r="H1281" s="13" t="str">
        <f>IF(Data!$A1274="","",IF(Data!G1274=0,"",Data!G1274))</f>
        <v/>
      </c>
      <c r="I1281" s="13" t="str">
        <f>IF(Data!$A1274="","",IF(Data!H1274=0,"",Data!H1274))</f>
        <v/>
      </c>
      <c r="J1281" s="13" t="str">
        <f>IF(Data!$A1274="","",IF(Data!I1274=0,"",Data!I1274))</f>
        <v/>
      </c>
      <c r="K1281" s="13" t="str">
        <f>IF(Data!$A1274="","",IF(Data!J1274=0,"",Data!J1274))</f>
        <v/>
      </c>
      <c r="L1281" s="13" t="str">
        <f>IF(Data!$A1274="","",IF(Data!K1274=0,"",Data!K1274))</f>
        <v/>
      </c>
      <c r="M1281" s="13" t="str">
        <f>IF(Data!$A1274="","",IF(Data!L1274=0,"",Data!L1274))</f>
        <v/>
      </c>
      <c r="N1281" s="13" t="str">
        <f>IF(Data!$A1274="","",IF(Data!M1274=0,"",Data!M1274))</f>
        <v/>
      </c>
    </row>
    <row r="1282" spans="2:14" x14ac:dyDescent="0.25">
      <c r="B1282" s="8" t="str">
        <f>IF(Data!$A1275="","",Data!A1275)</f>
        <v/>
      </c>
      <c r="C1282" s="8" t="str">
        <f>IF(Data!$A1275="","",IF(COUNTIF('GrandList Categories'!$A$2:$A$19,Data!B1275)&gt;0,VLOOKUP(Data!B1275,'GrandList Categories'!$A$2:$B$19,2),Data!B1275))</f>
        <v/>
      </c>
      <c r="D1282" s="13" t="str">
        <f>IF(Data!$A1275="","",IF(Data!C1275=0,"",Data!C1275))</f>
        <v/>
      </c>
      <c r="E1282" s="13" t="str">
        <f>IF(Data!$A1275="","",IF(Data!D1275=0,"",Data!D1275))</f>
        <v/>
      </c>
      <c r="F1282" s="13" t="str">
        <f>IF(Data!$A1275="","",IF(Data!E1275=0,"",Data!E1275))</f>
        <v/>
      </c>
      <c r="G1282" s="13" t="str">
        <f>IF(Data!$A1275="","",IF(Data!F1275=0,"",Data!F1275))</f>
        <v/>
      </c>
      <c r="H1282" s="13" t="str">
        <f>IF(Data!$A1275="","",IF(Data!G1275=0,"",Data!G1275))</f>
        <v/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 t="str">
        <f>IF(Data!$A1275="","",IF(Data!M1275=0,"",Data!M1275))</f>
        <v/>
      </c>
    </row>
    <row r="1283" spans="2:14" x14ac:dyDescent="0.25">
      <c r="B1283" s="8" t="str">
        <f>IF(Data!$A1276="","",Data!A1276)</f>
        <v/>
      </c>
      <c r="C1283" s="8" t="str">
        <f>IF(Data!$A1276="","",IF(COUNTIF('GrandList Categories'!$A$2:$A$19,Data!B1276)&gt;0,VLOOKUP(Data!B1276,'GrandList Categories'!$A$2:$B$19,2),Data!B1276))</f>
        <v/>
      </c>
      <c r="D1283" s="13" t="str">
        <f>IF(Data!$A1276="","",IF(Data!C1276=0,"",Data!C1276))</f>
        <v/>
      </c>
      <c r="E1283" s="13" t="str">
        <f>IF(Data!$A1276="","",IF(Data!D1276=0,"",Data!D1276))</f>
        <v/>
      </c>
      <c r="F1283" s="13" t="str">
        <f>IF(Data!$A1276="","",IF(Data!E1276=0,"",Data!E1276))</f>
        <v/>
      </c>
      <c r="G1283" s="13" t="str">
        <f>IF(Data!$A1276="","",IF(Data!F1276=0,"",Data!F1276))</f>
        <v/>
      </c>
      <c r="H1283" s="13" t="str">
        <f>IF(Data!$A1276="","",IF(Data!G1276=0,"",Data!G1276))</f>
        <v/>
      </c>
      <c r="I1283" s="13" t="str">
        <f>IF(Data!$A1276="","",IF(Data!H1276=0,"",Data!H1276))</f>
        <v/>
      </c>
      <c r="J1283" s="13" t="str">
        <f>IF(Data!$A1276="","",IF(Data!I1276=0,"",Data!I1276))</f>
        <v/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 t="str">
        <f>IF(Data!$A1276="","",IF(Data!M1276=0,"",Data!M1276))</f>
        <v/>
      </c>
    </row>
    <row r="1284" spans="2:14" x14ac:dyDescent="0.25">
      <c r="B1284" s="8" t="str">
        <f>IF(Data!$A1277="","",Data!A1277)</f>
        <v/>
      </c>
      <c r="C1284" s="8" t="str">
        <f>IF(Data!$A1277="","",IF(COUNTIF('GrandList Categories'!$A$2:$A$19,Data!B1277)&gt;0,VLOOKUP(Data!B1277,'GrandList Categories'!$A$2:$B$19,2),Data!B1277))</f>
        <v/>
      </c>
      <c r="D1284" s="13" t="str">
        <f>IF(Data!$A1277="","",IF(Data!C1277=0,"",Data!C1277))</f>
        <v/>
      </c>
      <c r="E1284" s="13" t="str">
        <f>IF(Data!$A1277="","",IF(Data!D1277=0,"",Data!D1277))</f>
        <v/>
      </c>
      <c r="F1284" s="13" t="str">
        <f>IF(Data!$A1277="","",IF(Data!E1277=0,"",Data!E1277))</f>
        <v/>
      </c>
      <c r="G1284" s="13" t="str">
        <f>IF(Data!$A1277="","",IF(Data!F1277=0,"",Data!F1277))</f>
        <v/>
      </c>
      <c r="H1284" s="13" t="str">
        <f>IF(Data!$A1277="","",IF(Data!G1277=0,"",Data!G1277))</f>
        <v/>
      </c>
      <c r="I1284" s="13" t="str">
        <f>IF(Data!$A1277="","",IF(Data!H1277=0,"",Data!H1277))</f>
        <v/>
      </c>
      <c r="J1284" s="13" t="str">
        <f>IF(Data!$A1277="","",IF(Data!I1277=0,"",Data!I1277))</f>
        <v/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 t="str">
        <f>IF(Data!$A1277="","",IF(Data!M1277=0,"",Data!M1277))</f>
        <v/>
      </c>
    </row>
    <row r="1285" spans="2:14" x14ac:dyDescent="0.25">
      <c r="B1285" s="8" t="str">
        <f>IF(Data!$A1278="","",Data!A1278)</f>
        <v/>
      </c>
      <c r="C1285" s="8" t="str">
        <f>IF(Data!$A1278="","",IF(COUNTIF('GrandList Categories'!$A$2:$A$19,Data!B1278)&gt;0,VLOOKUP(Data!B1278,'GrandList Categories'!$A$2:$B$19,2),Data!B1278))</f>
        <v/>
      </c>
      <c r="D1285" s="13" t="str">
        <f>IF(Data!$A1278="","",IF(Data!C1278=0,"",Data!C1278))</f>
        <v/>
      </c>
      <c r="E1285" s="13" t="str">
        <f>IF(Data!$A1278="","",IF(Data!D1278=0,"",Data!D1278))</f>
        <v/>
      </c>
      <c r="F1285" s="13" t="str">
        <f>IF(Data!$A1278="","",IF(Data!E1278=0,"",Data!E1278))</f>
        <v/>
      </c>
      <c r="G1285" s="13" t="str">
        <f>IF(Data!$A1278="","",IF(Data!F1278=0,"",Data!F1278))</f>
        <v/>
      </c>
      <c r="H1285" s="13" t="str">
        <f>IF(Data!$A1278="","",IF(Data!G1278=0,"",Data!G1278))</f>
        <v/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 t="str">
        <f>IF(Data!$A1278="","",IF(Data!M1278=0,"",Data!M1278))</f>
        <v/>
      </c>
    </row>
    <row r="1286" spans="2:14" x14ac:dyDescent="0.25">
      <c r="B1286" s="8" t="str">
        <f>IF(Data!$A1279="","",Data!A1279)</f>
        <v/>
      </c>
      <c r="C1286" s="8" t="str">
        <f>IF(Data!$A1279="","",IF(COUNTIF('GrandList Categories'!$A$2:$A$19,Data!B1279)&gt;0,VLOOKUP(Data!B1279,'GrandList Categories'!$A$2:$B$19,2),Data!B1279))</f>
        <v/>
      </c>
      <c r="D1286" s="13" t="str">
        <f>IF(Data!$A1279="","",IF(Data!C1279=0,"",Data!C1279))</f>
        <v/>
      </c>
      <c r="E1286" s="13" t="str">
        <f>IF(Data!$A1279="","",IF(Data!D1279=0,"",Data!D1279))</f>
        <v/>
      </c>
      <c r="F1286" s="13" t="str">
        <f>IF(Data!$A1279="","",IF(Data!E1279=0,"",Data!E1279))</f>
        <v/>
      </c>
      <c r="G1286" s="13" t="str">
        <f>IF(Data!$A1279="","",IF(Data!F1279=0,"",Data!F1279))</f>
        <v/>
      </c>
      <c r="H1286" s="13" t="str">
        <f>IF(Data!$A1279="","",IF(Data!G1279=0,"",Data!G1279))</f>
        <v/>
      </c>
      <c r="I1286" s="13" t="str">
        <f>IF(Data!$A1279="","",IF(Data!H1279=0,"",Data!H1279))</f>
        <v/>
      </c>
      <c r="J1286" s="13" t="str">
        <f>IF(Data!$A1279="","",IF(Data!I1279=0,"",Data!I1279))</f>
        <v/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 t="str">
        <f>IF(Data!$A1279="","",IF(Data!M1279=0,"",Data!M1279))</f>
        <v/>
      </c>
    </row>
    <row r="1287" spans="2:14" x14ac:dyDescent="0.25">
      <c r="B1287" s="8" t="str">
        <f>IF(Data!$A1280="","",Data!A1280)</f>
        <v/>
      </c>
      <c r="C1287" s="8" t="str">
        <f>IF(Data!$A1280="","",IF(COUNTIF('GrandList Categories'!$A$2:$A$19,Data!B1280)&gt;0,VLOOKUP(Data!B1280,'GrandList Categories'!$A$2:$B$19,2),Data!B1280))</f>
        <v/>
      </c>
      <c r="D1287" s="13" t="str">
        <f>IF(Data!$A1280="","",IF(Data!C1280=0,"",Data!C1280))</f>
        <v/>
      </c>
      <c r="E1287" s="13" t="str">
        <f>IF(Data!$A1280="","",IF(Data!D1280=0,"",Data!D1280))</f>
        <v/>
      </c>
      <c r="F1287" s="13" t="str">
        <f>IF(Data!$A1280="","",IF(Data!E1280=0,"",Data!E1280))</f>
        <v/>
      </c>
      <c r="G1287" s="13" t="str">
        <f>IF(Data!$A1280="","",IF(Data!F1280=0,"",Data!F1280))</f>
        <v/>
      </c>
      <c r="H1287" s="13" t="str">
        <f>IF(Data!$A1280="","",IF(Data!G1280=0,"",Data!G1280))</f>
        <v/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 t="str">
        <f>IF(Data!$A1280="","",IF(Data!M1280=0,"",Data!M1280))</f>
        <v/>
      </c>
    </row>
    <row r="1288" spans="2:14" x14ac:dyDescent="0.25">
      <c r="B1288" s="8" t="str">
        <f>IF(Data!$A1281="","",Data!A1281)</f>
        <v/>
      </c>
      <c r="C1288" s="8" t="str">
        <f>IF(Data!$A1281="","",IF(COUNTIF('GrandList Categories'!$A$2:$A$19,Data!B1281)&gt;0,VLOOKUP(Data!B1281,'GrandList Categories'!$A$2:$B$19,2),Data!B1281))</f>
        <v/>
      </c>
      <c r="D1288" s="13" t="str">
        <f>IF(Data!$A1281="","",IF(Data!C1281=0,"",Data!C1281))</f>
        <v/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 t="str">
        <f>IF(Data!$A1281="","",IF(Data!F1281=0,"",Data!F1281))</f>
        <v/>
      </c>
      <c r="H1288" s="13" t="str">
        <f>IF(Data!$A1281="","",IF(Data!G1281=0,"",Data!G1281))</f>
        <v/>
      </c>
      <c r="I1288" s="13" t="str">
        <f>IF(Data!$A1281="","",IF(Data!H1281=0,"",Data!H1281))</f>
        <v/>
      </c>
      <c r="J1288" s="13" t="str">
        <f>IF(Data!$A1281="","",IF(Data!I1281=0,"",Data!I1281))</f>
        <v/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 t="str">
        <f>IF(Data!$A1281="","",IF(Data!M1281=0,"",Data!M1281))</f>
        <v/>
      </c>
    </row>
    <row r="1289" spans="2:14" x14ac:dyDescent="0.25">
      <c r="B1289" s="8" t="str">
        <f>IF(Data!$A1282="","",Data!A1282)</f>
        <v/>
      </c>
      <c r="C1289" s="8" t="str">
        <f>IF(Data!$A1282="","",IF(COUNTIF('GrandList Categories'!$A$2:$A$19,Data!B1282)&gt;0,VLOOKUP(Data!B1282,'GrandList Categories'!$A$2:$B$19,2),Data!B1282))</f>
        <v/>
      </c>
      <c r="D1289" s="13" t="str">
        <f>IF(Data!$A1282="","",IF(Data!C1282=0,"",Data!C1282))</f>
        <v/>
      </c>
      <c r="E1289" s="13" t="str">
        <f>IF(Data!$A1282="","",IF(Data!D1282=0,"",Data!D1282))</f>
        <v/>
      </c>
      <c r="F1289" s="13" t="str">
        <f>IF(Data!$A1282="","",IF(Data!E1282=0,"",Data!E1282))</f>
        <v/>
      </c>
      <c r="G1289" s="13" t="str">
        <f>IF(Data!$A1282="","",IF(Data!F1282=0,"",Data!F1282))</f>
        <v/>
      </c>
      <c r="H1289" s="13" t="str">
        <f>IF(Data!$A1282="","",IF(Data!G1282=0,"",Data!G1282))</f>
        <v/>
      </c>
      <c r="I1289" s="13" t="str">
        <f>IF(Data!$A1282="","",IF(Data!H1282=0,"",Data!H1282))</f>
        <v/>
      </c>
      <c r="J1289" s="13" t="str">
        <f>IF(Data!$A1282="","",IF(Data!I1282=0,"",Data!I1282))</f>
        <v/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 t="str">
        <f>IF(Data!$A1282="","",IF(Data!M1282=0,"",Data!M1282))</f>
        <v/>
      </c>
    </row>
    <row r="1290" spans="2:14" x14ac:dyDescent="0.25">
      <c r="B1290" s="8" t="str">
        <f>IF(Data!$A1283="","",Data!A1283)</f>
        <v/>
      </c>
      <c r="C1290" s="8" t="str">
        <f>IF(Data!$A1283="","",IF(COUNTIF('GrandList Categories'!$A$2:$A$19,Data!B1283)&gt;0,VLOOKUP(Data!B1283,'GrandList Categories'!$A$2:$B$19,2),Data!B1283))</f>
        <v/>
      </c>
      <c r="D1290" s="13" t="str">
        <f>IF(Data!$A1283="","",IF(Data!C1283=0,"",Data!C1283))</f>
        <v/>
      </c>
      <c r="E1290" s="13" t="str">
        <f>IF(Data!$A1283="","",IF(Data!D1283=0,"",Data!D1283))</f>
        <v/>
      </c>
      <c r="F1290" s="13" t="str">
        <f>IF(Data!$A1283="","",IF(Data!E1283=0,"",Data!E1283))</f>
        <v/>
      </c>
      <c r="G1290" s="13" t="str">
        <f>IF(Data!$A1283="","",IF(Data!F1283=0,"",Data!F1283))</f>
        <v/>
      </c>
      <c r="H1290" s="13" t="str">
        <f>IF(Data!$A1283="","",IF(Data!G1283=0,"",Data!G1283))</f>
        <v/>
      </c>
      <c r="I1290" s="13" t="str">
        <f>IF(Data!$A1283="","",IF(Data!H1283=0,"",Data!H1283))</f>
        <v/>
      </c>
      <c r="J1290" s="13" t="str">
        <f>IF(Data!$A1283="","",IF(Data!I1283=0,"",Data!I1283))</f>
        <v/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 t="str">
        <f>IF(Data!$A1283="","",IF(Data!M1283=0,"",Data!M1283))</f>
        <v/>
      </c>
    </row>
    <row r="1291" spans="2:14" x14ac:dyDescent="0.25">
      <c r="B1291" s="8" t="str">
        <f>IF(Data!$A1284="","",Data!A1284)</f>
        <v/>
      </c>
      <c r="C1291" s="8" t="str">
        <f>IF(Data!$A1284="","",IF(COUNTIF('GrandList Categories'!$A$2:$A$19,Data!B1284)&gt;0,VLOOKUP(Data!B1284,'GrandList Categories'!$A$2:$B$19,2),Data!B1284))</f>
        <v/>
      </c>
      <c r="D1291" s="13" t="str">
        <f>IF(Data!$A1284="","",IF(Data!C1284=0,"",Data!C1284))</f>
        <v/>
      </c>
      <c r="E1291" s="13" t="str">
        <f>IF(Data!$A1284="","",IF(Data!D1284=0,"",Data!D1284))</f>
        <v/>
      </c>
      <c r="F1291" s="13" t="str">
        <f>IF(Data!$A1284="","",IF(Data!E1284=0,"",Data!E1284))</f>
        <v/>
      </c>
      <c r="G1291" s="13" t="str">
        <f>IF(Data!$A1284="","",IF(Data!F1284=0,"",Data!F1284))</f>
        <v/>
      </c>
      <c r="H1291" s="13" t="str">
        <f>IF(Data!$A1284="","",IF(Data!G1284=0,"",Data!G1284))</f>
        <v/>
      </c>
      <c r="I1291" s="13" t="str">
        <f>IF(Data!$A1284="","",IF(Data!H1284=0,"",Data!H1284))</f>
        <v/>
      </c>
      <c r="J1291" s="13" t="str">
        <f>IF(Data!$A1284="","",IF(Data!I1284=0,"",Data!I1284))</f>
        <v/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 t="str">
        <f>IF(Data!$A1284="","",IF(Data!M1284=0,"",Data!M1284))</f>
        <v/>
      </c>
    </row>
    <row r="1292" spans="2:14" x14ac:dyDescent="0.25">
      <c r="B1292" s="8" t="str">
        <f>IF(Data!$A1285="","",Data!A1285)</f>
        <v/>
      </c>
      <c r="C1292" s="8" t="str">
        <f>IF(Data!$A1285="","",IF(COUNTIF('GrandList Categories'!$A$2:$A$19,Data!B1285)&gt;0,VLOOKUP(Data!B1285,'GrandList Categories'!$A$2:$B$19,2),Data!B1285))</f>
        <v/>
      </c>
      <c r="D1292" s="13" t="str">
        <f>IF(Data!$A1285="","",IF(Data!C1285=0,"",Data!C1285))</f>
        <v/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 t="str">
        <f>IF(Data!$A1285="","",IF(Data!F1285=0,"",Data!F1285))</f>
        <v/>
      </c>
      <c r="H1292" s="13" t="str">
        <f>IF(Data!$A1285="","",IF(Data!G1285=0,"",Data!G1285))</f>
        <v/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 t="str">
        <f>IF(Data!$A1285="","",IF(Data!M1285=0,"",Data!M1285))</f>
        <v/>
      </c>
    </row>
    <row r="1293" spans="2:14" x14ac:dyDescent="0.25">
      <c r="B1293" s="8" t="str">
        <f>IF(Data!$A1286="","",Data!A1286)</f>
        <v/>
      </c>
      <c r="C1293" s="8" t="str">
        <f>IF(Data!$A1286="","",IF(COUNTIF('GrandList Categories'!$A$2:$A$19,Data!B1286)&gt;0,VLOOKUP(Data!B1286,'GrandList Categories'!$A$2:$B$19,2),Data!B1286))</f>
        <v/>
      </c>
      <c r="D1293" s="13" t="str">
        <f>IF(Data!$A1286="","",IF(Data!C1286=0,"",Data!C1286))</f>
        <v/>
      </c>
      <c r="E1293" s="13" t="str">
        <f>IF(Data!$A1286="","",IF(Data!D1286=0,"",Data!D1286))</f>
        <v/>
      </c>
      <c r="F1293" s="13" t="str">
        <f>IF(Data!$A1286="","",IF(Data!E1286=0,"",Data!E1286))</f>
        <v/>
      </c>
      <c r="G1293" s="13" t="str">
        <f>IF(Data!$A1286="","",IF(Data!F1286=0,"",Data!F1286))</f>
        <v/>
      </c>
      <c r="H1293" s="13" t="str">
        <f>IF(Data!$A1286="","",IF(Data!G1286=0,"",Data!G1286))</f>
        <v/>
      </c>
      <c r="I1293" s="13" t="str">
        <f>IF(Data!$A1286="","",IF(Data!H1286=0,"",Data!H1286))</f>
        <v/>
      </c>
      <c r="J1293" s="13" t="str">
        <f>IF(Data!$A1286="","",IF(Data!I1286=0,"",Data!I1286))</f>
        <v/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 t="str">
        <f>IF(Data!$A1286="","",IF(Data!M1286=0,"",Data!M1286))</f>
        <v/>
      </c>
    </row>
    <row r="1294" spans="2:14" x14ac:dyDescent="0.25">
      <c r="B1294" s="8" t="str">
        <f>IF(Data!$A1287="","",Data!A1287)</f>
        <v/>
      </c>
      <c r="C1294" s="8" t="str">
        <f>IF(Data!$A1287="","",IF(COUNTIF('GrandList Categories'!$A$2:$A$19,Data!B1287)&gt;0,VLOOKUP(Data!B1287,'GrandList Categories'!$A$2:$B$19,2),Data!B1287))</f>
        <v/>
      </c>
      <c r="D1294" s="13" t="str">
        <f>IF(Data!$A1287="","",IF(Data!C1287=0,"",Data!C1287))</f>
        <v/>
      </c>
      <c r="E1294" s="13" t="str">
        <f>IF(Data!$A1287="","",IF(Data!D1287=0,"",Data!D1287))</f>
        <v/>
      </c>
      <c r="F1294" s="13" t="str">
        <f>IF(Data!$A1287="","",IF(Data!E1287=0,"",Data!E1287))</f>
        <v/>
      </c>
      <c r="G1294" s="13" t="str">
        <f>IF(Data!$A1287="","",IF(Data!F1287=0,"",Data!F1287))</f>
        <v/>
      </c>
      <c r="H1294" s="13" t="str">
        <f>IF(Data!$A1287="","",IF(Data!G1287=0,"",Data!G1287))</f>
        <v/>
      </c>
      <c r="I1294" s="13" t="str">
        <f>IF(Data!$A1287="","",IF(Data!H1287=0,"",Data!H1287))</f>
        <v/>
      </c>
      <c r="J1294" s="13" t="str">
        <f>IF(Data!$A1287="","",IF(Data!I1287=0,"",Data!I1287))</f>
        <v/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 t="str">
        <f>IF(Data!$A1287="","",IF(Data!M1287=0,"",Data!M1287))</f>
        <v/>
      </c>
    </row>
    <row r="1295" spans="2:14" x14ac:dyDescent="0.25">
      <c r="B1295" s="8" t="str">
        <f>IF(Data!$A1288="","",Data!A1288)</f>
        <v/>
      </c>
      <c r="C1295" s="8" t="str">
        <f>IF(Data!$A1288="","",IF(COUNTIF('GrandList Categories'!$A$2:$A$19,Data!B1288)&gt;0,VLOOKUP(Data!B1288,'GrandList Categories'!$A$2:$B$19,2),Data!B1288))</f>
        <v/>
      </c>
      <c r="D1295" s="13" t="str">
        <f>IF(Data!$A1288="","",IF(Data!C1288=0,"",Data!C1288))</f>
        <v/>
      </c>
      <c r="E1295" s="13" t="str">
        <f>IF(Data!$A1288="","",IF(Data!D1288=0,"",Data!D1288))</f>
        <v/>
      </c>
      <c r="F1295" s="13" t="str">
        <f>IF(Data!$A1288="","",IF(Data!E1288=0,"",Data!E1288))</f>
        <v/>
      </c>
      <c r="G1295" s="13" t="str">
        <f>IF(Data!$A1288="","",IF(Data!F1288=0,"",Data!F1288))</f>
        <v/>
      </c>
      <c r="H1295" s="13" t="str">
        <f>IF(Data!$A1288="","",IF(Data!G1288=0,"",Data!G1288))</f>
        <v/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 t="str">
        <f>IF(Data!$A1288="","",IF(Data!M1288=0,"",Data!M1288))</f>
        <v/>
      </c>
    </row>
    <row r="1296" spans="2:14" x14ac:dyDescent="0.25">
      <c r="B1296" s="8" t="str">
        <f>IF(Data!$A1289="","",Data!A1289)</f>
        <v/>
      </c>
      <c r="C1296" s="8" t="str">
        <f>IF(Data!$A1289="","",IF(COUNTIF('GrandList Categories'!$A$2:$A$19,Data!B1289)&gt;0,VLOOKUP(Data!B1289,'GrandList Categories'!$A$2:$B$19,2),Data!B1289))</f>
        <v/>
      </c>
      <c r="D1296" s="13" t="str">
        <f>IF(Data!$A1289="","",IF(Data!C1289=0,"",Data!C1289))</f>
        <v/>
      </c>
      <c r="E1296" s="13" t="str">
        <f>IF(Data!$A1289="","",IF(Data!D1289=0,"",Data!D1289))</f>
        <v/>
      </c>
      <c r="F1296" s="13" t="str">
        <f>IF(Data!$A1289="","",IF(Data!E1289=0,"",Data!E1289))</f>
        <v/>
      </c>
      <c r="G1296" s="13" t="str">
        <f>IF(Data!$A1289="","",IF(Data!F1289=0,"",Data!F1289))</f>
        <v/>
      </c>
      <c r="H1296" s="13" t="str">
        <f>IF(Data!$A1289="","",IF(Data!G1289=0,"",Data!G1289))</f>
        <v/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 t="str">
        <f>IF(Data!$A1289="","",IF(Data!M1289=0,"",Data!M1289))</f>
        <v/>
      </c>
    </row>
    <row r="1297" spans="2:14" x14ac:dyDescent="0.25">
      <c r="B1297" s="8" t="str">
        <f>IF(Data!$A1290="","",Data!A1290)</f>
        <v/>
      </c>
      <c r="C1297" s="8" t="str">
        <f>IF(Data!$A1290="","",IF(COUNTIF('GrandList Categories'!$A$2:$A$19,Data!B1290)&gt;0,VLOOKUP(Data!B1290,'GrandList Categories'!$A$2:$B$19,2),Data!B1290))</f>
        <v/>
      </c>
      <c r="D1297" s="13" t="str">
        <f>IF(Data!$A1290="","",IF(Data!C1290=0,"",Data!C1290))</f>
        <v/>
      </c>
      <c r="E1297" s="13" t="str">
        <f>IF(Data!$A1290="","",IF(Data!D1290=0,"",Data!D1290))</f>
        <v/>
      </c>
      <c r="F1297" s="13" t="str">
        <f>IF(Data!$A1290="","",IF(Data!E1290=0,"",Data!E1290))</f>
        <v/>
      </c>
      <c r="G1297" s="13" t="str">
        <f>IF(Data!$A1290="","",IF(Data!F1290=0,"",Data!F1290))</f>
        <v/>
      </c>
      <c r="H1297" s="13" t="str">
        <f>IF(Data!$A1290="","",IF(Data!G1290=0,"",Data!G1290))</f>
        <v/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 t="str">
        <f>IF(Data!$A1290="","",IF(Data!M1290=0,"",Data!M1290))</f>
        <v/>
      </c>
    </row>
    <row r="1298" spans="2:14" x14ac:dyDescent="0.25">
      <c r="B1298" s="8" t="str">
        <f>IF(Data!$A1291="","",Data!A1291)</f>
        <v/>
      </c>
      <c r="C1298" s="8" t="str">
        <f>IF(Data!$A1291="","",IF(COUNTIF('GrandList Categories'!$A$2:$A$19,Data!B1291)&gt;0,VLOOKUP(Data!B1291,'GrandList Categories'!$A$2:$B$19,2),Data!B1291))</f>
        <v/>
      </c>
      <c r="D1298" s="13" t="str">
        <f>IF(Data!$A1291="","",IF(Data!C1291=0,"",Data!C1291))</f>
        <v/>
      </c>
      <c r="E1298" s="13" t="str">
        <f>IF(Data!$A1291="","",IF(Data!D1291=0,"",Data!D1291))</f>
        <v/>
      </c>
      <c r="F1298" s="13" t="str">
        <f>IF(Data!$A1291="","",IF(Data!E1291=0,"",Data!E1291))</f>
        <v/>
      </c>
      <c r="G1298" s="13" t="str">
        <f>IF(Data!$A1291="","",IF(Data!F1291=0,"",Data!F1291))</f>
        <v/>
      </c>
      <c r="H1298" s="13" t="str">
        <f>IF(Data!$A1291="","",IF(Data!G1291=0,"",Data!G1291))</f>
        <v/>
      </c>
      <c r="I1298" s="13" t="str">
        <f>IF(Data!$A1291="","",IF(Data!H1291=0,"",Data!H1291))</f>
        <v/>
      </c>
      <c r="J1298" s="13" t="str">
        <f>IF(Data!$A1291="","",IF(Data!I1291=0,"",Data!I1291))</f>
        <v/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 t="str">
        <f>IF(Data!$A1291="","",IF(Data!M1291=0,"",Data!M1291))</f>
        <v/>
      </c>
    </row>
    <row r="1299" spans="2:14" x14ac:dyDescent="0.25">
      <c r="B1299" s="8" t="str">
        <f>IF(Data!$A1292="","",Data!A1292)</f>
        <v/>
      </c>
      <c r="C1299" s="8" t="str">
        <f>IF(Data!$A1292="","",IF(COUNTIF('GrandList Categories'!$A$2:$A$19,Data!B1292)&gt;0,VLOOKUP(Data!B1292,'GrandList Categories'!$A$2:$B$19,2),Data!B1292))</f>
        <v/>
      </c>
      <c r="D1299" s="13" t="str">
        <f>IF(Data!$A1292="","",IF(Data!C1292=0,"",Data!C1292))</f>
        <v/>
      </c>
      <c r="E1299" s="13" t="str">
        <f>IF(Data!$A1292="","",IF(Data!D1292=0,"",Data!D1292))</f>
        <v/>
      </c>
      <c r="F1299" s="13" t="str">
        <f>IF(Data!$A1292="","",IF(Data!E1292=0,"",Data!E1292))</f>
        <v/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25">
      <c r="B1300" s="8" t="str">
        <f>IF(Data!$A1293="","",Data!A1293)</f>
        <v/>
      </c>
      <c r="C1300" s="8" t="str">
        <f>IF(Data!$A1293="","",IF(COUNTIF('GrandList Categories'!$A$2:$A$19,Data!B1293)&gt;0,VLOOKUP(Data!B1293,'GrandList Categories'!$A$2:$B$19,2),Data!B1293))</f>
        <v/>
      </c>
      <c r="D1300" s="13" t="str">
        <f>IF(Data!$A1293="","",IF(Data!C1293=0,"",Data!C1293))</f>
        <v/>
      </c>
      <c r="E1300" s="13" t="str">
        <f>IF(Data!$A1293="","",IF(Data!D1293=0,"",Data!D1293))</f>
        <v/>
      </c>
      <c r="F1300" s="13" t="str">
        <f>IF(Data!$A1293="","",IF(Data!E1293=0,"",Data!E1293))</f>
        <v/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/>
      </c>
      <c r="C1301" s="8" t="str">
        <f>IF(Data!$A1294="","",IF(COUNTIF('GrandList Categories'!$A$2:$A$19,Data!B1294)&gt;0,VLOOKUP(Data!B1294,'GrandList Categories'!$A$2:$B$19,2),Data!B1294))</f>
        <v/>
      </c>
      <c r="D1301" s="13" t="str">
        <f>IF(Data!$A1294="","",IF(Data!C1294=0,"",Data!C1294))</f>
        <v/>
      </c>
      <c r="E1301" s="13" t="str">
        <f>IF(Data!$A1294="","",IF(Data!D1294=0,"",Data!D1294))</f>
        <v/>
      </c>
      <c r="F1301" s="13" t="str">
        <f>IF(Data!$A1294="","",IF(Data!E1294=0,"",Data!E1294))</f>
        <v/>
      </c>
      <c r="G1301" s="13" t="str">
        <f>IF(Data!$A1294="","",IF(Data!F1294=0,"",Data!F1294))</f>
        <v/>
      </c>
      <c r="H1301" s="13" t="str">
        <f>IF(Data!$A1294="","",IF(Data!G1294=0,"",Data!G1294))</f>
        <v/>
      </c>
      <c r="I1301" s="13" t="str">
        <f>IF(Data!$A1294="","",IF(Data!H1294=0,"",Data!H1294))</f>
        <v/>
      </c>
      <c r="J1301" s="13" t="str">
        <f>IF(Data!$A1294="","",IF(Data!I1294=0,"",Data!I1294))</f>
        <v/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 t="str">
        <f>IF(Data!$A1294="","",IF(Data!M1294=0,"",Data!M1294))</f>
        <v/>
      </c>
    </row>
    <row r="1302" spans="2:14" x14ac:dyDescent="0.25">
      <c r="B1302" s="8" t="str">
        <f>IF(Data!$A1295="","",Data!A1295)</f>
        <v/>
      </c>
      <c r="C1302" s="8" t="str">
        <f>IF(Data!$A1295="","",IF(COUNTIF('GrandList Categories'!$A$2:$A$19,Data!B1295)&gt;0,VLOOKUP(Data!B1295,'GrandList Categories'!$A$2:$B$19,2),Data!B1295))</f>
        <v/>
      </c>
      <c r="D1302" s="13" t="str">
        <f>IF(Data!$A1295="","",IF(Data!C1295=0,"",Data!C1295))</f>
        <v/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 t="str">
        <f>IF(Data!$A1295="","",IF(Data!F1295=0,"",Data!F1295))</f>
        <v/>
      </c>
      <c r="H1302" s="13" t="str">
        <f>IF(Data!$A1295="","",IF(Data!G1295=0,"",Data!G1295))</f>
        <v/>
      </c>
      <c r="I1302" s="13" t="str">
        <f>IF(Data!$A1295="","",IF(Data!H1295=0,"",Data!H1295))</f>
        <v/>
      </c>
      <c r="J1302" s="13" t="str">
        <f>IF(Data!$A1295="","",IF(Data!I1295=0,"",Data!I1295))</f>
        <v/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 t="str">
        <f>IF(Data!$A1295="","",IF(Data!M1295=0,"",Data!M1295))</f>
        <v/>
      </c>
    </row>
    <row r="1303" spans="2:14" x14ac:dyDescent="0.25">
      <c r="B1303" s="8" t="str">
        <f>IF(Data!$A1296="","",Data!A1296)</f>
        <v/>
      </c>
      <c r="C1303" s="8" t="str">
        <f>IF(Data!$A1296="","",IF(COUNTIF('GrandList Categories'!$A$2:$A$19,Data!B1296)&gt;0,VLOOKUP(Data!B1296,'GrandList Categories'!$A$2:$B$19,2),Data!B1296))</f>
        <v/>
      </c>
      <c r="D1303" s="13" t="str">
        <f>IF(Data!$A1296="","",IF(Data!C1296=0,"",Data!C1296))</f>
        <v/>
      </c>
      <c r="E1303" s="13" t="str">
        <f>IF(Data!$A1296="","",IF(Data!D1296=0,"",Data!D1296))</f>
        <v/>
      </c>
      <c r="F1303" s="13" t="str">
        <f>IF(Data!$A1296="","",IF(Data!E1296=0,"",Data!E1296))</f>
        <v/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/>
      </c>
      <c r="C1304" s="8" t="str">
        <f>IF(Data!$A1297="","",IF(COUNTIF('GrandList Categories'!$A$2:$A$19,Data!B1297)&gt;0,VLOOKUP(Data!B1297,'GrandList Categories'!$A$2:$B$19,2),Data!B1297))</f>
        <v/>
      </c>
      <c r="D1304" s="13" t="str">
        <f>IF(Data!$A1297="","",IF(Data!C1297=0,"",Data!C1297))</f>
        <v/>
      </c>
      <c r="E1304" s="13" t="str">
        <f>IF(Data!$A1297="","",IF(Data!D1297=0,"",Data!D1297))</f>
        <v/>
      </c>
      <c r="F1304" s="13" t="str">
        <f>IF(Data!$A1297="","",IF(Data!E1297=0,"",Data!E1297))</f>
        <v/>
      </c>
      <c r="G1304" s="13" t="str">
        <f>IF(Data!$A1297="","",IF(Data!F1297=0,"",Data!F1297))</f>
        <v/>
      </c>
      <c r="H1304" s="13" t="str">
        <f>IF(Data!$A1297="","",IF(Data!G1297=0,"",Data!G1297))</f>
        <v/>
      </c>
      <c r="I1304" s="13" t="str">
        <f>IF(Data!$A1297="","",IF(Data!H1297=0,"",Data!H1297))</f>
        <v/>
      </c>
      <c r="J1304" s="13" t="str">
        <f>IF(Data!$A1297="","",IF(Data!I1297=0,"",Data!I1297))</f>
        <v/>
      </c>
      <c r="K1304" s="13" t="str">
        <f>IF(Data!$A1297="","",IF(Data!J1297=0,"",Data!J1297))</f>
        <v/>
      </c>
      <c r="L1304" s="13" t="str">
        <f>IF(Data!$A1297="","",IF(Data!K1297=0,"",Data!K1297))</f>
        <v/>
      </c>
      <c r="M1304" s="13" t="str">
        <f>IF(Data!$A1297="","",IF(Data!L1297=0,"",Data!L1297))</f>
        <v/>
      </c>
      <c r="N1304" s="13" t="str">
        <f>IF(Data!$A1297="","",IF(Data!M1297=0,"",Data!M1297))</f>
        <v/>
      </c>
    </row>
    <row r="1305" spans="2:14" x14ac:dyDescent="0.25">
      <c r="B1305" s="8" t="str">
        <f>IF(Data!$A1298="","",Data!A1298)</f>
        <v/>
      </c>
      <c r="C1305" s="8" t="str">
        <f>IF(Data!$A1298="","",IF(COUNTIF('GrandList Categories'!$A$2:$A$19,Data!B1298)&gt;0,VLOOKUP(Data!B1298,'GrandList Categories'!$A$2:$B$19,2),Data!B1298))</f>
        <v/>
      </c>
      <c r="D1305" s="13" t="str">
        <f>IF(Data!$A1298="","",IF(Data!C1298=0,"",Data!C1298))</f>
        <v/>
      </c>
      <c r="E1305" s="13" t="str">
        <f>IF(Data!$A1298="","",IF(Data!D1298=0,"",Data!D1298))</f>
        <v/>
      </c>
      <c r="F1305" s="13" t="str">
        <f>IF(Data!$A1298="","",IF(Data!E1298=0,"",Data!E1298))</f>
        <v/>
      </c>
      <c r="G1305" s="13" t="str">
        <f>IF(Data!$A1298="","",IF(Data!F1298=0,"",Data!F1298))</f>
        <v/>
      </c>
      <c r="H1305" s="13" t="str">
        <f>IF(Data!$A1298="","",IF(Data!G1298=0,"",Data!G1298))</f>
        <v/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 t="str">
        <f>IF(Data!$A1298="","",IF(Data!M1298=0,"",Data!M1298))</f>
        <v/>
      </c>
    </row>
    <row r="1306" spans="2:14" x14ac:dyDescent="0.25">
      <c r="B1306" s="8" t="str">
        <f>IF(Data!$A1299="","",Data!A1299)</f>
        <v/>
      </c>
      <c r="C1306" s="8" t="str">
        <f>IF(Data!$A1299="","",IF(COUNTIF('GrandList Categories'!$A$2:$A$19,Data!B1299)&gt;0,VLOOKUP(Data!B1299,'GrandList Categories'!$A$2:$B$19,2),Data!B1299))</f>
        <v/>
      </c>
      <c r="D1306" s="13" t="str">
        <f>IF(Data!$A1299="","",IF(Data!C1299=0,"",Data!C1299))</f>
        <v/>
      </c>
      <c r="E1306" s="13" t="str">
        <f>IF(Data!$A1299="","",IF(Data!D1299=0,"",Data!D1299))</f>
        <v/>
      </c>
      <c r="F1306" s="13" t="str">
        <f>IF(Data!$A1299="","",IF(Data!E1299=0,"",Data!E1299))</f>
        <v/>
      </c>
      <c r="G1306" s="13" t="str">
        <f>IF(Data!$A1299="","",IF(Data!F1299=0,"",Data!F1299))</f>
        <v/>
      </c>
      <c r="H1306" s="13" t="str">
        <f>IF(Data!$A1299="","",IF(Data!G1299=0,"",Data!G1299))</f>
        <v/>
      </c>
      <c r="I1306" s="13" t="str">
        <f>IF(Data!$A1299="","",IF(Data!H1299=0,"",Data!H1299))</f>
        <v/>
      </c>
      <c r="J1306" s="13" t="str">
        <f>IF(Data!$A1299="","",IF(Data!I1299=0,"",Data!I1299))</f>
        <v/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 t="str">
        <f>IF(Data!$A1299="","",IF(Data!M1299=0,"",Data!M1299))</f>
        <v/>
      </c>
    </row>
    <row r="1307" spans="2:14" x14ac:dyDescent="0.25">
      <c r="B1307" s="8" t="str">
        <f>IF(Data!$A1300="","",Data!A1300)</f>
        <v/>
      </c>
      <c r="C1307" s="8" t="str">
        <f>IF(Data!$A1300="","",IF(COUNTIF('GrandList Categories'!$A$2:$A$19,Data!B1300)&gt;0,VLOOKUP(Data!B1300,'GrandList Categories'!$A$2:$B$19,2),Data!B1300))</f>
        <v/>
      </c>
      <c r="D1307" s="13" t="str">
        <f>IF(Data!$A1300="","",IF(Data!C1300=0,"",Data!C1300))</f>
        <v/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 t="str">
        <f>IF(Data!$A1300="","",IF(Data!F1300=0,"",Data!F1300))</f>
        <v/>
      </c>
      <c r="H1307" s="13" t="str">
        <f>IF(Data!$A1300="","",IF(Data!G1300=0,"",Data!G1300))</f>
        <v/>
      </c>
      <c r="I1307" s="13" t="str">
        <f>IF(Data!$A1300="","",IF(Data!H1300=0,"",Data!H1300))</f>
        <v/>
      </c>
      <c r="J1307" s="13" t="str">
        <f>IF(Data!$A1300="","",IF(Data!I1300=0,"",Data!I1300))</f>
        <v/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 t="str">
        <f>IF(Data!$A1300="","",IF(Data!M1300=0,"",Data!M1300))</f>
        <v/>
      </c>
    </row>
    <row r="1308" spans="2:14" x14ac:dyDescent="0.25">
      <c r="B1308" s="8" t="str">
        <f>IF(Data!$A1301="","",Data!A1301)</f>
        <v/>
      </c>
      <c r="C1308" s="8" t="str">
        <f>IF(Data!$A1301="","",IF(COUNTIF('GrandList Categories'!$A$2:$A$19,Data!B1301)&gt;0,VLOOKUP(Data!B1301,'GrandList Categories'!$A$2:$B$19,2),Data!B1301))</f>
        <v/>
      </c>
      <c r="D1308" s="13" t="str">
        <f>IF(Data!$A1301="","",IF(Data!C1301=0,"",Data!C1301))</f>
        <v/>
      </c>
      <c r="E1308" s="13" t="str">
        <f>IF(Data!$A1301="","",IF(Data!D1301=0,"",Data!D1301))</f>
        <v/>
      </c>
      <c r="F1308" s="13" t="str">
        <f>IF(Data!$A1301="","",IF(Data!E1301=0,"",Data!E1301))</f>
        <v/>
      </c>
      <c r="G1308" s="13" t="str">
        <f>IF(Data!$A1301="","",IF(Data!F1301=0,"",Data!F1301))</f>
        <v/>
      </c>
      <c r="H1308" s="13" t="str">
        <f>IF(Data!$A1301="","",IF(Data!G1301=0,"",Data!G1301))</f>
        <v/>
      </c>
      <c r="I1308" s="13" t="str">
        <f>IF(Data!$A1301="","",IF(Data!H1301=0,"",Data!H1301))</f>
        <v/>
      </c>
      <c r="J1308" s="13" t="str">
        <f>IF(Data!$A1301="","",IF(Data!I1301=0,"",Data!I1301))</f>
        <v/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 t="str">
        <f>IF(Data!$A1301="","",IF(Data!M1301=0,"",Data!M1301))</f>
        <v/>
      </c>
    </row>
    <row r="1309" spans="2:14" x14ac:dyDescent="0.25">
      <c r="B1309" s="8" t="str">
        <f>IF(Data!$A1302="","",Data!A1302)</f>
        <v/>
      </c>
      <c r="C1309" s="8" t="str">
        <f>IF(Data!$A1302="","",IF(COUNTIF('GrandList Categories'!$A$2:$A$19,Data!B1302)&gt;0,VLOOKUP(Data!B1302,'GrandList Categories'!$A$2:$B$19,2),Data!B1302))</f>
        <v/>
      </c>
      <c r="D1309" s="13" t="str">
        <f>IF(Data!$A1302="","",IF(Data!C1302=0,"",Data!C1302))</f>
        <v/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 t="str">
        <f>IF(Data!$A1302="","",IF(Data!F1302=0,"",Data!F1302))</f>
        <v/>
      </c>
      <c r="H1309" s="13" t="str">
        <f>IF(Data!$A1302="","",IF(Data!G1302=0,"",Data!G1302))</f>
        <v/>
      </c>
      <c r="I1309" s="13" t="str">
        <f>IF(Data!$A1302="","",IF(Data!H1302=0,"",Data!H1302))</f>
        <v/>
      </c>
      <c r="J1309" s="13" t="str">
        <f>IF(Data!$A1302="","",IF(Data!I1302=0,"",Data!I1302))</f>
        <v/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 t="str">
        <f>IF(Data!$A1302="","",IF(Data!M1302=0,"",Data!M1302))</f>
        <v/>
      </c>
    </row>
    <row r="1310" spans="2:14" x14ac:dyDescent="0.25">
      <c r="B1310" s="8" t="str">
        <f>IF(Data!$A1303="","",Data!A1303)</f>
        <v/>
      </c>
      <c r="C1310" s="8" t="str">
        <f>IF(Data!$A1303="","",IF(COUNTIF('GrandList Categories'!$A$2:$A$19,Data!B1303)&gt;0,VLOOKUP(Data!B1303,'GrandList Categories'!$A$2:$B$19,2),Data!B1303))</f>
        <v/>
      </c>
      <c r="D1310" s="13" t="str">
        <f>IF(Data!$A1303="","",IF(Data!C1303=0,"",Data!C1303))</f>
        <v/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 t="str">
        <f>IF(Data!$A1303="","",IF(Data!F1303=0,"",Data!F1303))</f>
        <v/>
      </c>
      <c r="H1310" s="13" t="str">
        <f>IF(Data!$A1303="","",IF(Data!G1303=0,"",Data!G1303))</f>
        <v/>
      </c>
      <c r="I1310" s="13" t="str">
        <f>IF(Data!$A1303="","",IF(Data!H1303=0,"",Data!H1303))</f>
        <v/>
      </c>
      <c r="J1310" s="13" t="str">
        <f>IF(Data!$A1303="","",IF(Data!I1303=0,"",Data!I1303))</f>
        <v/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 t="str">
        <f>IF(Data!$A1303="","",IF(Data!M1303=0,"",Data!M1303))</f>
        <v/>
      </c>
    </row>
    <row r="1311" spans="2:14" x14ac:dyDescent="0.25">
      <c r="B1311" s="8" t="str">
        <f>IF(Data!$A1304="","",Data!A1304)</f>
        <v/>
      </c>
      <c r="C1311" s="8" t="str">
        <f>IF(Data!$A1304="","",IF(COUNTIF('GrandList Categories'!$A$2:$A$19,Data!B1304)&gt;0,VLOOKUP(Data!B1304,'GrandList Categories'!$A$2:$B$19,2),Data!B1304))</f>
        <v/>
      </c>
      <c r="D1311" s="13" t="str">
        <f>IF(Data!$A1304="","",IF(Data!C1304=0,"",Data!C1304))</f>
        <v/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25">
      <c r="B1312" s="8" t="str">
        <f>IF(Data!$A1305="","",Data!A1305)</f>
        <v/>
      </c>
      <c r="C1312" s="8" t="str">
        <f>IF(Data!$A1305="","",IF(COUNTIF('GrandList Categories'!$A$2:$A$19,Data!B1305)&gt;0,VLOOKUP(Data!B1305,'GrandList Categories'!$A$2:$B$19,2),Data!B1305))</f>
        <v/>
      </c>
      <c r="D1312" s="13" t="str">
        <f>IF(Data!$A1305="","",IF(Data!C1305=0,"",Data!C1305))</f>
        <v/>
      </c>
      <c r="E1312" s="13" t="str">
        <f>IF(Data!$A1305="","",IF(Data!D1305=0,"",Data!D1305))</f>
        <v/>
      </c>
      <c r="F1312" s="13" t="str">
        <f>IF(Data!$A1305="","",IF(Data!E1305=0,"",Data!E1305))</f>
        <v/>
      </c>
      <c r="G1312" s="13" t="str">
        <f>IF(Data!$A1305="","",IF(Data!F1305=0,"",Data!F1305))</f>
        <v/>
      </c>
      <c r="H1312" s="13" t="str">
        <f>IF(Data!$A1305="","",IF(Data!G1305=0,"",Data!G1305))</f>
        <v/>
      </c>
      <c r="I1312" s="13" t="str">
        <f>IF(Data!$A1305="","",IF(Data!H1305=0,"",Data!H1305))</f>
        <v/>
      </c>
      <c r="J1312" s="13" t="str">
        <f>IF(Data!$A1305="","",IF(Data!I1305=0,"",Data!I1305))</f>
        <v/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 t="str">
        <f>IF(Data!$A1305="","",IF(Data!M1305=0,"",Data!M1305))</f>
        <v/>
      </c>
    </row>
    <row r="1313" spans="2:14" x14ac:dyDescent="0.25">
      <c r="B1313" s="8" t="str">
        <f>IF(Data!$A1306="","",Data!A1306)</f>
        <v/>
      </c>
      <c r="C1313" s="8" t="str">
        <f>IF(Data!$A1306="","",IF(COUNTIF('GrandList Categories'!$A$2:$A$19,Data!B1306)&gt;0,VLOOKUP(Data!B1306,'GrandList Categories'!$A$2:$B$19,2),Data!B1306))</f>
        <v/>
      </c>
      <c r="D1313" s="13" t="str">
        <f>IF(Data!$A1306="","",IF(Data!C1306=0,"",Data!C1306))</f>
        <v/>
      </c>
      <c r="E1313" s="13" t="str">
        <f>IF(Data!$A1306="","",IF(Data!D1306=0,"",Data!D1306))</f>
        <v/>
      </c>
      <c r="F1313" s="13" t="str">
        <f>IF(Data!$A1306="","",IF(Data!E1306=0,"",Data!E1306))</f>
        <v/>
      </c>
      <c r="G1313" s="13" t="str">
        <f>IF(Data!$A1306="","",IF(Data!F1306=0,"",Data!F1306))</f>
        <v/>
      </c>
      <c r="H1313" s="13" t="str">
        <f>IF(Data!$A1306="","",IF(Data!G1306=0,"",Data!G1306))</f>
        <v/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 t="str">
        <f>IF(Data!$A1306="","",IF(Data!M1306=0,"",Data!M1306))</f>
        <v/>
      </c>
    </row>
    <row r="1314" spans="2:14" x14ac:dyDescent="0.25">
      <c r="B1314" s="8" t="str">
        <f>IF(Data!$A1307="","",Data!A1307)</f>
        <v/>
      </c>
      <c r="C1314" s="8" t="str">
        <f>IF(Data!$A1307="","",IF(COUNTIF('GrandList Categories'!$A$2:$A$19,Data!B1307)&gt;0,VLOOKUP(Data!B1307,'GrandList Categories'!$A$2:$B$19,2),Data!B1307))</f>
        <v/>
      </c>
      <c r="D1314" s="13" t="str">
        <f>IF(Data!$A1307="","",IF(Data!C1307=0,"",Data!C1307))</f>
        <v/>
      </c>
      <c r="E1314" s="13" t="str">
        <f>IF(Data!$A1307="","",IF(Data!D1307=0,"",Data!D1307))</f>
        <v/>
      </c>
      <c r="F1314" s="13" t="str">
        <f>IF(Data!$A1307="","",IF(Data!E1307=0,"",Data!E1307))</f>
        <v/>
      </c>
      <c r="G1314" s="13" t="str">
        <f>IF(Data!$A1307="","",IF(Data!F1307=0,"",Data!F1307))</f>
        <v/>
      </c>
      <c r="H1314" s="13" t="str">
        <f>IF(Data!$A1307="","",IF(Data!G1307=0,"",Data!G1307))</f>
        <v/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 t="str">
        <f>IF(Data!$A1307="","",IF(Data!M1307=0,"",Data!M1307))</f>
        <v/>
      </c>
    </row>
    <row r="1315" spans="2:14" x14ac:dyDescent="0.25">
      <c r="B1315" s="8" t="str">
        <f>IF(Data!$A1308="","",Data!A1308)</f>
        <v/>
      </c>
      <c r="C1315" s="8" t="str">
        <f>IF(Data!$A1308="","",IF(COUNTIF('GrandList Categories'!$A$2:$A$19,Data!B1308)&gt;0,VLOOKUP(Data!B1308,'GrandList Categories'!$A$2:$B$19,2),Data!B1308))</f>
        <v/>
      </c>
      <c r="D1315" s="13" t="str">
        <f>IF(Data!$A1308="","",IF(Data!C1308=0,"",Data!C1308))</f>
        <v/>
      </c>
      <c r="E1315" s="13" t="str">
        <f>IF(Data!$A1308="","",IF(Data!D1308=0,"",Data!D1308))</f>
        <v/>
      </c>
      <c r="F1315" s="13" t="str">
        <f>IF(Data!$A1308="","",IF(Data!E1308=0,"",Data!E1308))</f>
        <v/>
      </c>
      <c r="G1315" s="13" t="str">
        <f>IF(Data!$A1308="","",IF(Data!F1308=0,"",Data!F1308))</f>
        <v/>
      </c>
      <c r="H1315" s="13" t="str">
        <f>IF(Data!$A1308="","",IF(Data!G1308=0,"",Data!G1308))</f>
        <v/>
      </c>
      <c r="I1315" s="13" t="str">
        <f>IF(Data!$A1308="","",IF(Data!H1308=0,"",Data!H1308))</f>
        <v/>
      </c>
      <c r="J1315" s="13" t="str">
        <f>IF(Data!$A1308="","",IF(Data!I1308=0,"",Data!I1308))</f>
        <v/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 t="str">
        <f>IF(Data!$A1308="","",IF(Data!M1308=0,"",Data!M1308))</f>
        <v/>
      </c>
    </row>
    <row r="1316" spans="2:14" x14ac:dyDescent="0.25">
      <c r="B1316" s="8" t="str">
        <f>IF(Data!$A1309="","",Data!A1309)</f>
        <v/>
      </c>
      <c r="C1316" s="8" t="str">
        <f>IF(Data!$A1309="","",IF(COUNTIF('GrandList Categories'!$A$2:$A$19,Data!B1309)&gt;0,VLOOKUP(Data!B1309,'GrandList Categories'!$A$2:$B$19,2),Data!B1309))</f>
        <v/>
      </c>
      <c r="D1316" s="13" t="str">
        <f>IF(Data!$A1309="","",IF(Data!C1309=0,"",Data!C1309))</f>
        <v/>
      </c>
      <c r="E1316" s="13" t="str">
        <f>IF(Data!$A1309="","",IF(Data!D1309=0,"",Data!D1309))</f>
        <v/>
      </c>
      <c r="F1316" s="13" t="str">
        <f>IF(Data!$A1309="","",IF(Data!E1309=0,"",Data!E1309))</f>
        <v/>
      </c>
      <c r="G1316" s="13" t="str">
        <f>IF(Data!$A1309="","",IF(Data!F1309=0,"",Data!F1309))</f>
        <v/>
      </c>
      <c r="H1316" s="13" t="str">
        <f>IF(Data!$A1309="","",IF(Data!G1309=0,"",Data!G1309))</f>
        <v/>
      </c>
      <c r="I1316" s="13" t="str">
        <f>IF(Data!$A1309="","",IF(Data!H1309=0,"",Data!H1309))</f>
        <v/>
      </c>
      <c r="J1316" s="13" t="str">
        <f>IF(Data!$A1309="","",IF(Data!I1309=0,"",Data!I1309))</f>
        <v/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 t="str">
        <f>IF(Data!$A1309="","",IF(Data!M1309=0,"",Data!M1309))</f>
        <v/>
      </c>
    </row>
    <row r="1317" spans="2:14" x14ac:dyDescent="0.25">
      <c r="B1317" s="8" t="str">
        <f>IF(Data!$A1310="","",Data!A1310)</f>
        <v/>
      </c>
      <c r="C1317" s="8" t="str">
        <f>IF(Data!$A1310="","",IF(COUNTIF('GrandList Categories'!$A$2:$A$19,Data!B1310)&gt;0,VLOOKUP(Data!B1310,'GrandList Categories'!$A$2:$B$19,2),Data!B1310))</f>
        <v/>
      </c>
      <c r="D1317" s="13" t="str">
        <f>IF(Data!$A1310="","",IF(Data!C1310=0,"",Data!C1310))</f>
        <v/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 t="str">
        <f>IF(Data!$A1310="","",IF(Data!F1310=0,"",Data!F1310))</f>
        <v/>
      </c>
      <c r="H1317" s="13" t="str">
        <f>IF(Data!$A1310="","",IF(Data!G1310=0,"",Data!G1310))</f>
        <v/>
      </c>
      <c r="I1317" s="13" t="str">
        <f>IF(Data!$A1310="","",IF(Data!H1310=0,"",Data!H1310))</f>
        <v/>
      </c>
      <c r="J1317" s="13" t="str">
        <f>IF(Data!$A1310="","",IF(Data!I1310=0,"",Data!I1310))</f>
        <v/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 t="str">
        <f>IF(Data!$A1310="","",IF(Data!M1310=0,"",Data!M1310))</f>
        <v/>
      </c>
    </row>
    <row r="1318" spans="2:14" x14ac:dyDescent="0.25">
      <c r="B1318" s="8" t="str">
        <f>IF(Data!$A1311="","",Data!A1311)</f>
        <v/>
      </c>
      <c r="C1318" s="8" t="str">
        <f>IF(Data!$A1311="","",IF(COUNTIF('GrandList Categories'!$A$2:$A$19,Data!B1311)&gt;0,VLOOKUP(Data!B1311,'GrandList Categories'!$A$2:$B$19,2),Data!B1311))</f>
        <v/>
      </c>
      <c r="D1318" s="13" t="str">
        <f>IF(Data!$A1311="","",IF(Data!C1311=0,"",Data!C1311))</f>
        <v/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 t="str">
        <f>IF(Data!$A1311="","",IF(Data!F1311=0,"",Data!F1311))</f>
        <v/>
      </c>
      <c r="H1318" s="13" t="str">
        <f>IF(Data!$A1311="","",IF(Data!G1311=0,"",Data!G1311))</f>
        <v/>
      </c>
      <c r="I1318" s="13" t="str">
        <f>IF(Data!$A1311="","",IF(Data!H1311=0,"",Data!H1311))</f>
        <v/>
      </c>
      <c r="J1318" s="13" t="str">
        <f>IF(Data!$A1311="","",IF(Data!I1311=0,"",Data!I1311))</f>
        <v/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 t="str">
        <f>IF(Data!$A1311="","",IF(Data!M1311=0,"",Data!M1311))</f>
        <v/>
      </c>
    </row>
    <row r="1319" spans="2:14" x14ac:dyDescent="0.25">
      <c r="B1319" s="8" t="str">
        <f>IF(Data!$A1312="","",Data!A1312)</f>
        <v/>
      </c>
      <c r="C1319" s="8" t="str">
        <f>IF(Data!$A1312="","",IF(COUNTIF('GrandList Categories'!$A$2:$A$19,Data!B1312)&gt;0,VLOOKUP(Data!B1312,'GrandList Categories'!$A$2:$B$19,2),Data!B1312))</f>
        <v/>
      </c>
      <c r="D1319" s="13" t="str">
        <f>IF(Data!$A1312="","",IF(Data!C1312=0,"",Data!C1312))</f>
        <v/>
      </c>
      <c r="E1319" s="13" t="str">
        <f>IF(Data!$A1312="","",IF(Data!D1312=0,"",Data!D1312))</f>
        <v/>
      </c>
      <c r="F1319" s="13" t="str">
        <f>IF(Data!$A1312="","",IF(Data!E1312=0,"",Data!E1312))</f>
        <v/>
      </c>
      <c r="G1319" s="13" t="str">
        <f>IF(Data!$A1312="","",IF(Data!F1312=0,"",Data!F1312))</f>
        <v/>
      </c>
      <c r="H1319" s="13" t="str">
        <f>IF(Data!$A1312="","",IF(Data!G1312=0,"",Data!G1312))</f>
        <v/>
      </c>
      <c r="I1319" s="13" t="str">
        <f>IF(Data!$A1312="","",IF(Data!H1312=0,"",Data!H1312))</f>
        <v/>
      </c>
      <c r="J1319" s="13" t="str">
        <f>IF(Data!$A1312="","",IF(Data!I1312=0,"",Data!I1312))</f>
        <v/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 t="str">
        <f>IF(Data!$A1312="","",IF(Data!M1312=0,"",Data!M1312))</f>
        <v/>
      </c>
    </row>
    <row r="1320" spans="2:14" x14ac:dyDescent="0.25">
      <c r="B1320" s="8" t="str">
        <f>IF(Data!$A1313="","",Data!A1313)</f>
        <v/>
      </c>
      <c r="C1320" s="8" t="str">
        <f>IF(Data!$A1313="","",IF(COUNTIF('GrandList Categories'!$A$2:$A$19,Data!B1313)&gt;0,VLOOKUP(Data!B1313,'GrandList Categories'!$A$2:$B$19,2),Data!B1313))</f>
        <v/>
      </c>
      <c r="D1320" s="13" t="str">
        <f>IF(Data!$A1313="","",IF(Data!C1313=0,"",Data!C1313))</f>
        <v/>
      </c>
      <c r="E1320" s="13" t="str">
        <f>IF(Data!$A1313="","",IF(Data!D1313=0,"",Data!D1313))</f>
        <v/>
      </c>
      <c r="F1320" s="13" t="str">
        <f>IF(Data!$A1313="","",IF(Data!E1313=0,"",Data!E1313))</f>
        <v/>
      </c>
      <c r="G1320" s="13" t="str">
        <f>IF(Data!$A1313="","",IF(Data!F1313=0,"",Data!F1313))</f>
        <v/>
      </c>
      <c r="H1320" s="13" t="str">
        <f>IF(Data!$A1313="","",IF(Data!G1313=0,"",Data!G1313))</f>
        <v/>
      </c>
      <c r="I1320" s="13" t="str">
        <f>IF(Data!$A1313="","",IF(Data!H1313=0,"",Data!H1313))</f>
        <v/>
      </c>
      <c r="J1320" s="13" t="str">
        <f>IF(Data!$A1313="","",IF(Data!I1313=0,"",Data!I1313))</f>
        <v/>
      </c>
      <c r="K1320" s="13" t="str">
        <f>IF(Data!$A1313="","",IF(Data!J1313=0,"",Data!J1313))</f>
        <v/>
      </c>
      <c r="L1320" s="13" t="str">
        <f>IF(Data!$A1313="","",IF(Data!K1313=0,"",Data!K1313))</f>
        <v/>
      </c>
      <c r="M1320" s="13" t="str">
        <f>IF(Data!$A1313="","",IF(Data!L1313=0,"",Data!L1313))</f>
        <v/>
      </c>
      <c r="N1320" s="13" t="str">
        <f>IF(Data!$A1313="","",IF(Data!M1313=0,"",Data!M1313))</f>
        <v/>
      </c>
    </row>
    <row r="1321" spans="2:14" x14ac:dyDescent="0.25">
      <c r="B1321" s="8" t="str">
        <f>IF(Data!$A1314="","",Data!A1314)</f>
        <v/>
      </c>
      <c r="C1321" s="8" t="str">
        <f>IF(Data!$A1314="","",IF(COUNTIF('GrandList Categories'!$A$2:$A$19,Data!B1314)&gt;0,VLOOKUP(Data!B1314,'GrandList Categories'!$A$2:$B$19,2),Data!B1314))</f>
        <v/>
      </c>
      <c r="D1321" s="13" t="str">
        <f>IF(Data!$A1314="","",IF(Data!C1314=0,"",Data!C1314))</f>
        <v/>
      </c>
      <c r="E1321" s="13" t="str">
        <f>IF(Data!$A1314="","",IF(Data!D1314=0,"",Data!D1314))</f>
        <v/>
      </c>
      <c r="F1321" s="13" t="str">
        <f>IF(Data!$A1314="","",IF(Data!E1314=0,"",Data!E1314))</f>
        <v/>
      </c>
      <c r="G1321" s="13" t="str">
        <f>IF(Data!$A1314="","",IF(Data!F1314=0,"",Data!F1314))</f>
        <v/>
      </c>
      <c r="H1321" s="13" t="str">
        <f>IF(Data!$A1314="","",IF(Data!G1314=0,"",Data!G1314))</f>
        <v/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 t="str">
        <f>IF(Data!$A1314="","",IF(Data!M1314=0,"",Data!M1314))</f>
        <v/>
      </c>
    </row>
    <row r="1322" spans="2:14" x14ac:dyDescent="0.25">
      <c r="B1322" s="8" t="str">
        <f>IF(Data!$A1315="","",Data!A1315)</f>
        <v/>
      </c>
      <c r="C1322" s="8" t="str">
        <f>IF(Data!$A1315="","",IF(COUNTIF('GrandList Categories'!$A$2:$A$19,Data!B1315)&gt;0,VLOOKUP(Data!B1315,'GrandList Categories'!$A$2:$B$19,2),Data!B1315))</f>
        <v/>
      </c>
      <c r="D1322" s="13" t="str">
        <f>IF(Data!$A1315="","",IF(Data!C1315=0,"",Data!C1315))</f>
        <v/>
      </c>
      <c r="E1322" s="13" t="str">
        <f>IF(Data!$A1315="","",IF(Data!D1315=0,"",Data!D1315))</f>
        <v/>
      </c>
      <c r="F1322" s="13" t="str">
        <f>IF(Data!$A1315="","",IF(Data!E1315=0,"",Data!E1315))</f>
        <v/>
      </c>
      <c r="G1322" s="13" t="str">
        <f>IF(Data!$A1315="","",IF(Data!F1315=0,"",Data!F1315))</f>
        <v/>
      </c>
      <c r="H1322" s="13" t="str">
        <f>IF(Data!$A1315="","",IF(Data!G1315=0,"",Data!G1315))</f>
        <v/>
      </c>
      <c r="I1322" s="13" t="str">
        <f>IF(Data!$A1315="","",IF(Data!H1315=0,"",Data!H1315))</f>
        <v/>
      </c>
      <c r="J1322" s="13" t="str">
        <f>IF(Data!$A1315="","",IF(Data!I1315=0,"",Data!I1315))</f>
        <v/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 t="str">
        <f>IF(Data!$A1315="","",IF(Data!M1315=0,"",Data!M1315))</f>
        <v/>
      </c>
    </row>
    <row r="1323" spans="2:14" x14ac:dyDescent="0.25">
      <c r="B1323" s="8" t="str">
        <f>IF(Data!$A1316="","",Data!A1316)</f>
        <v/>
      </c>
      <c r="C1323" s="8" t="str">
        <f>IF(Data!$A1316="","",IF(COUNTIF('GrandList Categories'!$A$2:$A$19,Data!B1316)&gt;0,VLOOKUP(Data!B1316,'GrandList Categories'!$A$2:$B$19,2),Data!B1316))</f>
        <v/>
      </c>
      <c r="D1323" s="13" t="str">
        <f>IF(Data!$A1316="","",IF(Data!C1316=0,"",Data!C1316))</f>
        <v/>
      </c>
      <c r="E1323" s="13" t="str">
        <f>IF(Data!$A1316="","",IF(Data!D1316=0,"",Data!D1316))</f>
        <v/>
      </c>
      <c r="F1323" s="13" t="str">
        <f>IF(Data!$A1316="","",IF(Data!E1316=0,"",Data!E1316))</f>
        <v/>
      </c>
      <c r="G1323" s="13" t="str">
        <f>IF(Data!$A1316="","",IF(Data!F1316=0,"",Data!F1316))</f>
        <v/>
      </c>
      <c r="H1323" s="13" t="str">
        <f>IF(Data!$A1316="","",IF(Data!G1316=0,"",Data!G1316))</f>
        <v/>
      </c>
      <c r="I1323" s="13" t="str">
        <f>IF(Data!$A1316="","",IF(Data!H1316=0,"",Data!H1316))</f>
        <v/>
      </c>
      <c r="J1323" s="13" t="str">
        <f>IF(Data!$A1316="","",IF(Data!I1316=0,"",Data!I1316))</f>
        <v/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 t="str">
        <f>IF(Data!$A1316="","",IF(Data!M1316=0,"",Data!M1316))</f>
        <v/>
      </c>
    </row>
    <row r="1324" spans="2:14" x14ac:dyDescent="0.25">
      <c r="B1324" s="8" t="str">
        <f>IF(Data!$A1317="","",Data!A1317)</f>
        <v/>
      </c>
      <c r="C1324" s="8" t="str">
        <f>IF(Data!$A1317="","",IF(COUNTIF('GrandList Categories'!$A$2:$A$19,Data!B1317)&gt;0,VLOOKUP(Data!B1317,'GrandList Categories'!$A$2:$B$19,2),Data!B1317))</f>
        <v/>
      </c>
      <c r="D1324" s="13" t="str">
        <f>IF(Data!$A1317="","",IF(Data!C1317=0,"",Data!C1317))</f>
        <v/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 t="str">
        <f>IF(Data!$A1317="","",IF(Data!F1317=0,"",Data!F1317))</f>
        <v/>
      </c>
      <c r="H1324" s="13" t="str">
        <f>IF(Data!$A1317="","",IF(Data!G1317=0,"",Data!G1317))</f>
        <v/>
      </c>
      <c r="I1324" s="13" t="str">
        <f>IF(Data!$A1317="","",IF(Data!H1317=0,"",Data!H1317))</f>
        <v/>
      </c>
      <c r="J1324" s="13" t="str">
        <f>IF(Data!$A1317="","",IF(Data!I1317=0,"",Data!I1317))</f>
        <v/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 t="str">
        <f>IF(Data!$A1317="","",IF(Data!M1317=0,"",Data!M1317))</f>
        <v/>
      </c>
    </row>
    <row r="1325" spans="2:14" x14ac:dyDescent="0.25">
      <c r="B1325" s="8" t="str">
        <f>IF(Data!$A1318="","",Data!A1318)</f>
        <v/>
      </c>
      <c r="C1325" s="8" t="str">
        <f>IF(Data!$A1318="","",IF(COUNTIF('GrandList Categories'!$A$2:$A$19,Data!B1318)&gt;0,VLOOKUP(Data!B1318,'GrandList Categories'!$A$2:$B$19,2),Data!B1318))</f>
        <v/>
      </c>
      <c r="D1325" s="13" t="str">
        <f>IF(Data!$A1318="","",IF(Data!C1318=0,"",Data!C1318))</f>
        <v/>
      </c>
      <c r="E1325" s="13" t="str">
        <f>IF(Data!$A1318="","",IF(Data!D1318=0,"",Data!D1318))</f>
        <v/>
      </c>
      <c r="F1325" s="13" t="str">
        <f>IF(Data!$A1318="","",IF(Data!E1318=0,"",Data!E1318))</f>
        <v/>
      </c>
      <c r="G1325" s="13" t="str">
        <f>IF(Data!$A1318="","",IF(Data!F1318=0,"",Data!F1318))</f>
        <v/>
      </c>
      <c r="H1325" s="13" t="str">
        <f>IF(Data!$A1318="","",IF(Data!G1318=0,"",Data!G1318))</f>
        <v/>
      </c>
      <c r="I1325" s="13" t="str">
        <f>IF(Data!$A1318="","",IF(Data!H1318=0,"",Data!H1318))</f>
        <v/>
      </c>
      <c r="J1325" s="13" t="str">
        <f>IF(Data!$A1318="","",IF(Data!I1318=0,"",Data!I1318))</f>
        <v/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 t="str">
        <f>IF(Data!$A1318="","",IF(Data!M1318=0,"",Data!M1318))</f>
        <v/>
      </c>
    </row>
    <row r="1326" spans="2:14" x14ac:dyDescent="0.25">
      <c r="B1326" s="8" t="str">
        <f>IF(Data!$A1319="","",Data!A1319)</f>
        <v/>
      </c>
      <c r="C1326" s="8" t="str">
        <f>IF(Data!$A1319="","",IF(COUNTIF('GrandList Categories'!$A$2:$A$19,Data!B1319)&gt;0,VLOOKUP(Data!B1319,'GrandList Categories'!$A$2:$B$19,2),Data!B1319))</f>
        <v/>
      </c>
      <c r="D1326" s="13" t="str">
        <f>IF(Data!$A1319="","",IF(Data!C1319=0,"",Data!C1319))</f>
        <v/>
      </c>
      <c r="E1326" s="13" t="str">
        <f>IF(Data!$A1319="","",IF(Data!D1319=0,"",Data!D1319))</f>
        <v/>
      </c>
      <c r="F1326" s="13" t="str">
        <f>IF(Data!$A1319="","",IF(Data!E1319=0,"",Data!E1319))</f>
        <v/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/>
      </c>
      <c r="C1327" s="8" t="str">
        <f>IF(Data!$A1320="","",IF(COUNTIF('GrandList Categories'!$A$2:$A$19,Data!B1320)&gt;0,VLOOKUP(Data!B1320,'GrandList Categories'!$A$2:$B$19,2),Data!B1320))</f>
        <v/>
      </c>
      <c r="D1327" s="13" t="str">
        <f>IF(Data!$A1320="","",IF(Data!C1320=0,"",Data!C1320))</f>
        <v/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 t="str">
        <f>IF(Data!$A1320="","",IF(Data!F1320=0,"",Data!F1320))</f>
        <v/>
      </c>
      <c r="H1327" s="13" t="str">
        <f>IF(Data!$A1320="","",IF(Data!G1320=0,"",Data!G1320))</f>
        <v/>
      </c>
      <c r="I1327" s="13" t="str">
        <f>IF(Data!$A1320="","",IF(Data!H1320=0,"",Data!H1320))</f>
        <v/>
      </c>
      <c r="J1327" s="13" t="str">
        <f>IF(Data!$A1320="","",IF(Data!I1320=0,"",Data!I1320))</f>
        <v/>
      </c>
      <c r="K1327" s="13" t="str">
        <f>IF(Data!$A1320="","",IF(Data!J1320=0,"",Data!J1320))</f>
        <v/>
      </c>
      <c r="L1327" s="13" t="str">
        <f>IF(Data!$A1320="","",IF(Data!K1320=0,"",Data!K1320))</f>
        <v/>
      </c>
      <c r="M1327" s="13" t="str">
        <f>IF(Data!$A1320="","",IF(Data!L1320=0,"",Data!L1320))</f>
        <v/>
      </c>
      <c r="N1327" s="13" t="str">
        <f>IF(Data!$A1320="","",IF(Data!M1320=0,"",Data!M1320))</f>
        <v/>
      </c>
    </row>
    <row r="1328" spans="2:14" x14ac:dyDescent="0.25">
      <c r="B1328" s="8" t="str">
        <f>IF(Data!$A1321="","",Data!A1321)</f>
        <v/>
      </c>
      <c r="C1328" s="8" t="str">
        <f>IF(Data!$A1321="","",IF(COUNTIF('GrandList Categories'!$A$2:$A$19,Data!B1321)&gt;0,VLOOKUP(Data!B1321,'GrandList Categories'!$A$2:$B$19,2),Data!B1321))</f>
        <v/>
      </c>
      <c r="D1328" s="13" t="str">
        <f>IF(Data!$A1321="","",IF(Data!C1321=0,"",Data!C1321))</f>
        <v/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 t="str">
        <f>IF(Data!$A1321="","",IF(Data!F1321=0,"",Data!F1321))</f>
        <v/>
      </c>
      <c r="H1328" s="13" t="str">
        <f>IF(Data!$A1321="","",IF(Data!G1321=0,"",Data!G1321))</f>
        <v/>
      </c>
      <c r="I1328" s="13" t="str">
        <f>IF(Data!$A1321="","",IF(Data!H1321=0,"",Data!H1321))</f>
        <v/>
      </c>
      <c r="J1328" s="13" t="str">
        <f>IF(Data!$A1321="","",IF(Data!I1321=0,"",Data!I1321))</f>
        <v/>
      </c>
      <c r="K1328" s="13" t="str">
        <f>IF(Data!$A1321="","",IF(Data!J1321=0,"",Data!J1321))</f>
        <v/>
      </c>
      <c r="L1328" s="13" t="str">
        <f>IF(Data!$A1321="","",IF(Data!K1321=0,"",Data!K1321))</f>
        <v/>
      </c>
      <c r="M1328" s="13" t="str">
        <f>IF(Data!$A1321="","",IF(Data!L1321=0,"",Data!L1321))</f>
        <v/>
      </c>
      <c r="N1328" s="13" t="str">
        <f>IF(Data!$A1321="","",IF(Data!M1321=0,"",Data!M1321))</f>
        <v/>
      </c>
    </row>
    <row r="1329" spans="2:14" x14ac:dyDescent="0.25">
      <c r="B1329" s="8" t="str">
        <f>IF(Data!$A1322="","",Data!A1322)</f>
        <v/>
      </c>
      <c r="C1329" s="8" t="str">
        <f>IF(Data!$A1322="","",IF(COUNTIF('GrandList Categories'!$A$2:$A$19,Data!B1322)&gt;0,VLOOKUP(Data!B1322,'GrandList Categories'!$A$2:$B$19,2),Data!B1322))</f>
        <v/>
      </c>
      <c r="D1329" s="13" t="str">
        <f>IF(Data!$A1322="","",IF(Data!C1322=0,"",Data!C1322))</f>
        <v/>
      </c>
      <c r="E1329" s="13" t="str">
        <f>IF(Data!$A1322="","",IF(Data!D1322=0,"",Data!D1322))</f>
        <v/>
      </c>
      <c r="F1329" s="13" t="str">
        <f>IF(Data!$A1322="","",IF(Data!E1322=0,"",Data!E1322))</f>
        <v/>
      </c>
      <c r="G1329" s="13" t="str">
        <f>IF(Data!$A1322="","",IF(Data!F1322=0,"",Data!F1322))</f>
        <v/>
      </c>
      <c r="H1329" s="13" t="str">
        <f>IF(Data!$A1322="","",IF(Data!G1322=0,"",Data!G1322))</f>
        <v/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 t="str">
        <f>IF(Data!$A1322="","",IF(Data!M1322=0,"",Data!M1322))</f>
        <v/>
      </c>
    </row>
    <row r="1330" spans="2:14" x14ac:dyDescent="0.25">
      <c r="B1330" s="8" t="str">
        <f>IF(Data!$A1323="","",Data!A1323)</f>
        <v/>
      </c>
      <c r="C1330" s="8" t="str">
        <f>IF(Data!$A1323="","",IF(COUNTIF('GrandList Categories'!$A$2:$A$19,Data!B1323)&gt;0,VLOOKUP(Data!B1323,'GrandList Categories'!$A$2:$B$19,2),Data!B1323))</f>
        <v/>
      </c>
      <c r="D1330" s="13" t="str">
        <f>IF(Data!$A1323="","",IF(Data!C1323=0,"",Data!C1323))</f>
        <v/>
      </c>
      <c r="E1330" s="13" t="str">
        <f>IF(Data!$A1323="","",IF(Data!D1323=0,"",Data!D1323))</f>
        <v/>
      </c>
      <c r="F1330" s="13" t="str">
        <f>IF(Data!$A1323="","",IF(Data!E1323=0,"",Data!E1323))</f>
        <v/>
      </c>
      <c r="G1330" s="13" t="str">
        <f>IF(Data!$A1323="","",IF(Data!F1323=0,"",Data!F1323))</f>
        <v/>
      </c>
      <c r="H1330" s="13" t="str">
        <f>IF(Data!$A1323="","",IF(Data!G1323=0,"",Data!G1323))</f>
        <v/>
      </c>
      <c r="I1330" s="13" t="str">
        <f>IF(Data!$A1323="","",IF(Data!H1323=0,"",Data!H1323))</f>
        <v/>
      </c>
      <c r="J1330" s="13" t="str">
        <f>IF(Data!$A1323="","",IF(Data!I1323=0,"",Data!I1323))</f>
        <v/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 t="str">
        <f>IF(Data!$A1323="","",IF(Data!M1323=0,"",Data!M1323))</f>
        <v/>
      </c>
    </row>
    <row r="1331" spans="2:14" x14ac:dyDescent="0.25">
      <c r="B1331" s="8" t="str">
        <f>IF(Data!$A1324="","",Data!A1324)</f>
        <v/>
      </c>
      <c r="C1331" s="8" t="str">
        <f>IF(Data!$A1324="","",IF(COUNTIF('GrandList Categories'!$A$2:$A$19,Data!B1324)&gt;0,VLOOKUP(Data!B1324,'GrandList Categories'!$A$2:$B$19,2),Data!B1324))</f>
        <v/>
      </c>
      <c r="D1331" s="13" t="str">
        <f>IF(Data!$A1324="","",IF(Data!C1324=0,"",Data!C1324))</f>
        <v/>
      </c>
      <c r="E1331" s="13" t="str">
        <f>IF(Data!$A1324="","",IF(Data!D1324=0,"",Data!D1324))</f>
        <v/>
      </c>
      <c r="F1331" s="13" t="str">
        <f>IF(Data!$A1324="","",IF(Data!E1324=0,"",Data!E1324))</f>
        <v/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25">
      <c r="B1332" s="8" t="str">
        <f>IF(Data!$A1325="","",Data!A1325)</f>
        <v/>
      </c>
      <c r="C1332" s="8" t="str">
        <f>IF(Data!$A1325="","",IF(COUNTIF('GrandList Categories'!$A$2:$A$19,Data!B1325)&gt;0,VLOOKUP(Data!B1325,'GrandList Categories'!$A$2:$B$19,2),Data!B1325))</f>
        <v/>
      </c>
      <c r="D1332" s="13" t="str">
        <f>IF(Data!$A1325="","",IF(Data!C1325=0,"",Data!C1325))</f>
        <v/>
      </c>
      <c r="E1332" s="13" t="str">
        <f>IF(Data!$A1325="","",IF(Data!D1325=0,"",Data!D1325))</f>
        <v/>
      </c>
      <c r="F1332" s="13" t="str">
        <f>IF(Data!$A1325="","",IF(Data!E1325=0,"",Data!E1325))</f>
        <v/>
      </c>
      <c r="G1332" s="13" t="str">
        <f>IF(Data!$A1325="","",IF(Data!F1325=0,"",Data!F1325))</f>
        <v/>
      </c>
      <c r="H1332" s="13" t="str">
        <f>IF(Data!$A1325="","",IF(Data!G1325=0,"",Data!G1325))</f>
        <v/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 t="str">
        <f>IF(Data!$A1325="","",IF(Data!M1325=0,"",Data!M1325))</f>
        <v/>
      </c>
    </row>
    <row r="1333" spans="2:14" x14ac:dyDescent="0.25">
      <c r="B1333" s="8" t="str">
        <f>IF(Data!$A1326="","",Data!A1326)</f>
        <v/>
      </c>
      <c r="C1333" s="8" t="str">
        <f>IF(Data!$A1326="","",IF(COUNTIF('GrandList Categories'!$A$2:$A$19,Data!B1326)&gt;0,VLOOKUP(Data!B1326,'GrandList Categories'!$A$2:$B$19,2),Data!B1326))</f>
        <v/>
      </c>
      <c r="D1333" s="13" t="str">
        <f>IF(Data!$A1326="","",IF(Data!C1326=0,"",Data!C1326))</f>
        <v/>
      </c>
      <c r="E1333" s="13" t="str">
        <f>IF(Data!$A1326="","",IF(Data!D1326=0,"",Data!D1326))</f>
        <v/>
      </c>
      <c r="F1333" s="13" t="str">
        <f>IF(Data!$A1326="","",IF(Data!E1326=0,"",Data!E1326))</f>
        <v/>
      </c>
      <c r="G1333" s="13" t="str">
        <f>IF(Data!$A1326="","",IF(Data!F1326=0,"",Data!F1326))</f>
        <v/>
      </c>
      <c r="H1333" s="13" t="str">
        <f>IF(Data!$A1326="","",IF(Data!G1326=0,"",Data!G1326))</f>
        <v/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 t="str">
        <f>IF(Data!$A1326="","",IF(Data!M1326=0,"",Data!M1326))</f>
        <v/>
      </c>
    </row>
    <row r="1334" spans="2:14" x14ac:dyDescent="0.25">
      <c r="B1334" s="8" t="str">
        <f>IF(Data!$A1327="","",Data!A1327)</f>
        <v/>
      </c>
      <c r="C1334" s="8" t="str">
        <f>IF(Data!$A1327="","",IF(COUNTIF('GrandList Categories'!$A$2:$A$19,Data!B1327)&gt;0,VLOOKUP(Data!B1327,'GrandList Categories'!$A$2:$B$19,2),Data!B1327))</f>
        <v/>
      </c>
      <c r="D1334" s="13" t="str">
        <f>IF(Data!$A1327="","",IF(Data!C1327=0,"",Data!C1327))</f>
        <v/>
      </c>
      <c r="E1334" s="13" t="str">
        <f>IF(Data!$A1327="","",IF(Data!D1327=0,"",Data!D1327))</f>
        <v/>
      </c>
      <c r="F1334" s="13" t="str">
        <f>IF(Data!$A1327="","",IF(Data!E1327=0,"",Data!E1327))</f>
        <v/>
      </c>
      <c r="G1334" s="13" t="str">
        <f>IF(Data!$A1327="","",IF(Data!F1327=0,"",Data!F1327))</f>
        <v/>
      </c>
      <c r="H1334" s="13" t="str">
        <f>IF(Data!$A1327="","",IF(Data!G1327=0,"",Data!G1327))</f>
        <v/>
      </c>
      <c r="I1334" s="13" t="str">
        <f>IF(Data!$A1327="","",IF(Data!H1327=0,"",Data!H1327))</f>
        <v/>
      </c>
      <c r="J1334" s="13" t="str">
        <f>IF(Data!$A1327="","",IF(Data!I1327=0,"",Data!I1327))</f>
        <v/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 t="str">
        <f>IF(Data!$A1327="","",IF(Data!M1327=0,"",Data!M1327))</f>
        <v/>
      </c>
    </row>
    <row r="1335" spans="2:14" x14ac:dyDescent="0.25">
      <c r="B1335" s="8" t="str">
        <f>IF(Data!$A1328="","",Data!A1328)</f>
        <v/>
      </c>
      <c r="C1335" s="8" t="str">
        <f>IF(Data!$A1328="","",IF(COUNTIF('GrandList Categories'!$A$2:$A$19,Data!B1328)&gt;0,VLOOKUP(Data!B1328,'GrandList Categories'!$A$2:$B$19,2),Data!B1328))</f>
        <v/>
      </c>
      <c r="D1335" s="13" t="str">
        <f>IF(Data!$A1328="","",IF(Data!C1328=0,"",Data!C1328))</f>
        <v/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 t="str">
        <f>IF(Data!$A1328="","",IF(Data!F1328=0,"",Data!F1328))</f>
        <v/>
      </c>
      <c r="H1335" s="13" t="str">
        <f>IF(Data!$A1328="","",IF(Data!G1328=0,"",Data!G1328))</f>
        <v/>
      </c>
      <c r="I1335" s="13" t="str">
        <f>IF(Data!$A1328="","",IF(Data!H1328=0,"",Data!H1328))</f>
        <v/>
      </c>
      <c r="J1335" s="13" t="str">
        <f>IF(Data!$A1328="","",IF(Data!I1328=0,"",Data!I1328))</f>
        <v/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 t="str">
        <f>IF(Data!$A1328="","",IF(Data!M1328=0,"",Data!M1328))</f>
        <v/>
      </c>
    </row>
    <row r="1336" spans="2:14" x14ac:dyDescent="0.25">
      <c r="B1336" s="8" t="str">
        <f>IF(Data!$A1329="","",Data!A1329)</f>
        <v/>
      </c>
      <c r="C1336" s="8" t="str">
        <f>IF(Data!$A1329="","",IF(COUNTIF('GrandList Categories'!$A$2:$A$19,Data!B1329)&gt;0,VLOOKUP(Data!B1329,'GrandList Categories'!$A$2:$B$19,2),Data!B1329))</f>
        <v/>
      </c>
      <c r="D1336" s="13" t="str">
        <f>IF(Data!$A1329="","",IF(Data!C1329=0,"",Data!C1329))</f>
        <v/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 t="str">
        <f>IF(Data!$A1329="","",IF(Data!M1329=0,"",Data!M1329))</f>
        <v/>
      </c>
    </row>
    <row r="1337" spans="2:14" x14ac:dyDescent="0.25">
      <c r="B1337" s="8" t="str">
        <f>IF(Data!$A1330="","",Data!A1330)</f>
        <v/>
      </c>
      <c r="C1337" s="8" t="str">
        <f>IF(Data!$A1330="","",IF(COUNTIF('GrandList Categories'!$A$2:$A$19,Data!B1330)&gt;0,VLOOKUP(Data!B1330,'GrandList Categories'!$A$2:$B$19,2),Data!B1330))</f>
        <v/>
      </c>
      <c r="D1337" s="13" t="str">
        <f>IF(Data!$A1330="","",IF(Data!C1330=0,"",Data!C1330))</f>
        <v/>
      </c>
      <c r="E1337" s="13" t="str">
        <f>IF(Data!$A1330="","",IF(Data!D1330=0,"",Data!D1330))</f>
        <v/>
      </c>
      <c r="F1337" s="13" t="str">
        <f>IF(Data!$A1330="","",IF(Data!E1330=0,"",Data!E1330))</f>
        <v/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25">
      <c r="B1338" s="8" t="str">
        <f>IF(Data!$A1331="","",Data!A1331)</f>
        <v/>
      </c>
      <c r="C1338" s="8" t="str">
        <f>IF(Data!$A1331="","",IF(COUNTIF('GrandList Categories'!$A$2:$A$19,Data!B1331)&gt;0,VLOOKUP(Data!B1331,'GrandList Categories'!$A$2:$B$19,2),Data!B1331))</f>
        <v/>
      </c>
      <c r="D1338" s="13" t="str">
        <f>IF(Data!$A1331="","",IF(Data!C1331=0,"",Data!C1331))</f>
        <v/>
      </c>
      <c r="E1338" s="13" t="str">
        <f>IF(Data!$A1331="","",IF(Data!D1331=0,"",Data!D1331))</f>
        <v/>
      </c>
      <c r="F1338" s="13" t="str">
        <f>IF(Data!$A1331="","",IF(Data!E1331=0,"",Data!E1331))</f>
        <v/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25">
      <c r="B1339" s="8" t="str">
        <f>IF(Data!$A1332="","",Data!A1332)</f>
        <v/>
      </c>
      <c r="C1339" s="8" t="str">
        <f>IF(Data!$A1332="","",IF(COUNTIF('GrandList Categories'!$A$2:$A$19,Data!B1332)&gt;0,VLOOKUP(Data!B1332,'GrandList Categories'!$A$2:$B$19,2),Data!B1332))</f>
        <v/>
      </c>
      <c r="D1339" s="13" t="str">
        <f>IF(Data!$A1332="","",IF(Data!C1332=0,"",Data!C1332))</f>
        <v/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 t="str">
        <f>IF(Data!$A1332="","",IF(Data!F1332=0,"",Data!F1332))</f>
        <v/>
      </c>
      <c r="H1339" s="13" t="str">
        <f>IF(Data!$A1332="","",IF(Data!G1332=0,"",Data!G1332))</f>
        <v/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 t="str">
        <f>IF(Data!$A1332="","",IF(Data!M1332=0,"",Data!M1332))</f>
        <v/>
      </c>
    </row>
    <row r="1340" spans="2:14" x14ac:dyDescent="0.25">
      <c r="B1340" s="8" t="str">
        <f>IF(Data!$A1333="","",Data!A1333)</f>
        <v/>
      </c>
      <c r="C1340" s="8" t="str">
        <f>IF(Data!$A1333="","",IF(COUNTIF('GrandList Categories'!$A$2:$A$19,Data!B1333)&gt;0,VLOOKUP(Data!B1333,'GrandList Categories'!$A$2:$B$19,2),Data!B1333))</f>
        <v/>
      </c>
      <c r="D1340" s="13" t="str">
        <f>IF(Data!$A1333="","",IF(Data!C1333=0,"",Data!C1333))</f>
        <v/>
      </c>
      <c r="E1340" s="13" t="str">
        <f>IF(Data!$A1333="","",IF(Data!D1333=0,"",Data!D1333))</f>
        <v/>
      </c>
      <c r="F1340" s="13" t="str">
        <f>IF(Data!$A1333="","",IF(Data!E1333=0,"",Data!E1333))</f>
        <v/>
      </c>
      <c r="G1340" s="13" t="str">
        <f>IF(Data!$A1333="","",IF(Data!F1333=0,"",Data!F1333))</f>
        <v/>
      </c>
      <c r="H1340" s="13" t="str">
        <f>IF(Data!$A1333="","",IF(Data!G1333=0,"",Data!G1333))</f>
        <v/>
      </c>
      <c r="I1340" s="13" t="str">
        <f>IF(Data!$A1333="","",IF(Data!H1333=0,"",Data!H1333))</f>
        <v/>
      </c>
      <c r="J1340" s="13" t="str">
        <f>IF(Data!$A1333="","",IF(Data!I1333=0,"",Data!I1333))</f>
        <v/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 t="str">
        <f>IF(Data!$A1333="","",IF(Data!M1333=0,"",Data!M1333))</f>
        <v/>
      </c>
    </row>
    <row r="1341" spans="2:14" x14ac:dyDescent="0.25">
      <c r="B1341" s="8" t="str">
        <f>IF(Data!$A1334="","",Data!A1334)</f>
        <v/>
      </c>
      <c r="C1341" s="8" t="str">
        <f>IF(Data!$A1334="","",IF(COUNTIF('GrandList Categories'!$A$2:$A$19,Data!B1334)&gt;0,VLOOKUP(Data!B1334,'GrandList Categories'!$A$2:$B$19,2),Data!B1334))</f>
        <v/>
      </c>
      <c r="D1341" s="13" t="str">
        <f>IF(Data!$A1334="","",IF(Data!C1334=0,"",Data!C1334))</f>
        <v/>
      </c>
      <c r="E1341" s="13" t="str">
        <f>IF(Data!$A1334="","",IF(Data!D1334=0,"",Data!D1334))</f>
        <v/>
      </c>
      <c r="F1341" s="13" t="str">
        <f>IF(Data!$A1334="","",IF(Data!E1334=0,"",Data!E1334))</f>
        <v/>
      </c>
      <c r="G1341" s="13" t="str">
        <f>IF(Data!$A1334="","",IF(Data!F1334=0,"",Data!F1334))</f>
        <v/>
      </c>
      <c r="H1341" s="13" t="str">
        <f>IF(Data!$A1334="","",IF(Data!G1334=0,"",Data!G1334))</f>
        <v/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 t="str">
        <f>IF(Data!$A1334="","",IF(Data!M1334=0,"",Data!M1334))</f>
        <v/>
      </c>
    </row>
    <row r="1342" spans="2:14" x14ac:dyDescent="0.25">
      <c r="B1342" s="8" t="str">
        <f>IF(Data!$A1335="","",Data!A1335)</f>
        <v/>
      </c>
      <c r="C1342" s="8" t="str">
        <f>IF(Data!$A1335="","",IF(COUNTIF('GrandList Categories'!$A$2:$A$19,Data!B1335)&gt;0,VLOOKUP(Data!B1335,'GrandList Categories'!$A$2:$B$19,2),Data!B1335))</f>
        <v/>
      </c>
      <c r="D1342" s="13" t="str">
        <f>IF(Data!$A1335="","",IF(Data!C1335=0,"",Data!C1335))</f>
        <v/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 t="str">
        <f>IF(Data!$A1335="","",IF(Data!F1335=0,"",Data!F1335))</f>
        <v/>
      </c>
      <c r="H1342" s="13" t="str">
        <f>IF(Data!$A1335="","",IF(Data!G1335=0,"",Data!G1335))</f>
        <v/>
      </c>
      <c r="I1342" s="13" t="str">
        <f>IF(Data!$A1335="","",IF(Data!H1335=0,"",Data!H1335))</f>
        <v/>
      </c>
      <c r="J1342" s="13" t="str">
        <f>IF(Data!$A1335="","",IF(Data!I1335=0,"",Data!I1335))</f>
        <v/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 t="str">
        <f>IF(Data!$A1335="","",IF(Data!M1335=0,"",Data!M1335))</f>
        <v/>
      </c>
    </row>
    <row r="1343" spans="2:14" x14ac:dyDescent="0.25">
      <c r="B1343" s="8" t="str">
        <f>IF(Data!$A1336="","",Data!A1336)</f>
        <v/>
      </c>
      <c r="C1343" s="8" t="str">
        <f>IF(Data!$A1336="","",IF(COUNTIF('GrandList Categories'!$A$2:$A$19,Data!B1336)&gt;0,VLOOKUP(Data!B1336,'GrandList Categories'!$A$2:$B$19,2),Data!B1336))</f>
        <v/>
      </c>
      <c r="D1343" s="13" t="str">
        <f>IF(Data!$A1336="","",IF(Data!C1336=0,"",Data!C1336))</f>
        <v/>
      </c>
      <c r="E1343" s="13" t="str">
        <f>IF(Data!$A1336="","",IF(Data!D1336=0,"",Data!D1336))</f>
        <v/>
      </c>
      <c r="F1343" s="13" t="str">
        <f>IF(Data!$A1336="","",IF(Data!E1336=0,"",Data!E1336))</f>
        <v/>
      </c>
      <c r="G1343" s="13" t="str">
        <f>IF(Data!$A1336="","",IF(Data!F1336=0,"",Data!F1336))</f>
        <v/>
      </c>
      <c r="H1343" s="13" t="str">
        <f>IF(Data!$A1336="","",IF(Data!G1336=0,"",Data!G1336))</f>
        <v/>
      </c>
      <c r="I1343" s="13" t="str">
        <f>IF(Data!$A1336="","",IF(Data!H1336=0,"",Data!H1336))</f>
        <v/>
      </c>
      <c r="J1343" s="13" t="str">
        <f>IF(Data!$A1336="","",IF(Data!I1336=0,"",Data!I1336))</f>
        <v/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 t="str">
        <f>IF(Data!$A1336="","",IF(Data!M1336=0,"",Data!M1336))</f>
        <v/>
      </c>
    </row>
    <row r="1344" spans="2:14" x14ac:dyDescent="0.25">
      <c r="B1344" s="8" t="str">
        <f>IF(Data!$A1337="","",Data!A1337)</f>
        <v/>
      </c>
      <c r="C1344" s="8" t="str">
        <f>IF(Data!$A1337="","",IF(COUNTIF('GrandList Categories'!$A$2:$A$19,Data!B1337)&gt;0,VLOOKUP(Data!B1337,'GrandList Categories'!$A$2:$B$19,2),Data!B1337))</f>
        <v/>
      </c>
      <c r="D1344" s="13" t="str">
        <f>IF(Data!$A1337="","",IF(Data!C1337=0,"",Data!C1337))</f>
        <v/>
      </c>
      <c r="E1344" s="13" t="str">
        <f>IF(Data!$A1337="","",IF(Data!D1337=0,"",Data!D1337))</f>
        <v/>
      </c>
      <c r="F1344" s="13" t="str">
        <f>IF(Data!$A1337="","",IF(Data!E1337=0,"",Data!E1337))</f>
        <v/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/>
      </c>
      <c r="C1345" s="8" t="str">
        <f>IF(Data!$A1338="","",IF(COUNTIF('GrandList Categories'!$A$2:$A$19,Data!B1338)&gt;0,VLOOKUP(Data!B1338,'GrandList Categories'!$A$2:$B$19,2),Data!B1338))</f>
        <v/>
      </c>
      <c r="D1345" s="13" t="str">
        <f>IF(Data!$A1338="","",IF(Data!C1338=0,"",Data!C1338))</f>
        <v/>
      </c>
      <c r="E1345" s="13" t="str">
        <f>IF(Data!$A1338="","",IF(Data!D1338=0,"",Data!D1338))</f>
        <v/>
      </c>
      <c r="F1345" s="13" t="str">
        <f>IF(Data!$A1338="","",IF(Data!E1338=0,"",Data!E1338))</f>
        <v/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25">
      <c r="B1346" s="8" t="str">
        <f>IF(Data!$A1339="","",Data!A1339)</f>
        <v/>
      </c>
      <c r="C1346" s="8" t="str">
        <f>IF(Data!$A1339="","",IF(COUNTIF('GrandList Categories'!$A$2:$A$19,Data!B1339)&gt;0,VLOOKUP(Data!B1339,'GrandList Categories'!$A$2:$B$19,2),Data!B1339))</f>
        <v/>
      </c>
      <c r="D1346" s="13" t="str">
        <f>IF(Data!$A1339="","",IF(Data!C1339=0,"",Data!C1339))</f>
        <v/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 t="str">
        <f>IF(Data!$A1339="","",IF(Data!F1339=0,"",Data!F1339))</f>
        <v/>
      </c>
      <c r="H1346" s="13" t="str">
        <f>IF(Data!$A1339="","",IF(Data!G1339=0,"",Data!G1339))</f>
        <v/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 t="str">
        <f>IF(Data!$A1339="","",IF(Data!M1339=0,"",Data!M1339))</f>
        <v/>
      </c>
    </row>
    <row r="1347" spans="2:14" x14ac:dyDescent="0.25">
      <c r="B1347" s="8" t="str">
        <f>IF(Data!$A1340="","",Data!A1340)</f>
        <v/>
      </c>
      <c r="C1347" s="8" t="str">
        <f>IF(Data!$A1340="","",IF(COUNTIF('GrandList Categories'!$A$2:$A$19,Data!B1340)&gt;0,VLOOKUP(Data!B1340,'GrandList Categories'!$A$2:$B$19,2),Data!B1340))</f>
        <v/>
      </c>
      <c r="D1347" s="13" t="str">
        <f>IF(Data!$A1340="","",IF(Data!C1340=0,"",Data!C1340))</f>
        <v/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 t="str">
        <f>IF(Data!$A1340="","",IF(Data!F1340=0,"",Data!F1340))</f>
        <v/>
      </c>
      <c r="H1347" s="13" t="str">
        <f>IF(Data!$A1340="","",IF(Data!G1340=0,"",Data!G1340))</f>
        <v/>
      </c>
      <c r="I1347" s="13" t="str">
        <f>IF(Data!$A1340="","",IF(Data!H1340=0,"",Data!H1340))</f>
        <v/>
      </c>
      <c r="J1347" s="13" t="str">
        <f>IF(Data!$A1340="","",IF(Data!I1340=0,"",Data!I1340))</f>
        <v/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 t="str">
        <f>IF(Data!$A1340="","",IF(Data!M1340=0,"",Data!M1340))</f>
        <v/>
      </c>
    </row>
    <row r="1348" spans="2:14" x14ac:dyDescent="0.25">
      <c r="B1348" s="8" t="str">
        <f>IF(Data!$A1341="","",Data!A1341)</f>
        <v/>
      </c>
      <c r="C1348" s="8" t="str">
        <f>IF(Data!$A1341="","",IF(COUNTIF('GrandList Categories'!$A$2:$A$19,Data!B1341)&gt;0,VLOOKUP(Data!B1341,'GrandList Categories'!$A$2:$B$19,2),Data!B1341))</f>
        <v/>
      </c>
      <c r="D1348" s="13" t="str">
        <f>IF(Data!$A1341="","",IF(Data!C1341=0,"",Data!C1341))</f>
        <v/>
      </c>
      <c r="E1348" s="13" t="str">
        <f>IF(Data!$A1341="","",IF(Data!D1341=0,"",Data!D1341))</f>
        <v/>
      </c>
      <c r="F1348" s="13" t="str">
        <f>IF(Data!$A1341="","",IF(Data!E1341=0,"",Data!E1341))</f>
        <v/>
      </c>
      <c r="G1348" s="13" t="str">
        <f>IF(Data!$A1341="","",IF(Data!F1341=0,"",Data!F1341))</f>
        <v/>
      </c>
      <c r="H1348" s="13" t="str">
        <f>IF(Data!$A1341="","",IF(Data!G1341=0,"",Data!G1341))</f>
        <v/>
      </c>
      <c r="I1348" s="13" t="str">
        <f>IF(Data!$A1341="","",IF(Data!H1341=0,"",Data!H1341))</f>
        <v/>
      </c>
      <c r="J1348" s="13" t="str">
        <f>IF(Data!$A1341="","",IF(Data!I1341=0,"",Data!I1341))</f>
        <v/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 t="str">
        <f>IF(Data!$A1341="","",IF(Data!M1341=0,"",Data!M1341))</f>
        <v/>
      </c>
    </row>
    <row r="1349" spans="2:14" x14ac:dyDescent="0.25">
      <c r="B1349" s="8" t="str">
        <f>IF(Data!$A1342="","",Data!A1342)</f>
        <v/>
      </c>
      <c r="C1349" s="8" t="str">
        <f>IF(Data!$A1342="","",IF(COUNTIF('GrandList Categories'!$A$2:$A$19,Data!B1342)&gt;0,VLOOKUP(Data!B1342,'GrandList Categories'!$A$2:$B$19,2),Data!B1342))</f>
        <v/>
      </c>
      <c r="D1349" s="13" t="str">
        <f>IF(Data!$A1342="","",IF(Data!C1342=0,"",Data!C1342))</f>
        <v/>
      </c>
      <c r="E1349" s="13" t="str">
        <f>IF(Data!$A1342="","",IF(Data!D1342=0,"",Data!D1342))</f>
        <v/>
      </c>
      <c r="F1349" s="13" t="str">
        <f>IF(Data!$A1342="","",IF(Data!E1342=0,"",Data!E1342))</f>
        <v/>
      </c>
      <c r="G1349" s="13" t="str">
        <f>IF(Data!$A1342="","",IF(Data!F1342=0,"",Data!F1342))</f>
        <v/>
      </c>
      <c r="H1349" s="13" t="str">
        <f>IF(Data!$A1342="","",IF(Data!G1342=0,"",Data!G1342))</f>
        <v/>
      </c>
      <c r="I1349" s="13" t="str">
        <f>IF(Data!$A1342="","",IF(Data!H1342=0,"",Data!H1342))</f>
        <v/>
      </c>
      <c r="J1349" s="13" t="str">
        <f>IF(Data!$A1342="","",IF(Data!I1342=0,"",Data!I1342))</f>
        <v/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 t="str">
        <f>IF(Data!$A1342="","",IF(Data!M1342=0,"",Data!M1342))</f>
        <v/>
      </c>
    </row>
    <row r="1350" spans="2:14" x14ac:dyDescent="0.25">
      <c r="B1350" s="8" t="str">
        <f>IF(Data!$A1343="","",Data!A1343)</f>
        <v/>
      </c>
      <c r="C1350" s="8" t="str">
        <f>IF(Data!$A1343="","",IF(COUNTIF('GrandList Categories'!$A$2:$A$19,Data!B1343)&gt;0,VLOOKUP(Data!B1343,'GrandList Categories'!$A$2:$B$19,2),Data!B1343))</f>
        <v/>
      </c>
      <c r="D1350" s="13" t="str">
        <f>IF(Data!$A1343="","",IF(Data!C1343=0,"",Data!C1343))</f>
        <v/>
      </c>
      <c r="E1350" s="13" t="str">
        <f>IF(Data!$A1343="","",IF(Data!D1343=0,"",Data!D1343))</f>
        <v/>
      </c>
      <c r="F1350" s="13" t="str">
        <f>IF(Data!$A1343="","",IF(Data!E1343=0,"",Data!E1343))</f>
        <v/>
      </c>
      <c r="G1350" s="13" t="str">
        <f>IF(Data!$A1343="","",IF(Data!F1343=0,"",Data!F1343))</f>
        <v/>
      </c>
      <c r="H1350" s="13" t="str">
        <f>IF(Data!$A1343="","",IF(Data!G1343=0,"",Data!G1343))</f>
        <v/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25">
      <c r="B1351" s="8" t="str">
        <f>IF(Data!$A1344="","",Data!A1344)</f>
        <v/>
      </c>
      <c r="C1351" s="8" t="str">
        <f>IF(Data!$A1344="","",IF(COUNTIF('GrandList Categories'!$A$2:$A$19,Data!B1344)&gt;0,VLOOKUP(Data!B1344,'GrandList Categories'!$A$2:$B$19,2),Data!B1344))</f>
        <v/>
      </c>
      <c r="D1351" s="13" t="str">
        <f>IF(Data!$A1344="","",IF(Data!C1344=0,"",Data!C1344))</f>
        <v/>
      </c>
      <c r="E1351" s="13" t="str">
        <f>IF(Data!$A1344="","",IF(Data!D1344=0,"",Data!D1344))</f>
        <v/>
      </c>
      <c r="F1351" s="13" t="str">
        <f>IF(Data!$A1344="","",IF(Data!E1344=0,"",Data!E1344))</f>
        <v/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/>
      </c>
      <c r="C1352" s="8" t="str">
        <f>IF(Data!$A1345="","",IF(COUNTIF('GrandList Categories'!$A$2:$A$19,Data!B1345)&gt;0,VLOOKUP(Data!B1345,'GrandList Categories'!$A$2:$B$19,2),Data!B1345))</f>
        <v/>
      </c>
      <c r="D1352" s="13" t="str">
        <f>IF(Data!$A1345="","",IF(Data!C1345=0,"",Data!C1345))</f>
        <v/>
      </c>
      <c r="E1352" s="13" t="str">
        <f>IF(Data!$A1345="","",IF(Data!D1345=0,"",Data!D1345))</f>
        <v/>
      </c>
      <c r="F1352" s="13" t="str">
        <f>IF(Data!$A1345="","",IF(Data!E1345=0,"",Data!E1345))</f>
        <v/>
      </c>
      <c r="G1352" s="13" t="str">
        <f>IF(Data!$A1345="","",IF(Data!F1345=0,"",Data!F1345))</f>
        <v/>
      </c>
      <c r="H1352" s="13" t="str">
        <f>IF(Data!$A1345="","",IF(Data!G1345=0,"",Data!G1345))</f>
        <v/>
      </c>
      <c r="I1352" s="13" t="str">
        <f>IF(Data!$A1345="","",IF(Data!H1345=0,"",Data!H1345))</f>
        <v/>
      </c>
      <c r="J1352" s="13" t="str">
        <f>IF(Data!$A1345="","",IF(Data!I1345=0,"",Data!I1345))</f>
        <v/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 t="str">
        <f>IF(Data!$A1345="","",IF(Data!M1345=0,"",Data!M1345))</f>
        <v/>
      </c>
    </row>
    <row r="1353" spans="2:14" x14ac:dyDescent="0.25">
      <c r="B1353" s="8" t="str">
        <f>IF(Data!$A1346="","",Data!A1346)</f>
        <v/>
      </c>
      <c r="C1353" s="8" t="str">
        <f>IF(Data!$A1346="","",IF(COUNTIF('GrandList Categories'!$A$2:$A$19,Data!B1346)&gt;0,VLOOKUP(Data!B1346,'GrandList Categories'!$A$2:$B$19,2),Data!B1346))</f>
        <v/>
      </c>
      <c r="D1353" s="13" t="str">
        <f>IF(Data!$A1346="","",IF(Data!C1346=0,"",Data!C1346))</f>
        <v/>
      </c>
      <c r="E1353" s="13" t="str">
        <f>IF(Data!$A1346="","",IF(Data!D1346=0,"",Data!D1346))</f>
        <v/>
      </c>
      <c r="F1353" s="13" t="str">
        <f>IF(Data!$A1346="","",IF(Data!E1346=0,"",Data!E1346))</f>
        <v/>
      </c>
      <c r="G1353" s="13" t="str">
        <f>IF(Data!$A1346="","",IF(Data!F1346=0,"",Data!F1346))</f>
        <v/>
      </c>
      <c r="H1353" s="13" t="str">
        <f>IF(Data!$A1346="","",IF(Data!G1346=0,"",Data!G1346))</f>
        <v/>
      </c>
      <c r="I1353" s="13" t="str">
        <f>IF(Data!$A1346="","",IF(Data!H1346=0,"",Data!H1346))</f>
        <v/>
      </c>
      <c r="J1353" s="13" t="str">
        <f>IF(Data!$A1346="","",IF(Data!I1346=0,"",Data!I1346))</f>
        <v/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 t="str">
        <f>IF(Data!$A1346="","",IF(Data!M1346=0,"",Data!M1346))</f>
        <v/>
      </c>
    </row>
    <row r="1354" spans="2:14" x14ac:dyDescent="0.25">
      <c r="B1354" s="8" t="str">
        <f>IF(Data!$A1347="","",Data!A1347)</f>
        <v/>
      </c>
      <c r="C1354" s="8" t="str">
        <f>IF(Data!$A1347="","",IF(COUNTIF('GrandList Categories'!$A$2:$A$19,Data!B1347)&gt;0,VLOOKUP(Data!B1347,'GrandList Categories'!$A$2:$B$19,2),Data!B1347))</f>
        <v/>
      </c>
      <c r="D1354" s="13" t="str">
        <f>IF(Data!$A1347="","",IF(Data!C1347=0,"",Data!C1347))</f>
        <v/>
      </c>
      <c r="E1354" s="13" t="str">
        <f>IF(Data!$A1347="","",IF(Data!D1347=0,"",Data!D1347))</f>
        <v/>
      </c>
      <c r="F1354" s="13" t="str">
        <f>IF(Data!$A1347="","",IF(Data!E1347=0,"",Data!E1347))</f>
        <v/>
      </c>
      <c r="G1354" s="13" t="str">
        <f>IF(Data!$A1347="","",IF(Data!F1347=0,"",Data!F1347))</f>
        <v/>
      </c>
      <c r="H1354" s="13" t="str">
        <f>IF(Data!$A1347="","",IF(Data!G1347=0,"",Data!G1347))</f>
        <v/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 t="str">
        <f>IF(Data!$A1347="","",IF(Data!M1347=0,"",Data!M1347))</f>
        <v/>
      </c>
    </row>
    <row r="1355" spans="2:14" x14ac:dyDescent="0.25">
      <c r="B1355" s="8" t="str">
        <f>IF(Data!$A1348="","",Data!A1348)</f>
        <v/>
      </c>
      <c r="C1355" s="8" t="str">
        <f>IF(Data!$A1348="","",IF(COUNTIF('GrandList Categories'!$A$2:$A$19,Data!B1348)&gt;0,VLOOKUP(Data!B1348,'GrandList Categories'!$A$2:$B$19,2),Data!B1348))</f>
        <v/>
      </c>
      <c r="D1355" s="13" t="str">
        <f>IF(Data!$A1348="","",IF(Data!C1348=0,"",Data!C1348))</f>
        <v/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 t="str">
        <f>IF(Data!$A1348="","",IF(Data!F1348=0,"",Data!F1348))</f>
        <v/>
      </c>
      <c r="H1355" s="13" t="str">
        <f>IF(Data!$A1348="","",IF(Data!G1348=0,"",Data!G1348))</f>
        <v/>
      </c>
      <c r="I1355" s="13" t="str">
        <f>IF(Data!$A1348="","",IF(Data!H1348=0,"",Data!H1348))</f>
        <v/>
      </c>
      <c r="J1355" s="13" t="str">
        <f>IF(Data!$A1348="","",IF(Data!I1348=0,"",Data!I1348))</f>
        <v/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 t="str">
        <f>IF(Data!$A1348="","",IF(Data!M1348=0,"",Data!M1348))</f>
        <v/>
      </c>
    </row>
    <row r="1356" spans="2:14" x14ac:dyDescent="0.25">
      <c r="B1356" s="8" t="str">
        <f>IF(Data!$A1349="","",Data!A1349)</f>
        <v/>
      </c>
      <c r="C1356" s="8" t="str">
        <f>IF(Data!$A1349="","",IF(COUNTIF('GrandList Categories'!$A$2:$A$19,Data!B1349)&gt;0,VLOOKUP(Data!B1349,'GrandList Categories'!$A$2:$B$19,2),Data!B1349))</f>
        <v/>
      </c>
      <c r="D1356" s="13" t="str">
        <f>IF(Data!$A1349="","",IF(Data!C1349=0,"",Data!C1349))</f>
        <v/>
      </c>
      <c r="E1356" s="13" t="str">
        <f>IF(Data!$A1349="","",IF(Data!D1349=0,"",Data!D1349))</f>
        <v/>
      </c>
      <c r="F1356" s="13" t="str">
        <f>IF(Data!$A1349="","",IF(Data!E1349=0,"",Data!E1349))</f>
        <v/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 t="str">
        <f>IF(Data!$A1349="","",IF(Data!M1349=0,"",Data!M1349))</f>
        <v/>
      </c>
    </row>
    <row r="1357" spans="2:14" x14ac:dyDescent="0.25">
      <c r="B1357" s="8" t="str">
        <f>IF(Data!$A1350="","",Data!A1350)</f>
        <v/>
      </c>
      <c r="C1357" s="8" t="str">
        <f>IF(Data!$A1350="","",IF(COUNTIF('GrandList Categories'!$A$2:$A$19,Data!B1350)&gt;0,VLOOKUP(Data!B1350,'GrandList Categories'!$A$2:$B$19,2),Data!B1350))</f>
        <v/>
      </c>
      <c r="D1357" s="13" t="str">
        <f>IF(Data!$A1350="","",IF(Data!C1350=0,"",Data!C1350))</f>
        <v/>
      </c>
      <c r="E1357" s="13" t="str">
        <f>IF(Data!$A1350="","",IF(Data!D1350=0,"",Data!D1350))</f>
        <v/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25">
      <c r="B1358" s="8" t="str">
        <f>IF(Data!$A1351="","",Data!A1351)</f>
        <v/>
      </c>
      <c r="C1358" s="8" t="str">
        <f>IF(Data!$A1351="","",IF(COUNTIF('GrandList Categories'!$A$2:$A$19,Data!B1351)&gt;0,VLOOKUP(Data!B1351,'GrandList Categories'!$A$2:$B$19,2),Data!B1351))</f>
        <v/>
      </c>
      <c r="D1358" s="13" t="str">
        <f>IF(Data!$A1351="","",IF(Data!C1351=0,"",Data!C1351))</f>
        <v/>
      </c>
      <c r="E1358" s="13" t="str">
        <f>IF(Data!$A1351="","",IF(Data!D1351=0,"",Data!D1351))</f>
        <v/>
      </c>
      <c r="F1358" s="13" t="str">
        <f>IF(Data!$A1351="","",IF(Data!E1351=0,"",Data!E1351))</f>
        <v/>
      </c>
      <c r="G1358" s="13" t="str">
        <f>IF(Data!$A1351="","",IF(Data!F1351=0,"",Data!F1351))</f>
        <v/>
      </c>
      <c r="H1358" s="13" t="str">
        <f>IF(Data!$A1351="","",IF(Data!G1351=0,"",Data!G1351))</f>
        <v/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 t="str">
        <f>IF(Data!$A1351="","",IF(Data!M1351=0,"",Data!M1351))</f>
        <v/>
      </c>
    </row>
    <row r="1359" spans="2:14" x14ac:dyDescent="0.25">
      <c r="B1359" s="8" t="str">
        <f>IF(Data!$A1352="","",Data!A1352)</f>
        <v/>
      </c>
      <c r="C1359" s="8" t="str">
        <f>IF(Data!$A1352="","",IF(COUNTIF('GrandList Categories'!$A$2:$A$19,Data!B1352)&gt;0,VLOOKUP(Data!B1352,'GrandList Categories'!$A$2:$B$19,2),Data!B1352))</f>
        <v/>
      </c>
      <c r="D1359" s="13" t="str">
        <f>IF(Data!$A1352="","",IF(Data!C1352=0,"",Data!C1352))</f>
        <v/>
      </c>
      <c r="E1359" s="13" t="str">
        <f>IF(Data!$A1352="","",IF(Data!D1352=0,"",Data!D1352))</f>
        <v/>
      </c>
      <c r="F1359" s="13" t="str">
        <f>IF(Data!$A1352="","",IF(Data!E1352=0,"",Data!E1352))</f>
        <v/>
      </c>
      <c r="G1359" s="13" t="str">
        <f>IF(Data!$A1352="","",IF(Data!F1352=0,"",Data!F1352))</f>
        <v/>
      </c>
      <c r="H1359" s="13" t="str">
        <f>IF(Data!$A1352="","",IF(Data!G1352=0,"",Data!G1352))</f>
        <v/>
      </c>
      <c r="I1359" s="13" t="str">
        <f>IF(Data!$A1352="","",IF(Data!H1352=0,"",Data!H1352))</f>
        <v/>
      </c>
      <c r="J1359" s="13" t="str">
        <f>IF(Data!$A1352="","",IF(Data!I1352=0,"",Data!I1352))</f>
        <v/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 t="str">
        <f>IF(Data!$A1352="","",IF(Data!M1352=0,"",Data!M1352))</f>
        <v/>
      </c>
    </row>
    <row r="1360" spans="2:14" x14ac:dyDescent="0.25">
      <c r="B1360" s="8" t="str">
        <f>IF(Data!$A1353="","",Data!A1353)</f>
        <v/>
      </c>
      <c r="C1360" s="8" t="str">
        <f>IF(Data!$A1353="","",IF(COUNTIF('GrandList Categories'!$A$2:$A$19,Data!B1353)&gt;0,VLOOKUP(Data!B1353,'GrandList Categories'!$A$2:$B$19,2),Data!B1353))</f>
        <v/>
      </c>
      <c r="D1360" s="13" t="str">
        <f>IF(Data!$A1353="","",IF(Data!C1353=0,"",Data!C1353))</f>
        <v/>
      </c>
      <c r="E1360" s="13" t="str">
        <f>IF(Data!$A1353="","",IF(Data!D1353=0,"",Data!D1353))</f>
        <v/>
      </c>
      <c r="F1360" s="13" t="str">
        <f>IF(Data!$A1353="","",IF(Data!E1353=0,"",Data!E1353))</f>
        <v/>
      </c>
      <c r="G1360" s="13" t="str">
        <f>IF(Data!$A1353="","",IF(Data!F1353=0,"",Data!F1353))</f>
        <v/>
      </c>
      <c r="H1360" s="13" t="str">
        <f>IF(Data!$A1353="","",IF(Data!G1353=0,"",Data!G1353))</f>
        <v/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 t="str">
        <f>IF(Data!$A1353="","",IF(Data!M1353=0,"",Data!M1353))</f>
        <v/>
      </c>
    </row>
    <row r="1361" spans="2:14" x14ac:dyDescent="0.25">
      <c r="B1361" s="8" t="str">
        <f>IF(Data!$A1354="","",Data!A1354)</f>
        <v/>
      </c>
      <c r="C1361" s="8" t="str">
        <f>IF(Data!$A1354="","",IF(COUNTIF('GrandList Categories'!$A$2:$A$19,Data!B1354)&gt;0,VLOOKUP(Data!B1354,'GrandList Categories'!$A$2:$B$19,2),Data!B1354))</f>
        <v/>
      </c>
      <c r="D1361" s="13" t="str">
        <f>IF(Data!$A1354="","",IF(Data!C1354=0,"",Data!C1354))</f>
        <v/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 t="str">
        <f>IF(Data!$A1354="","",IF(Data!F1354=0,"",Data!F1354))</f>
        <v/>
      </c>
      <c r="H1361" s="13" t="str">
        <f>IF(Data!$A1354="","",IF(Data!G1354=0,"",Data!G1354))</f>
        <v/>
      </c>
      <c r="I1361" s="13" t="str">
        <f>IF(Data!$A1354="","",IF(Data!H1354=0,"",Data!H1354))</f>
        <v/>
      </c>
      <c r="J1361" s="13" t="str">
        <f>IF(Data!$A1354="","",IF(Data!I1354=0,"",Data!I1354))</f>
        <v/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 t="str">
        <f>IF(Data!$A1354="","",IF(Data!M1354=0,"",Data!M1354))</f>
        <v/>
      </c>
    </row>
    <row r="1362" spans="2:14" x14ac:dyDescent="0.25">
      <c r="B1362" s="8" t="str">
        <f>IF(Data!$A1355="","",Data!A1355)</f>
        <v/>
      </c>
      <c r="C1362" s="8" t="str">
        <f>IF(Data!$A1355="","",IF(COUNTIF('GrandList Categories'!$A$2:$A$19,Data!B1355)&gt;0,VLOOKUP(Data!B1355,'GrandList Categories'!$A$2:$B$19,2),Data!B1355))</f>
        <v/>
      </c>
      <c r="D1362" s="13" t="str">
        <f>IF(Data!$A1355="","",IF(Data!C1355=0,"",Data!C1355))</f>
        <v/>
      </c>
      <c r="E1362" s="13" t="str">
        <f>IF(Data!$A1355="","",IF(Data!D1355=0,"",Data!D1355))</f>
        <v/>
      </c>
      <c r="F1362" s="13" t="str">
        <f>IF(Data!$A1355="","",IF(Data!E1355=0,"",Data!E1355))</f>
        <v/>
      </c>
      <c r="G1362" s="13" t="str">
        <f>IF(Data!$A1355="","",IF(Data!F1355=0,"",Data!F1355))</f>
        <v/>
      </c>
      <c r="H1362" s="13" t="str">
        <f>IF(Data!$A1355="","",IF(Data!G1355=0,"",Data!G1355))</f>
        <v/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 t="str">
        <f>IF(Data!$A1355="","",IF(Data!M1355=0,"",Data!M1355))</f>
        <v/>
      </c>
    </row>
    <row r="1363" spans="2:14" x14ac:dyDescent="0.25">
      <c r="B1363" s="8" t="str">
        <f>IF(Data!$A1356="","",Data!A1356)</f>
        <v/>
      </c>
      <c r="C1363" s="8" t="str">
        <f>IF(Data!$A1356="","",IF(COUNTIF('GrandList Categories'!$A$2:$A$19,Data!B1356)&gt;0,VLOOKUP(Data!B1356,'GrandList Categories'!$A$2:$B$19,2),Data!B1356))</f>
        <v/>
      </c>
      <c r="D1363" s="13" t="str">
        <f>IF(Data!$A1356="","",IF(Data!C1356=0,"",Data!C1356))</f>
        <v/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 t="str">
        <f>IF(Data!$A1356="","",IF(Data!F1356=0,"",Data!F1356))</f>
        <v/>
      </c>
      <c r="H1363" s="13" t="str">
        <f>IF(Data!$A1356="","",IF(Data!G1356=0,"",Data!G1356))</f>
        <v/>
      </c>
      <c r="I1363" s="13" t="str">
        <f>IF(Data!$A1356="","",IF(Data!H1356=0,"",Data!H1356))</f>
        <v/>
      </c>
      <c r="J1363" s="13" t="str">
        <f>IF(Data!$A1356="","",IF(Data!I1356=0,"",Data!I1356))</f>
        <v/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 t="str">
        <f>IF(Data!$A1356="","",IF(Data!M1356=0,"",Data!M1356))</f>
        <v/>
      </c>
    </row>
    <row r="1364" spans="2:14" x14ac:dyDescent="0.25">
      <c r="B1364" s="8" t="str">
        <f>IF(Data!$A1357="","",Data!A1357)</f>
        <v/>
      </c>
      <c r="C1364" s="8" t="str">
        <f>IF(Data!$A1357="","",IF(COUNTIF('GrandList Categories'!$A$2:$A$19,Data!B1357)&gt;0,VLOOKUP(Data!B1357,'GrandList Categories'!$A$2:$B$19,2),Data!B1357))</f>
        <v/>
      </c>
      <c r="D1364" s="13" t="str">
        <f>IF(Data!$A1357="","",IF(Data!C1357=0,"",Data!C1357))</f>
        <v/>
      </c>
      <c r="E1364" s="13" t="str">
        <f>IF(Data!$A1357="","",IF(Data!D1357=0,"",Data!D1357))</f>
        <v/>
      </c>
      <c r="F1364" s="13" t="str">
        <f>IF(Data!$A1357="","",IF(Data!E1357=0,"",Data!E1357))</f>
        <v/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25">
      <c r="B1365" s="8" t="str">
        <f>IF(Data!$A1358="","",Data!A1358)</f>
        <v/>
      </c>
      <c r="C1365" s="8" t="str">
        <f>IF(Data!$A1358="","",IF(COUNTIF('GrandList Categories'!$A$2:$A$19,Data!B1358)&gt;0,VLOOKUP(Data!B1358,'GrandList Categories'!$A$2:$B$19,2),Data!B1358))</f>
        <v/>
      </c>
      <c r="D1365" s="13" t="str">
        <f>IF(Data!$A1358="","",IF(Data!C1358=0,"",Data!C1358))</f>
        <v/>
      </c>
      <c r="E1365" s="13" t="str">
        <f>IF(Data!$A1358="","",IF(Data!D1358=0,"",Data!D1358))</f>
        <v/>
      </c>
      <c r="F1365" s="13" t="str">
        <f>IF(Data!$A1358="","",IF(Data!E1358=0,"",Data!E1358))</f>
        <v/>
      </c>
      <c r="G1365" s="13" t="str">
        <f>IF(Data!$A1358="","",IF(Data!F1358=0,"",Data!F1358))</f>
        <v/>
      </c>
      <c r="H1365" s="13" t="str">
        <f>IF(Data!$A1358="","",IF(Data!G1358=0,"",Data!G1358))</f>
        <v/>
      </c>
      <c r="I1365" s="13" t="str">
        <f>IF(Data!$A1358="","",IF(Data!H1358=0,"",Data!H1358))</f>
        <v/>
      </c>
      <c r="J1365" s="13" t="str">
        <f>IF(Data!$A1358="","",IF(Data!I1358=0,"",Data!I1358))</f>
        <v/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 t="str">
        <f>IF(Data!$A1358="","",IF(Data!M1358=0,"",Data!M1358))</f>
        <v/>
      </c>
    </row>
    <row r="1366" spans="2:14" x14ac:dyDescent="0.25">
      <c r="B1366" s="8" t="str">
        <f>IF(Data!$A1359="","",Data!A1359)</f>
        <v/>
      </c>
      <c r="C1366" s="8" t="str">
        <f>IF(Data!$A1359="","",IF(COUNTIF('GrandList Categories'!$A$2:$A$19,Data!B1359)&gt;0,VLOOKUP(Data!B1359,'GrandList Categories'!$A$2:$B$19,2),Data!B1359))</f>
        <v/>
      </c>
      <c r="D1366" s="13" t="str">
        <f>IF(Data!$A1359="","",IF(Data!C1359=0,"",Data!C1359))</f>
        <v/>
      </c>
      <c r="E1366" s="13" t="str">
        <f>IF(Data!$A1359="","",IF(Data!D1359=0,"",Data!D1359))</f>
        <v/>
      </c>
      <c r="F1366" s="13" t="str">
        <f>IF(Data!$A1359="","",IF(Data!E1359=0,"",Data!E1359))</f>
        <v/>
      </c>
      <c r="G1366" s="13" t="str">
        <f>IF(Data!$A1359="","",IF(Data!F1359=0,"",Data!F1359))</f>
        <v/>
      </c>
      <c r="H1366" s="13" t="str">
        <f>IF(Data!$A1359="","",IF(Data!G1359=0,"",Data!G1359))</f>
        <v/>
      </c>
      <c r="I1366" s="13" t="str">
        <f>IF(Data!$A1359="","",IF(Data!H1359=0,"",Data!H1359))</f>
        <v/>
      </c>
      <c r="J1366" s="13" t="str">
        <f>IF(Data!$A1359="","",IF(Data!I1359=0,"",Data!I1359))</f>
        <v/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 t="str">
        <f>IF(Data!$A1359="","",IF(Data!M1359=0,"",Data!M1359))</f>
        <v/>
      </c>
    </row>
    <row r="1367" spans="2:14" x14ac:dyDescent="0.25">
      <c r="B1367" s="8" t="str">
        <f>IF(Data!$A1360="","",Data!A1360)</f>
        <v/>
      </c>
      <c r="C1367" s="8" t="str">
        <f>IF(Data!$A1360="","",IF(COUNTIF('GrandList Categories'!$A$2:$A$19,Data!B1360)&gt;0,VLOOKUP(Data!B1360,'GrandList Categories'!$A$2:$B$19,2),Data!B1360))</f>
        <v/>
      </c>
      <c r="D1367" s="13" t="str">
        <f>IF(Data!$A1360="","",IF(Data!C1360=0,"",Data!C1360))</f>
        <v/>
      </c>
      <c r="E1367" s="13" t="str">
        <f>IF(Data!$A1360="","",IF(Data!D1360=0,"",Data!D1360))</f>
        <v/>
      </c>
      <c r="F1367" s="13" t="str">
        <f>IF(Data!$A1360="","",IF(Data!E1360=0,"",Data!E1360))</f>
        <v/>
      </c>
      <c r="G1367" s="13" t="str">
        <f>IF(Data!$A1360="","",IF(Data!F1360=0,"",Data!F1360))</f>
        <v/>
      </c>
      <c r="H1367" s="13" t="str">
        <f>IF(Data!$A1360="","",IF(Data!G1360=0,"",Data!G1360))</f>
        <v/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 t="str">
        <f>IF(Data!$A1360="","",IF(Data!M1360=0,"",Data!M1360))</f>
        <v/>
      </c>
    </row>
    <row r="1368" spans="2:14" x14ac:dyDescent="0.25">
      <c r="B1368" s="8" t="str">
        <f>IF(Data!$A1361="","",Data!A1361)</f>
        <v/>
      </c>
      <c r="C1368" s="8" t="str">
        <f>IF(Data!$A1361="","",IF(COUNTIF('GrandList Categories'!$A$2:$A$19,Data!B1361)&gt;0,VLOOKUP(Data!B1361,'GrandList Categories'!$A$2:$B$19,2),Data!B1361))</f>
        <v/>
      </c>
      <c r="D1368" s="13" t="str">
        <f>IF(Data!$A1361="","",IF(Data!C1361=0,"",Data!C1361))</f>
        <v/>
      </c>
      <c r="E1368" s="13" t="str">
        <f>IF(Data!$A1361="","",IF(Data!D1361=0,"",Data!D1361))</f>
        <v/>
      </c>
      <c r="F1368" s="13" t="str">
        <f>IF(Data!$A1361="","",IF(Data!E1361=0,"",Data!E1361))</f>
        <v/>
      </c>
      <c r="G1368" s="13" t="str">
        <f>IF(Data!$A1361="","",IF(Data!F1361=0,"",Data!F1361))</f>
        <v/>
      </c>
      <c r="H1368" s="13" t="str">
        <f>IF(Data!$A1361="","",IF(Data!G1361=0,"",Data!G1361))</f>
        <v/>
      </c>
      <c r="I1368" s="13" t="str">
        <f>IF(Data!$A1361="","",IF(Data!H1361=0,"",Data!H1361))</f>
        <v/>
      </c>
      <c r="J1368" s="13" t="str">
        <f>IF(Data!$A1361="","",IF(Data!I1361=0,"",Data!I1361))</f>
        <v/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 t="str">
        <f>IF(Data!$A1361="","",IF(Data!M1361=0,"",Data!M1361))</f>
        <v/>
      </c>
    </row>
    <row r="1369" spans="2:14" x14ac:dyDescent="0.25">
      <c r="B1369" s="8" t="str">
        <f>IF(Data!$A1362="","",Data!A1362)</f>
        <v/>
      </c>
      <c r="C1369" s="8" t="str">
        <f>IF(Data!$A1362="","",IF(COUNTIF('GrandList Categories'!$A$2:$A$19,Data!B1362)&gt;0,VLOOKUP(Data!B1362,'GrandList Categories'!$A$2:$B$19,2),Data!B1362))</f>
        <v/>
      </c>
      <c r="D1369" s="13" t="str">
        <f>IF(Data!$A1362="","",IF(Data!C1362=0,"",Data!C1362))</f>
        <v/>
      </c>
      <c r="E1369" s="13" t="str">
        <f>IF(Data!$A1362="","",IF(Data!D1362=0,"",Data!D1362))</f>
        <v/>
      </c>
      <c r="F1369" s="13" t="str">
        <f>IF(Data!$A1362="","",IF(Data!E1362=0,"",Data!E1362))</f>
        <v/>
      </c>
      <c r="G1369" s="13" t="str">
        <f>IF(Data!$A1362="","",IF(Data!F1362=0,"",Data!F1362))</f>
        <v/>
      </c>
      <c r="H1369" s="13" t="str">
        <f>IF(Data!$A1362="","",IF(Data!G1362=0,"",Data!G1362))</f>
        <v/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 t="str">
        <f>IF(Data!$A1362="","",IF(Data!M1362=0,"",Data!M1362))</f>
        <v/>
      </c>
    </row>
    <row r="1370" spans="2:14" x14ac:dyDescent="0.25">
      <c r="B1370" s="8" t="str">
        <f>IF(Data!$A1363="","",Data!A1363)</f>
        <v/>
      </c>
      <c r="C1370" s="8" t="str">
        <f>IF(Data!$A1363="","",IF(COUNTIF('GrandList Categories'!$A$2:$A$19,Data!B1363)&gt;0,VLOOKUP(Data!B1363,'GrandList Categories'!$A$2:$B$19,2),Data!B1363))</f>
        <v/>
      </c>
      <c r="D1370" s="13" t="str">
        <f>IF(Data!$A1363="","",IF(Data!C1363=0,"",Data!C1363))</f>
        <v/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 t="str">
        <f>IF(Data!$A1363="","",IF(Data!F1363=0,"",Data!F1363))</f>
        <v/>
      </c>
      <c r="H1370" s="13" t="str">
        <f>IF(Data!$A1363="","",IF(Data!G1363=0,"",Data!G1363))</f>
        <v/>
      </c>
      <c r="I1370" s="13" t="str">
        <f>IF(Data!$A1363="","",IF(Data!H1363=0,"",Data!H1363))</f>
        <v/>
      </c>
      <c r="J1370" s="13" t="str">
        <f>IF(Data!$A1363="","",IF(Data!I1363=0,"",Data!I1363))</f>
        <v/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 t="str">
        <f>IF(Data!$A1363="","",IF(Data!M1363=0,"",Data!M1363))</f>
        <v/>
      </c>
    </row>
    <row r="1371" spans="2:14" x14ac:dyDescent="0.25">
      <c r="B1371" s="8" t="str">
        <f>IF(Data!$A1364="","",Data!A1364)</f>
        <v/>
      </c>
      <c r="C1371" s="8" t="str">
        <f>IF(Data!$A1364="","",IF(COUNTIF('GrandList Categories'!$A$2:$A$19,Data!B1364)&gt;0,VLOOKUP(Data!B1364,'GrandList Categories'!$A$2:$B$19,2),Data!B1364))</f>
        <v/>
      </c>
      <c r="D1371" s="13" t="str">
        <f>IF(Data!$A1364="","",IF(Data!C1364=0,"",Data!C1364))</f>
        <v/>
      </c>
      <c r="E1371" s="13" t="str">
        <f>IF(Data!$A1364="","",IF(Data!D1364=0,"",Data!D1364))</f>
        <v/>
      </c>
      <c r="F1371" s="13" t="str">
        <f>IF(Data!$A1364="","",IF(Data!E1364=0,"",Data!E1364))</f>
        <v/>
      </c>
      <c r="G1371" s="13" t="str">
        <f>IF(Data!$A1364="","",IF(Data!F1364=0,"",Data!F1364))</f>
        <v/>
      </c>
      <c r="H1371" s="13" t="str">
        <f>IF(Data!$A1364="","",IF(Data!G1364=0,"",Data!G1364))</f>
        <v/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 t="str">
        <f>IF(Data!$A1364="","",IF(Data!M1364=0,"",Data!M1364))</f>
        <v/>
      </c>
    </row>
    <row r="1372" spans="2:14" x14ac:dyDescent="0.25">
      <c r="B1372" s="8" t="str">
        <f>IF(Data!$A1365="","",Data!A1365)</f>
        <v/>
      </c>
      <c r="C1372" s="8" t="str">
        <f>IF(Data!$A1365="","",IF(COUNTIF('GrandList Categories'!$A$2:$A$19,Data!B1365)&gt;0,VLOOKUP(Data!B1365,'GrandList Categories'!$A$2:$B$19,2),Data!B1365))</f>
        <v/>
      </c>
      <c r="D1372" s="13" t="str">
        <f>IF(Data!$A1365="","",IF(Data!C1365=0,"",Data!C1365))</f>
        <v/>
      </c>
      <c r="E1372" s="13" t="str">
        <f>IF(Data!$A1365="","",IF(Data!D1365=0,"",Data!D1365))</f>
        <v/>
      </c>
      <c r="F1372" s="13" t="str">
        <f>IF(Data!$A1365="","",IF(Data!E1365=0,"",Data!E1365))</f>
        <v/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 t="str">
        <f>IF(Data!$A1365="","",IF(Data!M1365=0,"",Data!M1365))</f>
        <v/>
      </c>
    </row>
    <row r="1373" spans="2:14" x14ac:dyDescent="0.25">
      <c r="B1373" s="8" t="str">
        <f>IF(Data!$A1366="","",Data!A1366)</f>
        <v/>
      </c>
      <c r="C1373" s="8" t="str">
        <f>IF(Data!$A1366="","",IF(COUNTIF('GrandList Categories'!$A$2:$A$19,Data!B1366)&gt;0,VLOOKUP(Data!B1366,'GrandList Categories'!$A$2:$B$19,2),Data!B1366))</f>
        <v/>
      </c>
      <c r="D1373" s="13" t="str">
        <f>IF(Data!$A1366="","",IF(Data!C1366=0,"",Data!C1366))</f>
        <v/>
      </c>
      <c r="E1373" s="13" t="str">
        <f>IF(Data!$A1366="","",IF(Data!D1366=0,"",Data!D1366))</f>
        <v/>
      </c>
      <c r="F1373" s="13" t="str">
        <f>IF(Data!$A1366="","",IF(Data!E1366=0,"",Data!E1366))</f>
        <v/>
      </c>
      <c r="G1373" s="13" t="str">
        <f>IF(Data!$A1366="","",IF(Data!F1366=0,"",Data!F1366))</f>
        <v/>
      </c>
      <c r="H1373" s="13" t="str">
        <f>IF(Data!$A1366="","",IF(Data!G1366=0,"",Data!G1366))</f>
        <v/>
      </c>
      <c r="I1373" s="13" t="str">
        <f>IF(Data!$A1366="","",IF(Data!H1366=0,"",Data!H1366))</f>
        <v/>
      </c>
      <c r="J1373" s="13" t="str">
        <f>IF(Data!$A1366="","",IF(Data!I1366=0,"",Data!I1366))</f>
        <v/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 t="str">
        <f>IF(Data!$A1366="","",IF(Data!M1366=0,"",Data!M1366))</f>
        <v/>
      </c>
    </row>
    <row r="1374" spans="2:14" x14ac:dyDescent="0.25">
      <c r="B1374" s="8" t="str">
        <f>IF(Data!$A1367="","",Data!A1367)</f>
        <v/>
      </c>
      <c r="C1374" s="8" t="str">
        <f>IF(Data!$A1367="","",IF(COUNTIF('GrandList Categories'!$A$2:$A$19,Data!B1367)&gt;0,VLOOKUP(Data!B1367,'GrandList Categories'!$A$2:$B$19,2),Data!B1367))</f>
        <v/>
      </c>
      <c r="D1374" s="13" t="str">
        <f>IF(Data!$A1367="","",IF(Data!C1367=0,"",Data!C1367))</f>
        <v/>
      </c>
      <c r="E1374" s="13" t="str">
        <f>IF(Data!$A1367="","",IF(Data!D1367=0,"",Data!D1367))</f>
        <v/>
      </c>
      <c r="F1374" s="13" t="str">
        <f>IF(Data!$A1367="","",IF(Data!E1367=0,"",Data!E1367))</f>
        <v/>
      </c>
      <c r="G1374" s="13" t="str">
        <f>IF(Data!$A1367="","",IF(Data!F1367=0,"",Data!F1367))</f>
        <v/>
      </c>
      <c r="H1374" s="13" t="str">
        <f>IF(Data!$A1367="","",IF(Data!G1367=0,"",Data!G1367))</f>
        <v/>
      </c>
      <c r="I1374" s="13" t="str">
        <f>IF(Data!$A1367="","",IF(Data!H1367=0,"",Data!H1367))</f>
        <v/>
      </c>
      <c r="J1374" s="13" t="str">
        <f>IF(Data!$A1367="","",IF(Data!I1367=0,"",Data!I1367))</f>
        <v/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 t="str">
        <f>IF(Data!$A1367="","",IF(Data!M1367=0,"",Data!M1367))</f>
        <v/>
      </c>
    </row>
    <row r="1375" spans="2:14" x14ac:dyDescent="0.25">
      <c r="B1375" s="8" t="str">
        <f>IF(Data!$A1368="","",Data!A1368)</f>
        <v/>
      </c>
      <c r="C1375" s="8" t="str">
        <f>IF(Data!$A1368="","",IF(COUNTIF('GrandList Categories'!$A$2:$A$19,Data!B1368)&gt;0,VLOOKUP(Data!B1368,'GrandList Categories'!$A$2:$B$19,2),Data!B1368))</f>
        <v/>
      </c>
      <c r="D1375" s="13" t="str">
        <f>IF(Data!$A1368="","",IF(Data!C1368=0,"",Data!C1368))</f>
        <v/>
      </c>
      <c r="E1375" s="13" t="str">
        <f>IF(Data!$A1368="","",IF(Data!D1368=0,"",Data!D1368))</f>
        <v/>
      </c>
      <c r="F1375" s="13" t="str">
        <f>IF(Data!$A1368="","",IF(Data!E1368=0,"",Data!E1368))</f>
        <v/>
      </c>
      <c r="G1375" s="13" t="str">
        <f>IF(Data!$A1368="","",IF(Data!F1368=0,"",Data!F1368))</f>
        <v/>
      </c>
      <c r="H1375" s="13" t="str">
        <f>IF(Data!$A1368="","",IF(Data!G1368=0,"",Data!G1368))</f>
        <v/>
      </c>
      <c r="I1375" s="13" t="str">
        <f>IF(Data!$A1368="","",IF(Data!H1368=0,"",Data!H1368))</f>
        <v/>
      </c>
      <c r="J1375" s="13" t="str">
        <f>IF(Data!$A1368="","",IF(Data!I1368=0,"",Data!I1368))</f>
        <v/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 t="str">
        <f>IF(Data!$A1368="","",IF(Data!M1368=0,"",Data!M1368))</f>
        <v/>
      </c>
    </row>
    <row r="1376" spans="2:14" x14ac:dyDescent="0.25">
      <c r="B1376" s="8" t="str">
        <f>IF(Data!$A1369="","",Data!A1369)</f>
        <v/>
      </c>
      <c r="C1376" s="8" t="str">
        <f>IF(Data!$A1369="","",IF(COUNTIF('GrandList Categories'!$A$2:$A$19,Data!B1369)&gt;0,VLOOKUP(Data!B1369,'GrandList Categories'!$A$2:$B$19,2),Data!B1369))</f>
        <v/>
      </c>
      <c r="D1376" s="13" t="str">
        <f>IF(Data!$A1369="","",IF(Data!C1369=0,"",Data!C1369))</f>
        <v/>
      </c>
      <c r="E1376" s="13" t="str">
        <f>IF(Data!$A1369="","",IF(Data!D1369=0,"",Data!D1369))</f>
        <v/>
      </c>
      <c r="F1376" s="13" t="str">
        <f>IF(Data!$A1369="","",IF(Data!E1369=0,"",Data!E1369))</f>
        <v/>
      </c>
      <c r="G1376" s="13" t="str">
        <f>IF(Data!$A1369="","",IF(Data!F1369=0,"",Data!F1369))</f>
        <v/>
      </c>
      <c r="H1376" s="13" t="str">
        <f>IF(Data!$A1369="","",IF(Data!G1369=0,"",Data!G1369))</f>
        <v/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 t="str">
        <f>IF(Data!$A1369="","",IF(Data!M1369=0,"",Data!M1369))</f>
        <v/>
      </c>
    </row>
    <row r="1377" spans="2:14" x14ac:dyDescent="0.25">
      <c r="B1377" s="8" t="str">
        <f>IF(Data!$A1370="","",Data!A1370)</f>
        <v/>
      </c>
      <c r="C1377" s="8" t="str">
        <f>IF(Data!$A1370="","",IF(COUNTIF('GrandList Categories'!$A$2:$A$19,Data!B1370)&gt;0,VLOOKUP(Data!B1370,'GrandList Categories'!$A$2:$B$19,2),Data!B1370))</f>
        <v/>
      </c>
      <c r="D1377" s="13" t="str">
        <f>IF(Data!$A1370="","",IF(Data!C1370=0,"",Data!C1370))</f>
        <v/>
      </c>
      <c r="E1377" s="13" t="str">
        <f>IF(Data!$A1370="","",IF(Data!D1370=0,"",Data!D1370))</f>
        <v/>
      </c>
      <c r="F1377" s="13" t="str">
        <f>IF(Data!$A1370="","",IF(Data!E1370=0,"",Data!E1370))</f>
        <v/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25">
      <c r="B1378" s="8" t="str">
        <f>IF(Data!$A1371="","",Data!A1371)</f>
        <v/>
      </c>
      <c r="C1378" s="8" t="str">
        <f>IF(Data!$A1371="","",IF(COUNTIF('GrandList Categories'!$A$2:$A$19,Data!B1371)&gt;0,VLOOKUP(Data!B1371,'GrandList Categories'!$A$2:$B$19,2),Data!B1371))</f>
        <v/>
      </c>
      <c r="D1378" s="13" t="str">
        <f>IF(Data!$A1371="","",IF(Data!C1371=0,"",Data!C1371))</f>
        <v/>
      </c>
      <c r="E1378" s="13" t="str">
        <f>IF(Data!$A1371="","",IF(Data!D1371=0,"",Data!D1371))</f>
        <v/>
      </c>
      <c r="F1378" s="13" t="str">
        <f>IF(Data!$A1371="","",IF(Data!E1371=0,"",Data!E1371))</f>
        <v/>
      </c>
      <c r="G1378" s="13" t="str">
        <f>IF(Data!$A1371="","",IF(Data!F1371=0,"",Data!F1371))</f>
        <v/>
      </c>
      <c r="H1378" s="13" t="str">
        <f>IF(Data!$A1371="","",IF(Data!G1371=0,"",Data!G1371))</f>
        <v/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 t="str">
        <f>IF(Data!$A1371="","",IF(Data!M1371=0,"",Data!M1371))</f>
        <v/>
      </c>
    </row>
    <row r="1379" spans="2:14" x14ac:dyDescent="0.25">
      <c r="B1379" s="8" t="str">
        <f>IF(Data!$A1372="","",Data!A1372)</f>
        <v/>
      </c>
      <c r="C1379" s="8" t="str">
        <f>IF(Data!$A1372="","",IF(COUNTIF('GrandList Categories'!$A$2:$A$19,Data!B1372)&gt;0,VLOOKUP(Data!B1372,'GrandList Categories'!$A$2:$B$19,2),Data!B1372))</f>
        <v/>
      </c>
      <c r="D1379" s="13" t="str">
        <f>IF(Data!$A1372="","",IF(Data!C1372=0,"",Data!C1372))</f>
        <v/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 t="str">
        <f>IF(Data!$A1372="","",IF(Data!F1372=0,"",Data!F1372))</f>
        <v/>
      </c>
      <c r="H1379" s="13" t="str">
        <f>IF(Data!$A1372="","",IF(Data!G1372=0,"",Data!G1372))</f>
        <v/>
      </c>
      <c r="I1379" s="13" t="str">
        <f>IF(Data!$A1372="","",IF(Data!H1372=0,"",Data!H1372))</f>
        <v/>
      </c>
      <c r="J1379" s="13" t="str">
        <f>IF(Data!$A1372="","",IF(Data!I1372=0,"",Data!I1372))</f>
        <v/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 t="str">
        <f>IF(Data!$A1372="","",IF(Data!M1372=0,"",Data!M1372))</f>
        <v/>
      </c>
    </row>
    <row r="1380" spans="2:14" x14ac:dyDescent="0.25">
      <c r="B1380" s="8" t="str">
        <f>IF(Data!$A1373="","",Data!A1373)</f>
        <v/>
      </c>
      <c r="C1380" s="8" t="str">
        <f>IF(Data!$A1373="","",IF(COUNTIF('GrandList Categories'!$A$2:$A$19,Data!B1373)&gt;0,VLOOKUP(Data!B1373,'GrandList Categories'!$A$2:$B$19,2),Data!B1373))</f>
        <v/>
      </c>
      <c r="D1380" s="13" t="str">
        <f>IF(Data!$A1373="","",IF(Data!C1373=0,"",Data!C1373))</f>
        <v/>
      </c>
      <c r="E1380" s="13" t="str">
        <f>IF(Data!$A1373="","",IF(Data!D1373=0,"",Data!D1373))</f>
        <v/>
      </c>
      <c r="F1380" s="13" t="str">
        <f>IF(Data!$A1373="","",IF(Data!E1373=0,"",Data!E1373))</f>
        <v/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25">
      <c r="B1381" s="8" t="str">
        <f>IF(Data!$A1374="","",Data!A1374)</f>
        <v/>
      </c>
      <c r="C1381" s="8" t="str">
        <f>IF(Data!$A1374="","",IF(COUNTIF('GrandList Categories'!$A$2:$A$19,Data!B1374)&gt;0,VLOOKUP(Data!B1374,'GrandList Categories'!$A$2:$B$19,2),Data!B1374))</f>
        <v/>
      </c>
      <c r="D1381" s="13" t="str">
        <f>IF(Data!$A1374="","",IF(Data!C1374=0,"",Data!C1374))</f>
        <v/>
      </c>
      <c r="E1381" s="13" t="str">
        <f>IF(Data!$A1374="","",IF(Data!D1374=0,"",Data!D1374))</f>
        <v/>
      </c>
      <c r="F1381" s="13" t="str">
        <f>IF(Data!$A1374="","",IF(Data!E1374=0,"",Data!E1374))</f>
        <v/>
      </c>
      <c r="G1381" s="13" t="str">
        <f>IF(Data!$A1374="","",IF(Data!F1374=0,"",Data!F1374))</f>
        <v/>
      </c>
      <c r="H1381" s="13" t="str">
        <f>IF(Data!$A1374="","",IF(Data!G1374=0,"",Data!G1374))</f>
        <v/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 t="str">
        <f>IF(Data!$A1374="","",IF(Data!M1374=0,"",Data!M1374))</f>
        <v/>
      </c>
    </row>
    <row r="1382" spans="2:14" x14ac:dyDescent="0.25">
      <c r="B1382" s="8" t="str">
        <f>IF(Data!$A1375="","",Data!A1375)</f>
        <v/>
      </c>
      <c r="C1382" s="8" t="str">
        <f>IF(Data!$A1375="","",IF(COUNTIF('GrandList Categories'!$A$2:$A$19,Data!B1375)&gt;0,VLOOKUP(Data!B1375,'GrandList Categories'!$A$2:$B$19,2),Data!B1375))</f>
        <v/>
      </c>
      <c r="D1382" s="13" t="str">
        <f>IF(Data!$A1375="","",IF(Data!C1375=0,"",Data!C1375))</f>
        <v/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 t="str">
        <f>IF(Data!$A1375="","",IF(Data!F1375=0,"",Data!F1375))</f>
        <v/>
      </c>
      <c r="H1382" s="13" t="str">
        <f>IF(Data!$A1375="","",IF(Data!G1375=0,"",Data!G1375))</f>
        <v/>
      </c>
      <c r="I1382" s="13" t="str">
        <f>IF(Data!$A1375="","",IF(Data!H1375=0,"",Data!H1375))</f>
        <v/>
      </c>
      <c r="J1382" s="13" t="str">
        <f>IF(Data!$A1375="","",IF(Data!I1375=0,"",Data!I1375))</f>
        <v/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 t="str">
        <f>IF(Data!$A1375="","",IF(Data!M1375=0,"",Data!M1375))</f>
        <v/>
      </c>
    </row>
    <row r="1383" spans="2:14" x14ac:dyDescent="0.25">
      <c r="B1383" s="8" t="str">
        <f>IF(Data!$A1376="","",Data!A1376)</f>
        <v/>
      </c>
      <c r="C1383" s="8" t="str">
        <f>IF(Data!$A1376="","",IF(COUNTIF('GrandList Categories'!$A$2:$A$19,Data!B1376)&gt;0,VLOOKUP(Data!B1376,'GrandList Categories'!$A$2:$B$19,2),Data!B1376))</f>
        <v/>
      </c>
      <c r="D1383" s="13" t="str">
        <f>IF(Data!$A1376="","",IF(Data!C1376=0,"",Data!C1376))</f>
        <v/>
      </c>
      <c r="E1383" s="13" t="str">
        <f>IF(Data!$A1376="","",IF(Data!D1376=0,"",Data!D1376))</f>
        <v/>
      </c>
      <c r="F1383" s="13" t="str">
        <f>IF(Data!$A1376="","",IF(Data!E1376=0,"",Data!E1376))</f>
        <v/>
      </c>
      <c r="G1383" s="13" t="str">
        <f>IF(Data!$A1376="","",IF(Data!F1376=0,"",Data!F1376))</f>
        <v/>
      </c>
      <c r="H1383" s="13" t="str">
        <f>IF(Data!$A1376="","",IF(Data!G1376=0,"",Data!G1376))</f>
        <v/>
      </c>
      <c r="I1383" s="13" t="str">
        <f>IF(Data!$A1376="","",IF(Data!H1376=0,"",Data!H1376))</f>
        <v/>
      </c>
      <c r="J1383" s="13" t="str">
        <f>IF(Data!$A1376="","",IF(Data!I1376=0,"",Data!I1376))</f>
        <v/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 t="str">
        <f>IF(Data!$A1376="","",IF(Data!M1376=0,"",Data!M1376))</f>
        <v/>
      </c>
    </row>
    <row r="1384" spans="2:14" x14ac:dyDescent="0.25">
      <c r="B1384" s="8" t="str">
        <f>IF(Data!$A1377="","",Data!A1377)</f>
        <v/>
      </c>
      <c r="C1384" s="8" t="str">
        <f>IF(Data!$A1377="","",IF(COUNTIF('GrandList Categories'!$A$2:$A$19,Data!B1377)&gt;0,VLOOKUP(Data!B1377,'GrandList Categories'!$A$2:$B$19,2),Data!B1377))</f>
        <v/>
      </c>
      <c r="D1384" s="13" t="str">
        <f>IF(Data!$A1377="","",IF(Data!C1377=0,"",Data!C1377))</f>
        <v/>
      </c>
      <c r="E1384" s="13" t="str">
        <f>IF(Data!$A1377="","",IF(Data!D1377=0,"",Data!D1377))</f>
        <v/>
      </c>
      <c r="F1384" s="13" t="str">
        <f>IF(Data!$A1377="","",IF(Data!E1377=0,"",Data!E1377))</f>
        <v/>
      </c>
      <c r="G1384" s="13" t="str">
        <f>IF(Data!$A1377="","",IF(Data!F1377=0,"",Data!F1377))</f>
        <v/>
      </c>
      <c r="H1384" s="13" t="str">
        <f>IF(Data!$A1377="","",IF(Data!G1377=0,"",Data!G1377))</f>
        <v/>
      </c>
      <c r="I1384" s="13" t="str">
        <f>IF(Data!$A1377="","",IF(Data!H1377=0,"",Data!H1377))</f>
        <v/>
      </c>
      <c r="J1384" s="13" t="str">
        <f>IF(Data!$A1377="","",IF(Data!I1377=0,"",Data!I1377))</f>
        <v/>
      </c>
      <c r="K1384" s="13" t="str">
        <f>IF(Data!$A1377="","",IF(Data!J1377=0,"",Data!J1377))</f>
        <v/>
      </c>
      <c r="L1384" s="13" t="str">
        <f>IF(Data!$A1377="","",IF(Data!K1377=0,"",Data!K1377))</f>
        <v/>
      </c>
      <c r="M1384" s="13" t="str">
        <f>IF(Data!$A1377="","",IF(Data!L1377=0,"",Data!L1377))</f>
        <v/>
      </c>
      <c r="N1384" s="13" t="str">
        <f>IF(Data!$A1377="","",IF(Data!M1377=0,"",Data!M1377))</f>
        <v/>
      </c>
    </row>
    <row r="1385" spans="2:14" x14ac:dyDescent="0.25">
      <c r="B1385" s="8" t="str">
        <f>IF(Data!$A1378="","",Data!A1378)</f>
        <v/>
      </c>
      <c r="C1385" s="8" t="str">
        <f>IF(Data!$A1378="","",IF(COUNTIF('GrandList Categories'!$A$2:$A$19,Data!B1378)&gt;0,VLOOKUP(Data!B1378,'GrandList Categories'!$A$2:$B$19,2),Data!B1378))</f>
        <v/>
      </c>
      <c r="D1385" s="13" t="str">
        <f>IF(Data!$A1378="","",IF(Data!C1378=0,"",Data!C1378))</f>
        <v/>
      </c>
      <c r="E1385" s="13" t="str">
        <f>IF(Data!$A1378="","",IF(Data!D1378=0,"",Data!D1378))</f>
        <v/>
      </c>
      <c r="F1385" s="13" t="str">
        <f>IF(Data!$A1378="","",IF(Data!E1378=0,"",Data!E1378))</f>
        <v/>
      </c>
      <c r="G1385" s="13" t="str">
        <f>IF(Data!$A1378="","",IF(Data!F1378=0,"",Data!F1378))</f>
        <v/>
      </c>
      <c r="H1385" s="13" t="str">
        <f>IF(Data!$A1378="","",IF(Data!G1378=0,"",Data!G1378))</f>
        <v/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 t="str">
        <f>IF(Data!$A1378="","",IF(Data!M1378=0,"",Data!M1378))</f>
        <v/>
      </c>
    </row>
    <row r="1386" spans="2:14" x14ac:dyDescent="0.25">
      <c r="B1386" s="8" t="str">
        <f>IF(Data!$A1379="","",Data!A1379)</f>
        <v/>
      </c>
      <c r="C1386" s="8" t="str">
        <f>IF(Data!$A1379="","",IF(COUNTIF('GrandList Categories'!$A$2:$A$19,Data!B1379)&gt;0,VLOOKUP(Data!B1379,'GrandList Categories'!$A$2:$B$19,2),Data!B1379))</f>
        <v/>
      </c>
      <c r="D1386" s="13" t="str">
        <f>IF(Data!$A1379="","",IF(Data!C1379=0,"",Data!C1379))</f>
        <v/>
      </c>
      <c r="E1386" s="13" t="str">
        <f>IF(Data!$A1379="","",IF(Data!D1379=0,"",Data!D1379))</f>
        <v/>
      </c>
      <c r="F1386" s="13" t="str">
        <f>IF(Data!$A1379="","",IF(Data!E1379=0,"",Data!E1379))</f>
        <v/>
      </c>
      <c r="G1386" s="13" t="str">
        <f>IF(Data!$A1379="","",IF(Data!F1379=0,"",Data!F1379))</f>
        <v/>
      </c>
      <c r="H1386" s="13" t="str">
        <f>IF(Data!$A1379="","",IF(Data!G1379=0,"",Data!G1379))</f>
        <v/>
      </c>
      <c r="I1386" s="13" t="str">
        <f>IF(Data!$A1379="","",IF(Data!H1379=0,"",Data!H1379))</f>
        <v/>
      </c>
      <c r="J1386" s="13" t="str">
        <f>IF(Data!$A1379="","",IF(Data!I1379=0,"",Data!I1379))</f>
        <v/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 t="str">
        <f>IF(Data!$A1379="","",IF(Data!M1379=0,"",Data!M1379))</f>
        <v/>
      </c>
    </row>
    <row r="1387" spans="2:14" x14ac:dyDescent="0.25">
      <c r="B1387" s="8" t="str">
        <f>IF(Data!$A1380="","",Data!A1380)</f>
        <v/>
      </c>
      <c r="C1387" s="8" t="str">
        <f>IF(Data!$A1380="","",IF(COUNTIF('GrandList Categories'!$A$2:$A$19,Data!B1380)&gt;0,VLOOKUP(Data!B1380,'GrandList Categories'!$A$2:$B$19,2),Data!B1380))</f>
        <v/>
      </c>
      <c r="D1387" s="13" t="str">
        <f>IF(Data!$A1380="","",IF(Data!C1380=0,"",Data!C1380))</f>
        <v/>
      </c>
      <c r="E1387" s="13" t="str">
        <f>IF(Data!$A1380="","",IF(Data!D1380=0,"",Data!D1380))</f>
        <v/>
      </c>
      <c r="F1387" s="13" t="str">
        <f>IF(Data!$A1380="","",IF(Data!E1380=0,"",Data!E1380))</f>
        <v/>
      </c>
      <c r="G1387" s="13" t="str">
        <f>IF(Data!$A1380="","",IF(Data!F1380=0,"",Data!F1380))</f>
        <v/>
      </c>
      <c r="H1387" s="13" t="str">
        <f>IF(Data!$A1380="","",IF(Data!G1380=0,"",Data!G1380))</f>
        <v/>
      </c>
      <c r="I1387" s="13" t="str">
        <f>IF(Data!$A1380="","",IF(Data!H1380=0,"",Data!H1380))</f>
        <v/>
      </c>
      <c r="J1387" s="13" t="str">
        <f>IF(Data!$A1380="","",IF(Data!I1380=0,"",Data!I1380))</f>
        <v/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 t="str">
        <f>IF(Data!$A1380="","",IF(Data!M1380=0,"",Data!M1380))</f>
        <v/>
      </c>
    </row>
    <row r="1388" spans="2:14" x14ac:dyDescent="0.25">
      <c r="B1388" s="8" t="str">
        <f>IF(Data!$A1381="","",Data!A1381)</f>
        <v/>
      </c>
      <c r="C1388" s="8" t="str">
        <f>IF(Data!$A1381="","",IF(COUNTIF('GrandList Categories'!$A$2:$A$19,Data!B1381)&gt;0,VLOOKUP(Data!B1381,'GrandList Categories'!$A$2:$B$19,2),Data!B1381))</f>
        <v/>
      </c>
      <c r="D1388" s="13" t="str">
        <f>IF(Data!$A1381="","",IF(Data!C1381=0,"",Data!C1381))</f>
        <v/>
      </c>
      <c r="E1388" s="13" t="str">
        <f>IF(Data!$A1381="","",IF(Data!D1381=0,"",Data!D1381))</f>
        <v/>
      </c>
      <c r="F1388" s="13" t="str">
        <f>IF(Data!$A1381="","",IF(Data!E1381=0,"",Data!E1381))</f>
        <v/>
      </c>
      <c r="G1388" s="13" t="str">
        <f>IF(Data!$A1381="","",IF(Data!F1381=0,"",Data!F1381))</f>
        <v/>
      </c>
      <c r="H1388" s="13" t="str">
        <f>IF(Data!$A1381="","",IF(Data!G1381=0,"",Data!G1381))</f>
        <v/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 t="str">
        <f>IF(Data!$A1381="","",IF(Data!M1381=0,"",Data!M1381))</f>
        <v/>
      </c>
    </row>
    <row r="1389" spans="2:14" x14ac:dyDescent="0.25">
      <c r="B1389" s="8" t="str">
        <f>IF(Data!$A1382="","",Data!A1382)</f>
        <v/>
      </c>
      <c r="C1389" s="8" t="str">
        <f>IF(Data!$A1382="","",IF(COUNTIF('GrandList Categories'!$A$2:$A$19,Data!B1382)&gt;0,VLOOKUP(Data!B1382,'GrandList Categories'!$A$2:$B$19,2),Data!B1382))</f>
        <v/>
      </c>
      <c r="D1389" s="13" t="str">
        <f>IF(Data!$A1382="","",IF(Data!C1382=0,"",Data!C1382))</f>
        <v/>
      </c>
      <c r="E1389" s="13" t="str">
        <f>IF(Data!$A1382="","",IF(Data!D1382=0,"",Data!D1382))</f>
        <v/>
      </c>
      <c r="F1389" s="13" t="str">
        <f>IF(Data!$A1382="","",IF(Data!E1382=0,"",Data!E1382))</f>
        <v/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25">
      <c r="B1390" s="8" t="str">
        <f>IF(Data!$A1383="","",Data!A1383)</f>
        <v/>
      </c>
      <c r="C1390" s="8" t="str">
        <f>IF(Data!$A1383="","",IF(COUNTIF('GrandList Categories'!$A$2:$A$19,Data!B1383)&gt;0,VLOOKUP(Data!B1383,'GrandList Categories'!$A$2:$B$19,2),Data!B1383))</f>
        <v/>
      </c>
      <c r="D1390" s="13" t="str">
        <f>IF(Data!$A1383="","",IF(Data!C1383=0,"",Data!C1383))</f>
        <v/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 t="str">
        <f>IF(Data!$A1383="","",IF(Data!F1383=0,"",Data!F1383))</f>
        <v/>
      </c>
      <c r="H1390" s="13" t="str">
        <f>IF(Data!$A1383="","",IF(Data!G1383=0,"",Data!G1383))</f>
        <v/>
      </c>
      <c r="I1390" s="13" t="str">
        <f>IF(Data!$A1383="","",IF(Data!H1383=0,"",Data!H1383))</f>
        <v/>
      </c>
      <c r="J1390" s="13" t="str">
        <f>IF(Data!$A1383="","",IF(Data!I1383=0,"",Data!I1383))</f>
        <v/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 t="str">
        <f>IF(Data!$A1383="","",IF(Data!M1383=0,"",Data!M1383))</f>
        <v/>
      </c>
    </row>
    <row r="1391" spans="2:14" x14ac:dyDescent="0.25">
      <c r="B1391" s="8" t="str">
        <f>IF(Data!$A1384="","",Data!A1384)</f>
        <v/>
      </c>
      <c r="C1391" s="8" t="str">
        <f>IF(Data!$A1384="","",IF(COUNTIF('GrandList Categories'!$A$2:$A$19,Data!B1384)&gt;0,VLOOKUP(Data!B1384,'GrandList Categories'!$A$2:$B$19,2),Data!B1384))</f>
        <v/>
      </c>
      <c r="D1391" s="13" t="str">
        <f>IF(Data!$A1384="","",IF(Data!C1384=0,"",Data!C1384))</f>
        <v/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 t="str">
        <f>IF(Data!$A1384="","",IF(Data!F1384=0,"",Data!F1384))</f>
        <v/>
      </c>
      <c r="H1391" s="13" t="str">
        <f>IF(Data!$A1384="","",IF(Data!G1384=0,"",Data!G1384))</f>
        <v/>
      </c>
      <c r="I1391" s="13" t="str">
        <f>IF(Data!$A1384="","",IF(Data!H1384=0,"",Data!H1384))</f>
        <v/>
      </c>
      <c r="J1391" s="13" t="str">
        <f>IF(Data!$A1384="","",IF(Data!I1384=0,"",Data!I1384))</f>
        <v/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 t="str">
        <f>IF(Data!$A1384="","",IF(Data!M1384=0,"",Data!M1384))</f>
        <v/>
      </c>
    </row>
    <row r="1392" spans="2:14" x14ac:dyDescent="0.25">
      <c r="B1392" s="8" t="str">
        <f>IF(Data!$A1385="","",Data!A1385)</f>
        <v/>
      </c>
      <c r="C1392" s="8" t="str">
        <f>IF(Data!$A1385="","",IF(COUNTIF('GrandList Categories'!$A$2:$A$19,Data!B1385)&gt;0,VLOOKUP(Data!B1385,'GrandList Categories'!$A$2:$B$19,2),Data!B1385))</f>
        <v/>
      </c>
      <c r="D1392" s="13" t="str">
        <f>IF(Data!$A1385="","",IF(Data!C1385=0,"",Data!C1385))</f>
        <v/>
      </c>
      <c r="E1392" s="13" t="str">
        <f>IF(Data!$A1385="","",IF(Data!D1385=0,"",Data!D1385))</f>
        <v/>
      </c>
      <c r="F1392" s="13" t="str">
        <f>IF(Data!$A1385="","",IF(Data!E1385=0,"",Data!E1385))</f>
        <v/>
      </c>
      <c r="G1392" s="13" t="str">
        <f>IF(Data!$A1385="","",IF(Data!F1385=0,"",Data!F1385))</f>
        <v/>
      </c>
      <c r="H1392" s="13" t="str">
        <f>IF(Data!$A1385="","",IF(Data!G1385=0,"",Data!G1385))</f>
        <v/>
      </c>
      <c r="I1392" s="13" t="str">
        <f>IF(Data!$A1385="","",IF(Data!H1385=0,"",Data!H1385))</f>
        <v/>
      </c>
      <c r="J1392" s="13" t="str">
        <f>IF(Data!$A1385="","",IF(Data!I1385=0,"",Data!I1385))</f>
        <v/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 t="str">
        <f>IF(Data!$A1385="","",IF(Data!M1385=0,"",Data!M1385))</f>
        <v/>
      </c>
    </row>
    <row r="1393" spans="2:14" x14ac:dyDescent="0.25">
      <c r="B1393" s="8" t="str">
        <f>IF(Data!$A1386="","",Data!A1386)</f>
        <v/>
      </c>
      <c r="C1393" s="8" t="str">
        <f>IF(Data!$A1386="","",IF(COUNTIF('GrandList Categories'!$A$2:$A$19,Data!B1386)&gt;0,VLOOKUP(Data!B1386,'GrandList Categories'!$A$2:$B$19,2),Data!B1386))</f>
        <v/>
      </c>
      <c r="D1393" s="13" t="str">
        <f>IF(Data!$A1386="","",IF(Data!C1386=0,"",Data!C1386))</f>
        <v/>
      </c>
      <c r="E1393" s="13" t="str">
        <f>IF(Data!$A1386="","",IF(Data!D1386=0,"",Data!D1386))</f>
        <v/>
      </c>
      <c r="F1393" s="13" t="str">
        <f>IF(Data!$A1386="","",IF(Data!E1386=0,"",Data!E1386))</f>
        <v/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 t="str">
        <f>IF(Data!$A1386="","",IF(Data!M1386=0,"",Data!M1386))</f>
        <v/>
      </c>
    </row>
    <row r="1394" spans="2:14" x14ac:dyDescent="0.25">
      <c r="B1394" s="8" t="str">
        <f>IF(Data!$A1387="","",Data!A1387)</f>
        <v/>
      </c>
      <c r="C1394" s="8" t="str">
        <f>IF(Data!$A1387="","",IF(COUNTIF('GrandList Categories'!$A$2:$A$19,Data!B1387)&gt;0,VLOOKUP(Data!B1387,'GrandList Categories'!$A$2:$B$19,2),Data!B1387))</f>
        <v/>
      </c>
      <c r="D1394" s="13" t="str">
        <f>IF(Data!$A1387="","",IF(Data!C1387=0,"",Data!C1387))</f>
        <v/>
      </c>
      <c r="E1394" s="13" t="str">
        <f>IF(Data!$A1387="","",IF(Data!D1387=0,"",Data!D1387))</f>
        <v/>
      </c>
      <c r="F1394" s="13" t="str">
        <f>IF(Data!$A1387="","",IF(Data!E1387=0,"",Data!E1387))</f>
        <v/>
      </c>
      <c r="G1394" s="13" t="str">
        <f>IF(Data!$A1387="","",IF(Data!F1387=0,"",Data!F1387))</f>
        <v/>
      </c>
      <c r="H1394" s="13" t="str">
        <f>IF(Data!$A1387="","",IF(Data!G1387=0,"",Data!G1387))</f>
        <v/>
      </c>
      <c r="I1394" s="13" t="str">
        <f>IF(Data!$A1387="","",IF(Data!H1387=0,"",Data!H1387))</f>
        <v/>
      </c>
      <c r="J1394" s="13" t="str">
        <f>IF(Data!$A1387="","",IF(Data!I1387=0,"",Data!I1387))</f>
        <v/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 t="str">
        <f>IF(Data!$A1387="","",IF(Data!M1387=0,"",Data!M1387))</f>
        <v/>
      </c>
    </row>
    <row r="1395" spans="2:14" x14ac:dyDescent="0.25">
      <c r="B1395" s="8" t="str">
        <f>IF(Data!$A1388="","",Data!A1388)</f>
        <v/>
      </c>
      <c r="C1395" s="8" t="str">
        <f>IF(Data!$A1388="","",IF(COUNTIF('GrandList Categories'!$A$2:$A$19,Data!B1388)&gt;0,VLOOKUP(Data!B1388,'GrandList Categories'!$A$2:$B$19,2),Data!B1388))</f>
        <v/>
      </c>
      <c r="D1395" s="13" t="str">
        <f>IF(Data!$A1388="","",IF(Data!C1388=0,"",Data!C1388))</f>
        <v/>
      </c>
      <c r="E1395" s="13" t="str">
        <f>IF(Data!$A1388="","",IF(Data!D1388=0,"",Data!D1388))</f>
        <v/>
      </c>
      <c r="F1395" s="13" t="str">
        <f>IF(Data!$A1388="","",IF(Data!E1388=0,"",Data!E1388))</f>
        <v/>
      </c>
      <c r="G1395" s="13" t="str">
        <f>IF(Data!$A1388="","",IF(Data!F1388=0,"",Data!F1388))</f>
        <v/>
      </c>
      <c r="H1395" s="13" t="str">
        <f>IF(Data!$A1388="","",IF(Data!G1388=0,"",Data!G1388))</f>
        <v/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 t="str">
        <f>IF(Data!$A1388="","",IF(Data!M1388=0,"",Data!M1388))</f>
        <v/>
      </c>
    </row>
    <row r="1396" spans="2:14" x14ac:dyDescent="0.25">
      <c r="B1396" s="8" t="str">
        <f>IF(Data!$A1389="","",Data!A1389)</f>
        <v/>
      </c>
      <c r="C1396" s="8" t="str">
        <f>IF(Data!$A1389="","",IF(COUNTIF('GrandList Categories'!$A$2:$A$19,Data!B1389)&gt;0,VLOOKUP(Data!B1389,'GrandList Categories'!$A$2:$B$19,2),Data!B1389))</f>
        <v/>
      </c>
      <c r="D1396" s="13" t="str">
        <f>IF(Data!$A1389="","",IF(Data!C1389=0,"",Data!C1389))</f>
        <v/>
      </c>
      <c r="E1396" s="13" t="str">
        <f>IF(Data!$A1389="","",IF(Data!D1389=0,"",Data!D1389))</f>
        <v/>
      </c>
      <c r="F1396" s="13" t="str">
        <f>IF(Data!$A1389="","",IF(Data!E1389=0,"",Data!E1389))</f>
        <v/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 t="str">
        <f>IF(Data!$A1389="","",IF(Data!M1389=0,"",Data!M1389))</f>
        <v/>
      </c>
    </row>
    <row r="1397" spans="2:14" x14ac:dyDescent="0.25">
      <c r="B1397" s="8" t="str">
        <f>IF(Data!$A1390="","",Data!A1390)</f>
        <v/>
      </c>
      <c r="C1397" s="8" t="str">
        <f>IF(Data!$A1390="","",IF(COUNTIF('GrandList Categories'!$A$2:$A$19,Data!B1390)&gt;0,VLOOKUP(Data!B1390,'GrandList Categories'!$A$2:$B$19,2),Data!B1390))</f>
        <v/>
      </c>
      <c r="D1397" s="13" t="str">
        <f>IF(Data!$A1390="","",IF(Data!C1390=0,"",Data!C1390))</f>
        <v/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 t="str">
        <f>IF(Data!$A1390="","",IF(Data!F1390=0,"",Data!F1390))</f>
        <v/>
      </c>
      <c r="H1397" s="13" t="str">
        <f>IF(Data!$A1390="","",IF(Data!G1390=0,"",Data!G1390))</f>
        <v/>
      </c>
      <c r="I1397" s="13" t="str">
        <f>IF(Data!$A1390="","",IF(Data!H1390=0,"",Data!H1390))</f>
        <v/>
      </c>
      <c r="J1397" s="13" t="str">
        <f>IF(Data!$A1390="","",IF(Data!I1390=0,"",Data!I1390))</f>
        <v/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 t="str">
        <f>IF(Data!$A1390="","",IF(Data!M1390=0,"",Data!M1390))</f>
        <v/>
      </c>
    </row>
    <row r="1398" spans="2:14" x14ac:dyDescent="0.25">
      <c r="B1398" s="8" t="str">
        <f>IF(Data!$A1391="","",Data!A1391)</f>
        <v/>
      </c>
      <c r="C1398" s="8" t="str">
        <f>IF(Data!$A1391="","",IF(COUNTIF('GrandList Categories'!$A$2:$A$19,Data!B1391)&gt;0,VLOOKUP(Data!B1391,'GrandList Categories'!$A$2:$B$19,2),Data!B1391))</f>
        <v/>
      </c>
      <c r="D1398" s="13" t="str">
        <f>IF(Data!$A1391="","",IF(Data!C1391=0,"",Data!C1391))</f>
        <v/>
      </c>
      <c r="E1398" s="13" t="str">
        <f>IF(Data!$A1391="","",IF(Data!D1391=0,"",Data!D1391))</f>
        <v/>
      </c>
      <c r="F1398" s="13" t="str">
        <f>IF(Data!$A1391="","",IF(Data!E1391=0,"",Data!E1391))</f>
        <v/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25">
      <c r="B1399" s="8" t="str">
        <f>IF(Data!$A1392="","",Data!A1392)</f>
        <v/>
      </c>
      <c r="C1399" s="8" t="str">
        <f>IF(Data!$A1392="","",IF(COUNTIF('GrandList Categories'!$A$2:$A$19,Data!B1392)&gt;0,VLOOKUP(Data!B1392,'GrandList Categories'!$A$2:$B$19,2),Data!B1392))</f>
        <v/>
      </c>
      <c r="D1399" s="13" t="str">
        <f>IF(Data!$A1392="","",IF(Data!C1392=0,"",Data!C1392))</f>
        <v/>
      </c>
      <c r="E1399" s="13" t="str">
        <f>IF(Data!$A1392="","",IF(Data!D1392=0,"",Data!D1392))</f>
        <v/>
      </c>
      <c r="F1399" s="13" t="str">
        <f>IF(Data!$A1392="","",IF(Data!E1392=0,"",Data!E1392))</f>
        <v/>
      </c>
      <c r="G1399" s="13" t="str">
        <f>IF(Data!$A1392="","",IF(Data!F1392=0,"",Data!F1392))</f>
        <v/>
      </c>
      <c r="H1399" s="13" t="str">
        <f>IF(Data!$A1392="","",IF(Data!G1392=0,"",Data!G1392))</f>
        <v/>
      </c>
      <c r="I1399" s="13" t="str">
        <f>IF(Data!$A1392="","",IF(Data!H1392=0,"",Data!H1392))</f>
        <v/>
      </c>
      <c r="J1399" s="13" t="str">
        <f>IF(Data!$A1392="","",IF(Data!I1392=0,"",Data!I1392))</f>
        <v/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 t="str">
        <f>IF(Data!$A1392="","",IF(Data!M1392=0,"",Data!M1392))</f>
        <v/>
      </c>
    </row>
    <row r="1400" spans="2:14" x14ac:dyDescent="0.25">
      <c r="B1400" s="8" t="str">
        <f>IF(Data!$A1393="","",Data!A1393)</f>
        <v/>
      </c>
      <c r="C1400" s="8" t="str">
        <f>IF(Data!$A1393="","",IF(COUNTIF('GrandList Categories'!$A$2:$A$19,Data!B1393)&gt;0,VLOOKUP(Data!B1393,'GrandList Categories'!$A$2:$B$19,2),Data!B1393))</f>
        <v/>
      </c>
      <c r="D1400" s="13" t="str">
        <f>IF(Data!$A1393="","",IF(Data!C1393=0,"",Data!C1393))</f>
        <v/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 t="str">
        <f>IF(Data!$A1393="","",IF(Data!F1393=0,"",Data!F1393))</f>
        <v/>
      </c>
      <c r="H1400" s="13" t="str">
        <f>IF(Data!$A1393="","",IF(Data!G1393=0,"",Data!G1393))</f>
        <v/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 t="str">
        <f>IF(Data!$A1393="","",IF(Data!M1393=0,"",Data!M1393))</f>
        <v/>
      </c>
    </row>
    <row r="1401" spans="2:14" x14ac:dyDescent="0.25">
      <c r="B1401" s="8" t="str">
        <f>IF(Data!$A1394="","",Data!A1394)</f>
        <v/>
      </c>
      <c r="C1401" s="8" t="str">
        <f>IF(Data!$A1394="","",IF(COUNTIF('GrandList Categories'!$A$2:$A$19,Data!B1394)&gt;0,VLOOKUP(Data!B1394,'GrandList Categories'!$A$2:$B$19,2),Data!B1394))</f>
        <v/>
      </c>
      <c r="D1401" s="13" t="str">
        <f>IF(Data!$A1394="","",IF(Data!C1394=0,"",Data!C1394))</f>
        <v/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 t="str">
        <f>IF(Data!$A1394="","",IF(Data!F1394=0,"",Data!F1394))</f>
        <v/>
      </c>
      <c r="H1401" s="13" t="str">
        <f>IF(Data!$A1394="","",IF(Data!G1394=0,"",Data!G1394))</f>
        <v/>
      </c>
      <c r="I1401" s="13" t="str">
        <f>IF(Data!$A1394="","",IF(Data!H1394=0,"",Data!H1394))</f>
        <v/>
      </c>
      <c r="J1401" s="13" t="str">
        <f>IF(Data!$A1394="","",IF(Data!I1394=0,"",Data!I1394))</f>
        <v/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 t="str">
        <f>IF(Data!$A1394="","",IF(Data!M1394=0,"",Data!M1394))</f>
        <v/>
      </c>
    </row>
    <row r="1402" spans="2:14" x14ac:dyDescent="0.25">
      <c r="B1402" s="8" t="str">
        <f>IF(Data!$A1395="","",Data!A1395)</f>
        <v/>
      </c>
      <c r="C1402" s="8" t="str">
        <f>IF(Data!$A1395="","",IF(COUNTIF('GrandList Categories'!$A$2:$A$19,Data!B1395)&gt;0,VLOOKUP(Data!B1395,'GrandList Categories'!$A$2:$B$19,2),Data!B1395))</f>
        <v/>
      </c>
      <c r="D1402" s="13" t="str">
        <f>IF(Data!$A1395="","",IF(Data!C1395=0,"",Data!C1395))</f>
        <v/>
      </c>
      <c r="E1402" s="13" t="str">
        <f>IF(Data!$A1395="","",IF(Data!D1395=0,"",Data!D1395))</f>
        <v/>
      </c>
      <c r="F1402" s="13" t="str">
        <f>IF(Data!$A1395="","",IF(Data!E1395=0,"",Data!E1395))</f>
        <v/>
      </c>
      <c r="G1402" s="13" t="str">
        <f>IF(Data!$A1395="","",IF(Data!F1395=0,"",Data!F1395))</f>
        <v/>
      </c>
      <c r="H1402" s="13" t="str">
        <f>IF(Data!$A1395="","",IF(Data!G1395=0,"",Data!G1395))</f>
        <v/>
      </c>
      <c r="I1402" s="13" t="str">
        <f>IF(Data!$A1395="","",IF(Data!H1395=0,"",Data!H1395))</f>
        <v/>
      </c>
      <c r="J1402" s="13" t="str">
        <f>IF(Data!$A1395="","",IF(Data!I1395=0,"",Data!I1395))</f>
        <v/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 t="str">
        <f>IF(Data!$A1395="","",IF(Data!M1395=0,"",Data!M1395))</f>
        <v/>
      </c>
    </row>
    <row r="1403" spans="2:14" x14ac:dyDescent="0.25">
      <c r="B1403" s="8" t="str">
        <f>IF(Data!$A1396="","",Data!A1396)</f>
        <v/>
      </c>
      <c r="C1403" s="8" t="str">
        <f>IF(Data!$A1396="","",IF(COUNTIF('GrandList Categories'!$A$2:$A$19,Data!B1396)&gt;0,VLOOKUP(Data!B1396,'GrandList Categories'!$A$2:$B$19,2),Data!B1396))</f>
        <v/>
      </c>
      <c r="D1403" s="13" t="str">
        <f>IF(Data!$A1396="","",IF(Data!C1396=0,"",Data!C1396))</f>
        <v/>
      </c>
      <c r="E1403" s="13" t="str">
        <f>IF(Data!$A1396="","",IF(Data!D1396=0,"",Data!D1396))</f>
        <v/>
      </c>
      <c r="F1403" s="13" t="str">
        <f>IF(Data!$A1396="","",IF(Data!E1396=0,"",Data!E1396))</f>
        <v/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25">
      <c r="B1404" s="8" t="str">
        <f>IF(Data!$A1397="","",Data!A1397)</f>
        <v/>
      </c>
      <c r="C1404" s="8" t="str">
        <f>IF(Data!$A1397="","",IF(COUNTIF('GrandList Categories'!$A$2:$A$19,Data!B1397)&gt;0,VLOOKUP(Data!B1397,'GrandList Categories'!$A$2:$B$19,2),Data!B1397))</f>
        <v/>
      </c>
      <c r="D1404" s="13" t="str">
        <f>IF(Data!$A1397="","",IF(Data!C1397=0,"",Data!C1397))</f>
        <v/>
      </c>
      <c r="E1404" s="13" t="str">
        <f>IF(Data!$A1397="","",IF(Data!D1397=0,"",Data!D1397))</f>
        <v/>
      </c>
      <c r="F1404" s="13" t="str">
        <f>IF(Data!$A1397="","",IF(Data!E1397=0,"",Data!E1397))</f>
        <v/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25">
      <c r="B1405" s="8" t="str">
        <f>IF(Data!$A1398="","",Data!A1398)</f>
        <v/>
      </c>
      <c r="C1405" s="8" t="str">
        <f>IF(Data!$A1398="","",IF(COUNTIF('GrandList Categories'!$A$2:$A$19,Data!B1398)&gt;0,VLOOKUP(Data!B1398,'GrandList Categories'!$A$2:$B$19,2),Data!B1398))</f>
        <v/>
      </c>
      <c r="D1405" s="13" t="str">
        <f>IF(Data!$A1398="","",IF(Data!C1398=0,"",Data!C1398))</f>
        <v/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 t="str">
        <f>IF(Data!$A1398="","",IF(Data!F1398=0,"",Data!F1398))</f>
        <v/>
      </c>
      <c r="H1405" s="13" t="str">
        <f>IF(Data!$A1398="","",IF(Data!G1398=0,"",Data!G1398))</f>
        <v/>
      </c>
      <c r="I1405" s="13" t="str">
        <f>IF(Data!$A1398="","",IF(Data!H1398=0,"",Data!H1398))</f>
        <v/>
      </c>
      <c r="J1405" s="13" t="str">
        <f>IF(Data!$A1398="","",IF(Data!I1398=0,"",Data!I1398))</f>
        <v/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 t="str">
        <f>IF(Data!$A1398="","",IF(Data!M1398=0,"",Data!M1398))</f>
        <v/>
      </c>
    </row>
    <row r="1406" spans="2:14" x14ac:dyDescent="0.25">
      <c r="B1406" s="8" t="str">
        <f>IF(Data!$A1399="","",Data!A1399)</f>
        <v/>
      </c>
      <c r="C1406" s="8" t="str">
        <f>IF(Data!$A1399="","",IF(COUNTIF('GrandList Categories'!$A$2:$A$19,Data!B1399)&gt;0,VLOOKUP(Data!B1399,'GrandList Categories'!$A$2:$B$19,2),Data!B1399))</f>
        <v/>
      </c>
      <c r="D1406" s="13" t="str">
        <f>IF(Data!$A1399="","",IF(Data!C1399=0,"",Data!C1399))</f>
        <v/>
      </c>
      <c r="E1406" s="13" t="str">
        <f>IF(Data!$A1399="","",IF(Data!D1399=0,"",Data!D1399))</f>
        <v/>
      </c>
      <c r="F1406" s="13" t="str">
        <f>IF(Data!$A1399="","",IF(Data!E1399=0,"",Data!E1399))</f>
        <v/>
      </c>
      <c r="G1406" s="13" t="str">
        <f>IF(Data!$A1399="","",IF(Data!F1399=0,"",Data!F1399))</f>
        <v/>
      </c>
      <c r="H1406" s="13" t="str">
        <f>IF(Data!$A1399="","",IF(Data!G1399=0,"",Data!G1399))</f>
        <v/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 t="str">
        <f>IF(Data!$A1399="","",IF(Data!M1399=0,"",Data!M1399))</f>
        <v/>
      </c>
    </row>
    <row r="1407" spans="2:14" x14ac:dyDescent="0.25">
      <c r="B1407" s="8" t="str">
        <f>IF(Data!$A1400="","",Data!A1400)</f>
        <v/>
      </c>
      <c r="C1407" s="8" t="str">
        <f>IF(Data!$A1400="","",IF(COUNTIF('GrandList Categories'!$A$2:$A$19,Data!B1400)&gt;0,VLOOKUP(Data!B1400,'GrandList Categories'!$A$2:$B$19,2),Data!B1400))</f>
        <v/>
      </c>
      <c r="D1407" s="13" t="str">
        <f>IF(Data!$A1400="","",IF(Data!C1400=0,"",Data!C1400))</f>
        <v/>
      </c>
      <c r="E1407" s="13" t="str">
        <f>IF(Data!$A1400="","",IF(Data!D1400=0,"",Data!D1400))</f>
        <v/>
      </c>
      <c r="F1407" s="13" t="str">
        <f>IF(Data!$A1400="","",IF(Data!E1400=0,"",Data!E1400))</f>
        <v/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25">
      <c r="B1408" s="8" t="str">
        <f>IF(Data!$A1401="","",Data!A1401)</f>
        <v/>
      </c>
      <c r="C1408" s="8" t="str">
        <f>IF(Data!$A1401="","",IF(COUNTIF('GrandList Categories'!$A$2:$A$19,Data!B1401)&gt;0,VLOOKUP(Data!B1401,'GrandList Categories'!$A$2:$B$19,2),Data!B1401))</f>
        <v/>
      </c>
      <c r="D1408" s="13" t="str">
        <f>IF(Data!$A1401="","",IF(Data!C1401=0,"",Data!C1401))</f>
        <v/>
      </c>
      <c r="E1408" s="13" t="str">
        <f>IF(Data!$A1401="","",IF(Data!D1401=0,"",Data!D1401))</f>
        <v/>
      </c>
      <c r="F1408" s="13" t="str">
        <f>IF(Data!$A1401="","",IF(Data!E1401=0,"",Data!E1401))</f>
        <v/>
      </c>
      <c r="G1408" s="13" t="str">
        <f>IF(Data!$A1401="","",IF(Data!F1401=0,"",Data!F1401))</f>
        <v/>
      </c>
      <c r="H1408" s="13" t="str">
        <f>IF(Data!$A1401="","",IF(Data!G1401=0,"",Data!G1401))</f>
        <v/>
      </c>
      <c r="I1408" s="13" t="str">
        <f>IF(Data!$A1401="","",IF(Data!H1401=0,"",Data!H1401))</f>
        <v/>
      </c>
      <c r="J1408" s="13" t="str">
        <f>IF(Data!$A1401="","",IF(Data!I1401=0,"",Data!I1401))</f>
        <v/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 t="str">
        <f>IF(Data!$A1401="","",IF(Data!M1401=0,"",Data!M1401))</f>
        <v/>
      </c>
    </row>
    <row r="1409" spans="2:14" x14ac:dyDescent="0.25">
      <c r="B1409" s="8" t="str">
        <f>IF(Data!$A1402="","",Data!A1402)</f>
        <v/>
      </c>
      <c r="C1409" s="8" t="str">
        <f>IF(Data!$A1402="","",IF(COUNTIF('GrandList Categories'!$A$2:$A$19,Data!B1402)&gt;0,VLOOKUP(Data!B1402,'GrandList Categories'!$A$2:$B$19,2),Data!B1402))</f>
        <v/>
      </c>
      <c r="D1409" s="13" t="str">
        <f>IF(Data!$A1402="","",IF(Data!C1402=0,"",Data!C1402))</f>
        <v/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 t="str">
        <f>IF(Data!$A1402="","",IF(Data!F1402=0,"",Data!F1402))</f>
        <v/>
      </c>
      <c r="H1409" s="13" t="str">
        <f>IF(Data!$A1402="","",IF(Data!G1402=0,"",Data!G1402))</f>
        <v/>
      </c>
      <c r="I1409" s="13" t="str">
        <f>IF(Data!$A1402="","",IF(Data!H1402=0,"",Data!H1402))</f>
        <v/>
      </c>
      <c r="J1409" s="13" t="str">
        <f>IF(Data!$A1402="","",IF(Data!I1402=0,"",Data!I1402))</f>
        <v/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 t="str">
        <f>IF(Data!$A1402="","",IF(Data!M1402=0,"",Data!M1402))</f>
        <v/>
      </c>
    </row>
    <row r="1410" spans="2:14" x14ac:dyDescent="0.25">
      <c r="B1410" s="8" t="str">
        <f>IF(Data!$A1403="","",Data!A1403)</f>
        <v/>
      </c>
      <c r="C1410" s="8" t="str">
        <f>IF(Data!$A1403="","",IF(COUNTIF('GrandList Categories'!$A$2:$A$19,Data!B1403)&gt;0,VLOOKUP(Data!B1403,'GrandList Categories'!$A$2:$B$19,2),Data!B1403))</f>
        <v/>
      </c>
      <c r="D1410" s="13" t="str">
        <f>IF(Data!$A1403="","",IF(Data!C1403=0,"",Data!C1403))</f>
        <v/>
      </c>
      <c r="E1410" s="13" t="str">
        <f>IF(Data!$A1403="","",IF(Data!D1403=0,"",Data!D1403))</f>
        <v/>
      </c>
      <c r="F1410" s="13" t="str">
        <f>IF(Data!$A1403="","",IF(Data!E1403=0,"",Data!E1403))</f>
        <v/>
      </c>
      <c r="G1410" s="13" t="str">
        <f>IF(Data!$A1403="","",IF(Data!F1403=0,"",Data!F1403))</f>
        <v/>
      </c>
      <c r="H1410" s="13" t="str">
        <f>IF(Data!$A1403="","",IF(Data!G1403=0,"",Data!G1403))</f>
        <v/>
      </c>
      <c r="I1410" s="13" t="str">
        <f>IF(Data!$A1403="","",IF(Data!H1403=0,"",Data!H1403))</f>
        <v/>
      </c>
      <c r="J1410" s="13" t="str">
        <f>IF(Data!$A1403="","",IF(Data!I1403=0,"",Data!I1403))</f>
        <v/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 t="str">
        <f>IF(Data!$A1403="","",IF(Data!M1403=0,"",Data!M1403))</f>
        <v/>
      </c>
    </row>
    <row r="1411" spans="2:14" x14ac:dyDescent="0.25">
      <c r="B1411" s="8" t="str">
        <f>IF(Data!$A1404="","",Data!A1404)</f>
        <v/>
      </c>
      <c r="C1411" s="8" t="str">
        <f>IF(Data!$A1404="","",IF(COUNTIF('GrandList Categories'!$A$2:$A$19,Data!B1404)&gt;0,VLOOKUP(Data!B1404,'GrandList Categories'!$A$2:$B$19,2),Data!B1404))</f>
        <v/>
      </c>
      <c r="D1411" s="13" t="str">
        <f>IF(Data!$A1404="","",IF(Data!C1404=0,"",Data!C1404))</f>
        <v/>
      </c>
      <c r="E1411" s="13" t="str">
        <f>IF(Data!$A1404="","",IF(Data!D1404=0,"",Data!D1404))</f>
        <v/>
      </c>
      <c r="F1411" s="13" t="str">
        <f>IF(Data!$A1404="","",IF(Data!E1404=0,"",Data!E1404))</f>
        <v/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25">
      <c r="B1412" s="8" t="str">
        <f>IF(Data!$A1405="","",Data!A1405)</f>
        <v/>
      </c>
      <c r="C1412" s="8" t="str">
        <f>IF(Data!$A1405="","",IF(COUNTIF('GrandList Categories'!$A$2:$A$19,Data!B1405)&gt;0,VLOOKUP(Data!B1405,'GrandList Categories'!$A$2:$B$19,2),Data!B1405))</f>
        <v/>
      </c>
      <c r="D1412" s="13" t="str">
        <f>IF(Data!$A1405="","",IF(Data!C1405=0,"",Data!C1405))</f>
        <v/>
      </c>
      <c r="E1412" s="13" t="str">
        <f>IF(Data!$A1405="","",IF(Data!D1405=0,"",Data!D1405))</f>
        <v/>
      </c>
      <c r="F1412" s="13" t="str">
        <f>IF(Data!$A1405="","",IF(Data!E1405=0,"",Data!E1405))</f>
        <v/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25">
      <c r="B1413" s="8" t="str">
        <f>IF(Data!$A1406="","",Data!A1406)</f>
        <v/>
      </c>
      <c r="C1413" s="8" t="str">
        <f>IF(Data!$A1406="","",IF(COUNTIF('GrandList Categories'!$A$2:$A$19,Data!B1406)&gt;0,VLOOKUP(Data!B1406,'GrandList Categories'!$A$2:$B$19,2),Data!B1406))</f>
        <v/>
      </c>
      <c r="D1413" s="13" t="str">
        <f>IF(Data!$A1406="","",IF(Data!C1406=0,"",Data!C1406))</f>
        <v/>
      </c>
      <c r="E1413" s="13" t="str">
        <f>IF(Data!$A1406="","",IF(Data!D1406=0,"",Data!D1406))</f>
        <v/>
      </c>
      <c r="F1413" s="13" t="str">
        <f>IF(Data!$A1406="","",IF(Data!E1406=0,"",Data!E1406))</f>
        <v/>
      </c>
      <c r="G1413" s="13" t="str">
        <f>IF(Data!$A1406="","",IF(Data!F1406=0,"",Data!F1406))</f>
        <v/>
      </c>
      <c r="H1413" s="13" t="str">
        <f>IF(Data!$A1406="","",IF(Data!G1406=0,"",Data!G1406))</f>
        <v/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 t="str">
        <f>IF(Data!$A1406="","",IF(Data!M1406=0,"",Data!M1406))</f>
        <v/>
      </c>
    </row>
    <row r="1414" spans="2:14" x14ac:dyDescent="0.25">
      <c r="B1414" s="8" t="str">
        <f>IF(Data!$A1407="","",Data!A1407)</f>
        <v/>
      </c>
      <c r="C1414" s="8" t="str">
        <f>IF(Data!$A1407="","",IF(COUNTIF('GrandList Categories'!$A$2:$A$19,Data!B1407)&gt;0,VLOOKUP(Data!B1407,'GrandList Categories'!$A$2:$B$19,2),Data!B1407))</f>
        <v/>
      </c>
      <c r="D1414" s="13" t="str">
        <f>IF(Data!$A1407="","",IF(Data!C1407=0,"",Data!C1407))</f>
        <v/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 t="str">
        <f>IF(Data!$A1407="","",IF(Data!F1407=0,"",Data!F1407))</f>
        <v/>
      </c>
      <c r="H1414" s="13" t="str">
        <f>IF(Data!$A1407="","",IF(Data!G1407=0,"",Data!G1407))</f>
        <v/>
      </c>
      <c r="I1414" s="13" t="str">
        <f>IF(Data!$A1407="","",IF(Data!H1407=0,"",Data!H1407))</f>
        <v/>
      </c>
      <c r="J1414" s="13" t="str">
        <f>IF(Data!$A1407="","",IF(Data!I1407=0,"",Data!I1407))</f>
        <v/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 t="str">
        <f>IF(Data!$A1407="","",IF(Data!M1407=0,"",Data!M1407))</f>
        <v/>
      </c>
    </row>
    <row r="1415" spans="2:14" x14ac:dyDescent="0.25">
      <c r="B1415" s="8" t="str">
        <f>IF(Data!$A1408="","",Data!A1408)</f>
        <v/>
      </c>
      <c r="C1415" s="8" t="str">
        <f>IF(Data!$A1408="","",IF(COUNTIF('GrandList Categories'!$A$2:$A$19,Data!B1408)&gt;0,VLOOKUP(Data!B1408,'GrandList Categories'!$A$2:$B$19,2),Data!B1408))</f>
        <v/>
      </c>
      <c r="D1415" s="13" t="str">
        <f>IF(Data!$A1408="","",IF(Data!C1408=0,"",Data!C1408))</f>
        <v/>
      </c>
      <c r="E1415" s="13" t="str">
        <f>IF(Data!$A1408="","",IF(Data!D1408=0,"",Data!D1408))</f>
        <v/>
      </c>
      <c r="F1415" s="13" t="str">
        <f>IF(Data!$A1408="","",IF(Data!E1408=0,"",Data!E1408))</f>
        <v/>
      </c>
      <c r="G1415" s="13" t="str">
        <f>IF(Data!$A1408="","",IF(Data!F1408=0,"",Data!F1408))</f>
        <v/>
      </c>
      <c r="H1415" s="13" t="str">
        <f>IF(Data!$A1408="","",IF(Data!G1408=0,"",Data!G1408))</f>
        <v/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 t="str">
        <f>IF(Data!$A1408="","",IF(Data!M1408=0,"",Data!M1408))</f>
        <v/>
      </c>
    </row>
    <row r="1416" spans="2:14" x14ac:dyDescent="0.25">
      <c r="B1416" s="8" t="str">
        <f>IF(Data!$A1409="","",Data!A1409)</f>
        <v/>
      </c>
      <c r="C1416" s="8" t="str">
        <f>IF(Data!$A1409="","",IF(COUNTIF('GrandList Categories'!$A$2:$A$19,Data!B1409)&gt;0,VLOOKUP(Data!B1409,'GrandList Categories'!$A$2:$B$19,2),Data!B1409))</f>
        <v/>
      </c>
      <c r="D1416" s="13" t="str">
        <f>IF(Data!$A1409="","",IF(Data!C1409=0,"",Data!C1409))</f>
        <v/>
      </c>
      <c r="E1416" s="13" t="str">
        <f>IF(Data!$A1409="","",IF(Data!D1409=0,"",Data!D1409))</f>
        <v/>
      </c>
      <c r="F1416" s="13" t="str">
        <f>IF(Data!$A1409="","",IF(Data!E1409=0,"",Data!E1409))</f>
        <v/>
      </c>
      <c r="G1416" s="13" t="str">
        <f>IF(Data!$A1409="","",IF(Data!F1409=0,"",Data!F1409))</f>
        <v/>
      </c>
      <c r="H1416" s="13" t="str">
        <f>IF(Data!$A1409="","",IF(Data!G1409=0,"",Data!G1409))</f>
        <v/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 t="str">
        <f>IF(Data!$A1409="","",IF(Data!M1409=0,"",Data!M1409))</f>
        <v/>
      </c>
    </row>
    <row r="1417" spans="2:14" x14ac:dyDescent="0.25">
      <c r="B1417" s="8" t="str">
        <f>IF(Data!$A1410="","",Data!A1410)</f>
        <v/>
      </c>
      <c r="C1417" s="8" t="str">
        <f>IF(Data!$A1410="","",IF(COUNTIF('GrandList Categories'!$A$2:$A$19,Data!B1410)&gt;0,VLOOKUP(Data!B1410,'GrandList Categories'!$A$2:$B$19,2),Data!B1410))</f>
        <v/>
      </c>
      <c r="D1417" s="13" t="str">
        <f>IF(Data!$A1410="","",IF(Data!C1410=0,"",Data!C1410))</f>
        <v/>
      </c>
      <c r="E1417" s="13" t="str">
        <f>IF(Data!$A1410="","",IF(Data!D1410=0,"",Data!D1410))</f>
        <v/>
      </c>
      <c r="F1417" s="13" t="str">
        <f>IF(Data!$A1410="","",IF(Data!E1410=0,"",Data!E1410))</f>
        <v/>
      </c>
      <c r="G1417" s="13" t="str">
        <f>IF(Data!$A1410="","",IF(Data!F1410=0,"",Data!F1410))</f>
        <v/>
      </c>
      <c r="H1417" s="13" t="str">
        <f>IF(Data!$A1410="","",IF(Data!G1410=0,"",Data!G1410))</f>
        <v/>
      </c>
      <c r="I1417" s="13" t="str">
        <f>IF(Data!$A1410="","",IF(Data!H1410=0,"",Data!H1410))</f>
        <v/>
      </c>
      <c r="J1417" s="13" t="str">
        <f>IF(Data!$A1410="","",IF(Data!I1410=0,"",Data!I1410))</f>
        <v/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 t="str">
        <f>IF(Data!$A1410="","",IF(Data!M1410=0,"",Data!M1410))</f>
        <v/>
      </c>
    </row>
    <row r="1418" spans="2:14" x14ac:dyDescent="0.25">
      <c r="B1418" s="8" t="str">
        <f>IF(Data!$A1411="","",Data!A1411)</f>
        <v/>
      </c>
      <c r="C1418" s="8" t="str">
        <f>IF(Data!$A1411="","",IF(COUNTIF('GrandList Categories'!$A$2:$A$19,Data!B1411)&gt;0,VLOOKUP(Data!B1411,'GrandList Categories'!$A$2:$B$19,2),Data!B1411))</f>
        <v/>
      </c>
      <c r="D1418" s="13" t="str">
        <f>IF(Data!$A1411="","",IF(Data!C1411=0,"",Data!C1411))</f>
        <v/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 t="str">
        <f>IF(Data!$A1411="","",IF(Data!F1411=0,"",Data!F1411))</f>
        <v/>
      </c>
      <c r="H1418" s="13" t="str">
        <f>IF(Data!$A1411="","",IF(Data!G1411=0,"",Data!G1411))</f>
        <v/>
      </c>
      <c r="I1418" s="13" t="str">
        <f>IF(Data!$A1411="","",IF(Data!H1411=0,"",Data!H1411))</f>
        <v/>
      </c>
      <c r="J1418" s="13" t="str">
        <f>IF(Data!$A1411="","",IF(Data!I1411=0,"",Data!I1411))</f>
        <v/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 t="str">
        <f>IF(Data!$A1411="","",IF(Data!M1411=0,"",Data!M1411))</f>
        <v/>
      </c>
    </row>
    <row r="1419" spans="2:14" x14ac:dyDescent="0.25">
      <c r="B1419" s="8" t="str">
        <f>IF(Data!$A1412="","",Data!A1412)</f>
        <v/>
      </c>
      <c r="C1419" s="8" t="str">
        <f>IF(Data!$A1412="","",IF(COUNTIF('GrandList Categories'!$A$2:$A$19,Data!B1412)&gt;0,VLOOKUP(Data!B1412,'GrandList Categories'!$A$2:$B$19,2),Data!B1412))</f>
        <v/>
      </c>
      <c r="D1419" s="13" t="str">
        <f>IF(Data!$A1412="","",IF(Data!C1412=0,"",Data!C1412))</f>
        <v/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 t="str">
        <f>IF(Data!$A1412="","",IF(Data!F1412=0,"",Data!F1412))</f>
        <v/>
      </c>
      <c r="H1419" s="13" t="str">
        <f>IF(Data!$A1412="","",IF(Data!G1412=0,"",Data!G1412))</f>
        <v/>
      </c>
      <c r="I1419" s="13" t="str">
        <f>IF(Data!$A1412="","",IF(Data!H1412=0,"",Data!H1412))</f>
        <v/>
      </c>
      <c r="J1419" s="13" t="str">
        <f>IF(Data!$A1412="","",IF(Data!I1412=0,"",Data!I1412))</f>
        <v/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 t="str">
        <f>IF(Data!$A1412="","",IF(Data!M1412=0,"",Data!M1412))</f>
        <v/>
      </c>
    </row>
    <row r="1420" spans="2:14" x14ac:dyDescent="0.25">
      <c r="B1420" s="8" t="str">
        <f>IF(Data!$A1413="","",Data!A1413)</f>
        <v/>
      </c>
      <c r="C1420" s="8" t="str">
        <f>IF(Data!$A1413="","",IF(COUNTIF('GrandList Categories'!$A$2:$A$19,Data!B1413)&gt;0,VLOOKUP(Data!B1413,'GrandList Categories'!$A$2:$B$19,2),Data!B1413))</f>
        <v/>
      </c>
      <c r="D1420" s="13" t="str">
        <f>IF(Data!$A1413="","",IF(Data!C1413=0,"",Data!C1413))</f>
        <v/>
      </c>
      <c r="E1420" s="13" t="str">
        <f>IF(Data!$A1413="","",IF(Data!D1413=0,"",Data!D1413))</f>
        <v/>
      </c>
      <c r="F1420" s="13" t="str">
        <f>IF(Data!$A1413="","",IF(Data!E1413=0,"",Data!E1413))</f>
        <v/>
      </c>
      <c r="G1420" s="13" t="str">
        <f>IF(Data!$A1413="","",IF(Data!F1413=0,"",Data!F1413))</f>
        <v/>
      </c>
      <c r="H1420" s="13" t="str">
        <f>IF(Data!$A1413="","",IF(Data!G1413=0,"",Data!G1413))</f>
        <v/>
      </c>
      <c r="I1420" s="13" t="str">
        <f>IF(Data!$A1413="","",IF(Data!H1413=0,"",Data!H1413))</f>
        <v/>
      </c>
      <c r="J1420" s="13" t="str">
        <f>IF(Data!$A1413="","",IF(Data!I1413=0,"",Data!I1413))</f>
        <v/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 t="str">
        <f>IF(Data!$A1413="","",IF(Data!M1413=0,"",Data!M1413))</f>
        <v/>
      </c>
    </row>
    <row r="1421" spans="2:14" x14ac:dyDescent="0.25">
      <c r="B1421" s="8" t="str">
        <f>IF(Data!$A1414="","",Data!A1414)</f>
        <v/>
      </c>
      <c r="C1421" s="8" t="str">
        <f>IF(Data!$A1414="","",IF(COUNTIF('GrandList Categories'!$A$2:$A$19,Data!B1414)&gt;0,VLOOKUP(Data!B1414,'GrandList Categories'!$A$2:$B$19,2),Data!B1414))</f>
        <v/>
      </c>
      <c r="D1421" s="13" t="str">
        <f>IF(Data!$A1414="","",IF(Data!C1414=0,"",Data!C1414))</f>
        <v/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 t="str">
        <f>IF(Data!$A1414="","",IF(Data!F1414=0,"",Data!F1414))</f>
        <v/>
      </c>
      <c r="H1421" s="13" t="str">
        <f>IF(Data!$A1414="","",IF(Data!G1414=0,"",Data!G1414))</f>
        <v/>
      </c>
      <c r="I1421" s="13" t="str">
        <f>IF(Data!$A1414="","",IF(Data!H1414=0,"",Data!H1414))</f>
        <v/>
      </c>
      <c r="J1421" s="13" t="str">
        <f>IF(Data!$A1414="","",IF(Data!I1414=0,"",Data!I1414))</f>
        <v/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 t="str">
        <f>IF(Data!$A1414="","",IF(Data!M1414=0,"",Data!M1414))</f>
        <v/>
      </c>
    </row>
    <row r="1422" spans="2:14" x14ac:dyDescent="0.25">
      <c r="B1422" s="8" t="str">
        <f>IF(Data!$A1415="","",Data!A1415)</f>
        <v/>
      </c>
      <c r="C1422" s="8" t="str">
        <f>IF(Data!$A1415="","",IF(COUNTIF('GrandList Categories'!$A$2:$A$19,Data!B1415)&gt;0,VLOOKUP(Data!B1415,'GrandList Categories'!$A$2:$B$19,2),Data!B1415))</f>
        <v/>
      </c>
      <c r="D1422" s="13" t="str">
        <f>IF(Data!$A1415="","",IF(Data!C1415=0,"",Data!C1415))</f>
        <v/>
      </c>
      <c r="E1422" s="13" t="str">
        <f>IF(Data!$A1415="","",IF(Data!D1415=0,"",Data!D1415))</f>
        <v/>
      </c>
      <c r="F1422" s="13" t="str">
        <f>IF(Data!$A1415="","",IF(Data!E1415=0,"",Data!E1415))</f>
        <v/>
      </c>
      <c r="G1422" s="13" t="str">
        <f>IF(Data!$A1415="","",IF(Data!F1415=0,"",Data!F1415))</f>
        <v/>
      </c>
      <c r="H1422" s="13" t="str">
        <f>IF(Data!$A1415="","",IF(Data!G1415=0,"",Data!G1415))</f>
        <v/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 t="str">
        <f>IF(Data!$A1415="","",IF(Data!M1415=0,"",Data!M1415))</f>
        <v/>
      </c>
    </row>
    <row r="1423" spans="2:14" x14ac:dyDescent="0.25">
      <c r="B1423" s="8" t="str">
        <f>IF(Data!$A1416="","",Data!A1416)</f>
        <v/>
      </c>
      <c r="C1423" s="8" t="str">
        <f>IF(Data!$A1416="","",IF(COUNTIF('GrandList Categories'!$A$2:$A$19,Data!B1416)&gt;0,VLOOKUP(Data!B1416,'GrandList Categories'!$A$2:$B$19,2),Data!B1416))</f>
        <v/>
      </c>
      <c r="D1423" s="13" t="str">
        <f>IF(Data!$A1416="","",IF(Data!C1416=0,"",Data!C1416))</f>
        <v/>
      </c>
      <c r="E1423" s="13" t="str">
        <f>IF(Data!$A1416="","",IF(Data!D1416=0,"",Data!D1416))</f>
        <v/>
      </c>
      <c r="F1423" s="13" t="str">
        <f>IF(Data!$A1416="","",IF(Data!E1416=0,"",Data!E1416))</f>
        <v/>
      </c>
      <c r="G1423" s="13" t="str">
        <f>IF(Data!$A1416="","",IF(Data!F1416=0,"",Data!F1416))</f>
        <v/>
      </c>
      <c r="H1423" s="13" t="str">
        <f>IF(Data!$A1416="","",IF(Data!G1416=0,"",Data!G1416))</f>
        <v/>
      </c>
      <c r="I1423" s="13" t="str">
        <f>IF(Data!$A1416="","",IF(Data!H1416=0,"",Data!H1416))</f>
        <v/>
      </c>
      <c r="J1423" s="13" t="str">
        <f>IF(Data!$A1416="","",IF(Data!I1416=0,"",Data!I1416))</f>
        <v/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 t="str">
        <f>IF(Data!$A1416="","",IF(Data!M1416=0,"",Data!M1416))</f>
        <v/>
      </c>
    </row>
    <row r="1424" spans="2:14" x14ac:dyDescent="0.25">
      <c r="B1424" s="8" t="str">
        <f>IF(Data!$A1417="","",Data!A1417)</f>
        <v/>
      </c>
      <c r="C1424" s="8" t="str">
        <f>IF(Data!$A1417="","",IF(COUNTIF('GrandList Categories'!$A$2:$A$19,Data!B1417)&gt;0,VLOOKUP(Data!B1417,'GrandList Categories'!$A$2:$B$19,2),Data!B1417))</f>
        <v/>
      </c>
      <c r="D1424" s="13" t="str">
        <f>IF(Data!$A1417="","",IF(Data!C1417=0,"",Data!C1417))</f>
        <v/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 t="str">
        <f>IF(Data!$A1417="","",IF(Data!F1417=0,"",Data!F1417))</f>
        <v/>
      </c>
      <c r="H1424" s="13" t="str">
        <f>IF(Data!$A1417="","",IF(Data!G1417=0,"",Data!G1417))</f>
        <v/>
      </c>
      <c r="I1424" s="13" t="str">
        <f>IF(Data!$A1417="","",IF(Data!H1417=0,"",Data!H1417))</f>
        <v/>
      </c>
      <c r="J1424" s="13" t="str">
        <f>IF(Data!$A1417="","",IF(Data!I1417=0,"",Data!I1417))</f>
        <v/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 t="str">
        <f>IF(Data!$A1417="","",IF(Data!M1417=0,"",Data!M1417))</f>
        <v/>
      </c>
    </row>
    <row r="1425" spans="2:14" x14ac:dyDescent="0.25">
      <c r="B1425" s="8" t="str">
        <f>IF(Data!$A1418="","",Data!A1418)</f>
        <v/>
      </c>
      <c r="C1425" s="8" t="str">
        <f>IF(Data!$A1418="","",IF(COUNTIF('GrandList Categories'!$A$2:$A$19,Data!B1418)&gt;0,VLOOKUP(Data!B1418,'GrandList Categories'!$A$2:$B$19,2),Data!B1418))</f>
        <v/>
      </c>
      <c r="D1425" s="13" t="str">
        <f>IF(Data!$A1418="","",IF(Data!C1418=0,"",Data!C1418))</f>
        <v/>
      </c>
      <c r="E1425" s="13" t="str">
        <f>IF(Data!$A1418="","",IF(Data!D1418=0,"",Data!D1418))</f>
        <v/>
      </c>
      <c r="F1425" s="13" t="str">
        <f>IF(Data!$A1418="","",IF(Data!E1418=0,"",Data!E1418))</f>
        <v/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25">
      <c r="B1426" s="8" t="str">
        <f>IF(Data!$A1419="","",Data!A1419)</f>
        <v/>
      </c>
      <c r="C1426" s="8" t="str">
        <f>IF(Data!$A1419="","",IF(COUNTIF('GrandList Categories'!$A$2:$A$19,Data!B1419)&gt;0,VLOOKUP(Data!B1419,'GrandList Categories'!$A$2:$B$19,2),Data!B1419))</f>
        <v/>
      </c>
      <c r="D1426" s="13" t="str">
        <f>IF(Data!$A1419="","",IF(Data!C1419=0,"",Data!C1419))</f>
        <v/>
      </c>
      <c r="E1426" s="13" t="str">
        <f>IF(Data!$A1419="","",IF(Data!D1419=0,"",Data!D1419))</f>
        <v/>
      </c>
      <c r="F1426" s="13" t="str">
        <f>IF(Data!$A1419="","",IF(Data!E1419=0,"",Data!E1419))</f>
        <v/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 t="str">
        <f>IF(Data!$A1419="","",IF(Data!M1419=0,"",Data!M1419))</f>
        <v/>
      </c>
    </row>
    <row r="1427" spans="2:14" x14ac:dyDescent="0.25">
      <c r="B1427" s="8" t="str">
        <f>IF(Data!$A1420="","",Data!A1420)</f>
        <v/>
      </c>
      <c r="C1427" s="8" t="str">
        <f>IF(Data!$A1420="","",IF(COUNTIF('GrandList Categories'!$A$2:$A$19,Data!B1420)&gt;0,VLOOKUP(Data!B1420,'GrandList Categories'!$A$2:$B$19,2),Data!B1420))</f>
        <v/>
      </c>
      <c r="D1427" s="13" t="str">
        <f>IF(Data!$A1420="","",IF(Data!C1420=0,"",Data!C1420))</f>
        <v/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 t="str">
        <f>IF(Data!$A1420="","",IF(Data!F1420=0,"",Data!F1420))</f>
        <v/>
      </c>
      <c r="H1427" s="13" t="str">
        <f>IF(Data!$A1420="","",IF(Data!G1420=0,"",Data!G1420))</f>
        <v/>
      </c>
      <c r="I1427" s="13" t="str">
        <f>IF(Data!$A1420="","",IF(Data!H1420=0,"",Data!H1420))</f>
        <v/>
      </c>
      <c r="J1427" s="13" t="str">
        <f>IF(Data!$A1420="","",IF(Data!I1420=0,"",Data!I1420))</f>
        <v/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 t="str">
        <f>IF(Data!$A1420="","",IF(Data!M1420=0,"",Data!M1420))</f>
        <v/>
      </c>
    </row>
    <row r="1428" spans="2:14" x14ac:dyDescent="0.25">
      <c r="B1428" s="8" t="str">
        <f>IF(Data!$A1421="","",Data!A1421)</f>
        <v/>
      </c>
      <c r="C1428" s="8" t="str">
        <f>IF(Data!$A1421="","",IF(COUNTIF('GrandList Categories'!$A$2:$A$19,Data!B1421)&gt;0,VLOOKUP(Data!B1421,'GrandList Categories'!$A$2:$B$19,2),Data!B1421))</f>
        <v/>
      </c>
      <c r="D1428" s="13" t="str">
        <f>IF(Data!$A1421="","",IF(Data!C1421=0,"",Data!C1421))</f>
        <v/>
      </c>
      <c r="E1428" s="13" t="str">
        <f>IF(Data!$A1421="","",IF(Data!D1421=0,"",Data!D1421))</f>
        <v/>
      </c>
      <c r="F1428" s="13" t="str">
        <f>IF(Data!$A1421="","",IF(Data!E1421=0,"",Data!E1421))</f>
        <v/>
      </c>
      <c r="G1428" s="13" t="str">
        <f>IF(Data!$A1421="","",IF(Data!F1421=0,"",Data!F1421))</f>
        <v/>
      </c>
      <c r="H1428" s="13" t="str">
        <f>IF(Data!$A1421="","",IF(Data!G1421=0,"",Data!G1421))</f>
        <v/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 t="str">
        <f>IF(Data!$A1421="","",IF(Data!M1421=0,"",Data!M1421))</f>
        <v/>
      </c>
    </row>
    <row r="1429" spans="2:14" x14ac:dyDescent="0.25">
      <c r="B1429" s="8" t="str">
        <f>IF(Data!$A1422="","",Data!A1422)</f>
        <v/>
      </c>
      <c r="C1429" s="8" t="str">
        <f>IF(Data!$A1422="","",IF(COUNTIF('GrandList Categories'!$A$2:$A$19,Data!B1422)&gt;0,VLOOKUP(Data!B1422,'GrandList Categories'!$A$2:$B$19,2),Data!B1422))</f>
        <v/>
      </c>
      <c r="D1429" s="13" t="str">
        <f>IF(Data!$A1422="","",IF(Data!C1422=0,"",Data!C1422))</f>
        <v/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 t="str">
        <f>IF(Data!$A1422="","",IF(Data!F1422=0,"",Data!F1422))</f>
        <v/>
      </c>
      <c r="H1429" s="13" t="str">
        <f>IF(Data!$A1422="","",IF(Data!G1422=0,"",Data!G1422))</f>
        <v/>
      </c>
      <c r="I1429" s="13" t="str">
        <f>IF(Data!$A1422="","",IF(Data!H1422=0,"",Data!H1422))</f>
        <v/>
      </c>
      <c r="J1429" s="13" t="str">
        <f>IF(Data!$A1422="","",IF(Data!I1422=0,"",Data!I1422))</f>
        <v/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 t="str">
        <f>IF(Data!$A1422="","",IF(Data!M1422=0,"",Data!M1422))</f>
        <v/>
      </c>
    </row>
    <row r="1430" spans="2:14" x14ac:dyDescent="0.25">
      <c r="B1430" s="8" t="str">
        <f>IF(Data!$A1423="","",Data!A1423)</f>
        <v/>
      </c>
      <c r="C1430" s="8" t="str">
        <f>IF(Data!$A1423="","",IF(COUNTIF('GrandList Categories'!$A$2:$A$19,Data!B1423)&gt;0,VLOOKUP(Data!B1423,'GrandList Categories'!$A$2:$B$19,2),Data!B1423))</f>
        <v/>
      </c>
      <c r="D1430" s="13" t="str">
        <f>IF(Data!$A1423="","",IF(Data!C1423=0,"",Data!C1423))</f>
        <v/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 t="str">
        <f>IF(Data!$A1423="","",IF(Data!F1423=0,"",Data!F1423))</f>
        <v/>
      </c>
      <c r="H1430" s="13" t="str">
        <f>IF(Data!$A1423="","",IF(Data!G1423=0,"",Data!G1423))</f>
        <v/>
      </c>
      <c r="I1430" s="13" t="str">
        <f>IF(Data!$A1423="","",IF(Data!H1423=0,"",Data!H1423))</f>
        <v/>
      </c>
      <c r="J1430" s="13" t="str">
        <f>IF(Data!$A1423="","",IF(Data!I1423=0,"",Data!I1423))</f>
        <v/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 t="str">
        <f>IF(Data!$A1423="","",IF(Data!M1423=0,"",Data!M1423))</f>
        <v/>
      </c>
    </row>
    <row r="1431" spans="2:14" x14ac:dyDescent="0.25">
      <c r="B1431" s="8" t="str">
        <f>IF(Data!$A1424="","",Data!A1424)</f>
        <v/>
      </c>
      <c r="C1431" s="8" t="str">
        <f>IF(Data!$A1424="","",IF(COUNTIF('GrandList Categories'!$A$2:$A$19,Data!B1424)&gt;0,VLOOKUP(Data!B1424,'GrandList Categories'!$A$2:$B$19,2),Data!B1424))</f>
        <v/>
      </c>
      <c r="D1431" s="13" t="str">
        <f>IF(Data!$A1424="","",IF(Data!C1424=0,"",Data!C1424))</f>
        <v/>
      </c>
      <c r="E1431" s="13" t="str">
        <f>IF(Data!$A1424="","",IF(Data!D1424=0,"",Data!D1424))</f>
        <v/>
      </c>
      <c r="F1431" s="13" t="str">
        <f>IF(Data!$A1424="","",IF(Data!E1424=0,"",Data!E1424))</f>
        <v/>
      </c>
      <c r="G1431" s="13" t="str">
        <f>IF(Data!$A1424="","",IF(Data!F1424=0,"",Data!F1424))</f>
        <v/>
      </c>
      <c r="H1431" s="13" t="str">
        <f>IF(Data!$A1424="","",IF(Data!G1424=0,"",Data!G1424))</f>
        <v/>
      </c>
      <c r="I1431" s="13" t="str">
        <f>IF(Data!$A1424="","",IF(Data!H1424=0,"",Data!H1424))</f>
        <v/>
      </c>
      <c r="J1431" s="13" t="str">
        <f>IF(Data!$A1424="","",IF(Data!I1424=0,"",Data!I1424))</f>
        <v/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 t="str">
        <f>IF(Data!$A1424="","",IF(Data!M1424=0,"",Data!M1424))</f>
        <v/>
      </c>
    </row>
    <row r="1432" spans="2:14" x14ac:dyDescent="0.25">
      <c r="B1432" s="8" t="str">
        <f>IF(Data!$A1425="","",Data!A1425)</f>
        <v/>
      </c>
      <c r="C1432" s="8" t="str">
        <f>IF(Data!$A1425="","",IF(COUNTIF('GrandList Categories'!$A$2:$A$19,Data!B1425)&gt;0,VLOOKUP(Data!B1425,'GrandList Categories'!$A$2:$B$19,2),Data!B1425))</f>
        <v/>
      </c>
      <c r="D1432" s="13" t="str">
        <f>IF(Data!$A1425="","",IF(Data!C1425=0,"",Data!C1425))</f>
        <v/>
      </c>
      <c r="E1432" s="13" t="str">
        <f>IF(Data!$A1425="","",IF(Data!D1425=0,"",Data!D1425))</f>
        <v/>
      </c>
      <c r="F1432" s="13" t="str">
        <f>IF(Data!$A1425="","",IF(Data!E1425=0,"",Data!E1425))</f>
        <v/>
      </c>
      <c r="G1432" s="13" t="str">
        <f>IF(Data!$A1425="","",IF(Data!F1425=0,"",Data!F1425))</f>
        <v/>
      </c>
      <c r="H1432" s="13" t="str">
        <f>IF(Data!$A1425="","",IF(Data!G1425=0,"",Data!G1425))</f>
        <v/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 t="str">
        <f>IF(Data!$A1425="","",IF(Data!M1425=0,"",Data!M1425))</f>
        <v/>
      </c>
    </row>
    <row r="1433" spans="2:14" x14ac:dyDescent="0.25">
      <c r="B1433" s="8" t="str">
        <f>IF(Data!$A1426="","",Data!A1426)</f>
        <v/>
      </c>
      <c r="C1433" s="8" t="str">
        <f>IF(Data!$A1426="","",IF(COUNTIF('GrandList Categories'!$A$2:$A$19,Data!B1426)&gt;0,VLOOKUP(Data!B1426,'GrandList Categories'!$A$2:$B$19,2),Data!B1426))</f>
        <v/>
      </c>
      <c r="D1433" s="13" t="str">
        <f>IF(Data!$A1426="","",IF(Data!C1426=0,"",Data!C1426))</f>
        <v/>
      </c>
      <c r="E1433" s="13" t="str">
        <f>IF(Data!$A1426="","",IF(Data!D1426=0,"",Data!D1426))</f>
        <v/>
      </c>
      <c r="F1433" s="13" t="str">
        <f>IF(Data!$A1426="","",IF(Data!E1426=0,"",Data!E1426))</f>
        <v/>
      </c>
      <c r="G1433" s="13" t="str">
        <f>IF(Data!$A1426="","",IF(Data!F1426=0,"",Data!F1426))</f>
        <v/>
      </c>
      <c r="H1433" s="13" t="str">
        <f>IF(Data!$A1426="","",IF(Data!G1426=0,"",Data!G1426))</f>
        <v/>
      </c>
      <c r="I1433" s="13" t="str">
        <f>IF(Data!$A1426="","",IF(Data!H1426=0,"",Data!H1426))</f>
        <v/>
      </c>
      <c r="J1433" s="13" t="str">
        <f>IF(Data!$A1426="","",IF(Data!I1426=0,"",Data!I1426))</f>
        <v/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 t="str">
        <f>IF(Data!$A1426="","",IF(Data!M1426=0,"",Data!M1426))</f>
        <v/>
      </c>
    </row>
    <row r="1434" spans="2:14" x14ac:dyDescent="0.25">
      <c r="B1434" s="8" t="str">
        <f>IF(Data!$A1427="","",Data!A1427)</f>
        <v/>
      </c>
      <c r="C1434" s="8" t="str">
        <f>IF(Data!$A1427="","",IF(COUNTIF('GrandList Categories'!$A$2:$A$19,Data!B1427)&gt;0,VLOOKUP(Data!B1427,'GrandList Categories'!$A$2:$B$19,2),Data!B1427))</f>
        <v/>
      </c>
      <c r="D1434" s="13" t="str">
        <f>IF(Data!$A1427="","",IF(Data!C1427=0,"",Data!C1427))</f>
        <v/>
      </c>
      <c r="E1434" s="13" t="str">
        <f>IF(Data!$A1427="","",IF(Data!D1427=0,"",Data!D1427))</f>
        <v/>
      </c>
      <c r="F1434" s="13" t="str">
        <f>IF(Data!$A1427="","",IF(Data!E1427=0,"",Data!E1427))</f>
        <v/>
      </c>
      <c r="G1434" s="13" t="str">
        <f>IF(Data!$A1427="","",IF(Data!F1427=0,"",Data!F1427))</f>
        <v/>
      </c>
      <c r="H1434" s="13" t="str">
        <f>IF(Data!$A1427="","",IF(Data!G1427=0,"",Data!G1427))</f>
        <v/>
      </c>
      <c r="I1434" s="13" t="str">
        <f>IF(Data!$A1427="","",IF(Data!H1427=0,"",Data!H1427))</f>
        <v/>
      </c>
      <c r="J1434" s="13" t="str">
        <f>IF(Data!$A1427="","",IF(Data!I1427=0,"",Data!I1427))</f>
        <v/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 t="str">
        <f>IF(Data!$A1427="","",IF(Data!M1427=0,"",Data!M1427))</f>
        <v/>
      </c>
    </row>
    <row r="1435" spans="2:14" x14ac:dyDescent="0.25">
      <c r="B1435" s="8" t="str">
        <f>IF(Data!$A1428="","",Data!A1428)</f>
        <v/>
      </c>
      <c r="C1435" s="8" t="str">
        <f>IF(Data!$A1428="","",IF(COUNTIF('GrandList Categories'!$A$2:$A$19,Data!B1428)&gt;0,VLOOKUP(Data!B1428,'GrandList Categories'!$A$2:$B$19,2),Data!B1428))</f>
        <v/>
      </c>
      <c r="D1435" s="13" t="str">
        <f>IF(Data!$A1428="","",IF(Data!C1428=0,"",Data!C1428))</f>
        <v/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 t="str">
        <f>IF(Data!$A1428="","",IF(Data!F1428=0,"",Data!F1428))</f>
        <v/>
      </c>
      <c r="H1435" s="13" t="str">
        <f>IF(Data!$A1428="","",IF(Data!G1428=0,"",Data!G1428))</f>
        <v/>
      </c>
      <c r="I1435" s="13" t="str">
        <f>IF(Data!$A1428="","",IF(Data!H1428=0,"",Data!H1428))</f>
        <v/>
      </c>
      <c r="J1435" s="13" t="str">
        <f>IF(Data!$A1428="","",IF(Data!I1428=0,"",Data!I1428))</f>
        <v/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 t="str">
        <f>IF(Data!$A1428="","",IF(Data!M1428=0,"",Data!M1428))</f>
        <v/>
      </c>
    </row>
    <row r="1436" spans="2:14" x14ac:dyDescent="0.25">
      <c r="B1436" s="8" t="str">
        <f>IF(Data!$A1429="","",Data!A1429)</f>
        <v/>
      </c>
      <c r="C1436" s="8" t="str">
        <f>IF(Data!$A1429="","",IF(COUNTIF('GrandList Categories'!$A$2:$A$19,Data!B1429)&gt;0,VLOOKUP(Data!B1429,'GrandList Categories'!$A$2:$B$19,2),Data!B1429))</f>
        <v/>
      </c>
      <c r="D1436" s="13" t="str">
        <f>IF(Data!$A1429="","",IF(Data!C1429=0,"",Data!C1429))</f>
        <v/>
      </c>
      <c r="E1436" s="13" t="str">
        <f>IF(Data!$A1429="","",IF(Data!D1429=0,"",Data!D1429))</f>
        <v/>
      </c>
      <c r="F1436" s="13" t="str">
        <f>IF(Data!$A1429="","",IF(Data!E1429=0,"",Data!E1429))</f>
        <v/>
      </c>
      <c r="G1436" s="13" t="str">
        <f>IF(Data!$A1429="","",IF(Data!F1429=0,"",Data!F1429))</f>
        <v/>
      </c>
      <c r="H1436" s="13" t="str">
        <f>IF(Data!$A1429="","",IF(Data!G1429=0,"",Data!G1429))</f>
        <v/>
      </c>
      <c r="I1436" s="13" t="str">
        <f>IF(Data!$A1429="","",IF(Data!H1429=0,"",Data!H1429))</f>
        <v/>
      </c>
      <c r="J1436" s="13" t="str">
        <f>IF(Data!$A1429="","",IF(Data!I1429=0,"",Data!I1429))</f>
        <v/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 t="str">
        <f>IF(Data!$A1429="","",IF(Data!M1429=0,"",Data!M1429))</f>
        <v/>
      </c>
    </row>
    <row r="1437" spans="2:14" x14ac:dyDescent="0.25">
      <c r="B1437" s="8" t="str">
        <f>IF(Data!$A1430="","",Data!A1430)</f>
        <v/>
      </c>
      <c r="C1437" s="8" t="str">
        <f>IF(Data!$A1430="","",IF(COUNTIF('GrandList Categories'!$A$2:$A$19,Data!B1430)&gt;0,VLOOKUP(Data!B1430,'GrandList Categories'!$A$2:$B$19,2),Data!B1430))</f>
        <v/>
      </c>
      <c r="D1437" s="13" t="str">
        <f>IF(Data!$A1430="","",IF(Data!C1430=0,"",Data!C1430))</f>
        <v/>
      </c>
      <c r="E1437" s="13" t="str">
        <f>IF(Data!$A1430="","",IF(Data!D1430=0,"",Data!D1430))</f>
        <v/>
      </c>
      <c r="F1437" s="13" t="str">
        <f>IF(Data!$A1430="","",IF(Data!E1430=0,"",Data!E1430))</f>
        <v/>
      </c>
      <c r="G1437" s="13" t="str">
        <f>IF(Data!$A1430="","",IF(Data!F1430=0,"",Data!F1430))</f>
        <v/>
      </c>
      <c r="H1437" s="13" t="str">
        <f>IF(Data!$A1430="","",IF(Data!G1430=0,"",Data!G1430))</f>
        <v/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 t="str">
        <f>IF(Data!$A1430="","",IF(Data!M1430=0,"",Data!M1430))</f>
        <v/>
      </c>
    </row>
    <row r="1438" spans="2:14" x14ac:dyDescent="0.25">
      <c r="B1438" s="8" t="str">
        <f>IF(Data!$A1431="","",Data!A1431)</f>
        <v/>
      </c>
      <c r="C1438" s="8" t="str">
        <f>IF(Data!$A1431="","",IF(COUNTIF('GrandList Categories'!$A$2:$A$19,Data!B1431)&gt;0,VLOOKUP(Data!B1431,'GrandList Categories'!$A$2:$B$19,2),Data!B1431))</f>
        <v/>
      </c>
      <c r="D1438" s="13" t="str">
        <f>IF(Data!$A1431="","",IF(Data!C1431=0,"",Data!C1431))</f>
        <v/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 t="str">
        <f>IF(Data!$A1431="","",IF(Data!F1431=0,"",Data!F1431))</f>
        <v/>
      </c>
      <c r="H1438" s="13" t="str">
        <f>IF(Data!$A1431="","",IF(Data!G1431=0,"",Data!G1431))</f>
        <v/>
      </c>
      <c r="I1438" s="13" t="str">
        <f>IF(Data!$A1431="","",IF(Data!H1431=0,"",Data!H1431))</f>
        <v/>
      </c>
      <c r="J1438" s="13" t="str">
        <f>IF(Data!$A1431="","",IF(Data!I1431=0,"",Data!I1431))</f>
        <v/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 t="str">
        <f>IF(Data!$A1431="","",IF(Data!M1431=0,"",Data!M1431))</f>
        <v/>
      </c>
    </row>
    <row r="1439" spans="2:14" x14ac:dyDescent="0.25">
      <c r="B1439" s="8" t="str">
        <f>IF(Data!$A1432="","",Data!A1432)</f>
        <v/>
      </c>
      <c r="C1439" s="8" t="str">
        <f>IF(Data!$A1432="","",IF(COUNTIF('GrandList Categories'!$A$2:$A$19,Data!B1432)&gt;0,VLOOKUP(Data!B1432,'GrandList Categories'!$A$2:$B$19,2),Data!B1432))</f>
        <v/>
      </c>
      <c r="D1439" s="13" t="str">
        <f>IF(Data!$A1432="","",IF(Data!C1432=0,"",Data!C1432))</f>
        <v/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 t="str">
        <f>IF(Data!$A1432="","",IF(Data!F1432=0,"",Data!F1432))</f>
        <v/>
      </c>
      <c r="H1439" s="13" t="str">
        <f>IF(Data!$A1432="","",IF(Data!G1432=0,"",Data!G1432))</f>
        <v/>
      </c>
      <c r="I1439" s="13" t="str">
        <f>IF(Data!$A1432="","",IF(Data!H1432=0,"",Data!H1432))</f>
        <v/>
      </c>
      <c r="J1439" s="13" t="str">
        <f>IF(Data!$A1432="","",IF(Data!I1432=0,"",Data!I1432))</f>
        <v/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 t="str">
        <f>IF(Data!$A1432="","",IF(Data!M1432=0,"",Data!M1432))</f>
        <v/>
      </c>
    </row>
    <row r="1440" spans="2:14" x14ac:dyDescent="0.25">
      <c r="B1440" s="8" t="str">
        <f>IF(Data!$A1433="","",Data!A1433)</f>
        <v/>
      </c>
      <c r="C1440" s="8" t="str">
        <f>IF(Data!$A1433="","",IF(COUNTIF('GrandList Categories'!$A$2:$A$19,Data!B1433)&gt;0,VLOOKUP(Data!B1433,'GrandList Categories'!$A$2:$B$19,2),Data!B1433))</f>
        <v/>
      </c>
      <c r="D1440" s="13" t="str">
        <f>IF(Data!$A1433="","",IF(Data!C1433=0,"",Data!C1433))</f>
        <v/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 t="str">
        <f>IF(Data!$A1433="","",IF(Data!F1433=0,"",Data!F1433))</f>
        <v/>
      </c>
      <c r="H1440" s="13" t="str">
        <f>IF(Data!$A1433="","",IF(Data!G1433=0,"",Data!G1433))</f>
        <v/>
      </c>
      <c r="I1440" s="13" t="str">
        <f>IF(Data!$A1433="","",IF(Data!H1433=0,"",Data!H1433))</f>
        <v/>
      </c>
      <c r="J1440" s="13" t="str">
        <f>IF(Data!$A1433="","",IF(Data!I1433=0,"",Data!I1433))</f>
        <v/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 t="str">
        <f>IF(Data!$A1433="","",IF(Data!M1433=0,"",Data!M1433))</f>
        <v/>
      </c>
    </row>
    <row r="1441" spans="2:14" x14ac:dyDescent="0.25">
      <c r="B1441" s="8" t="str">
        <f>IF(Data!$A1434="","",Data!A1434)</f>
        <v/>
      </c>
      <c r="C1441" s="8" t="str">
        <f>IF(Data!$A1434="","",IF(COUNTIF('GrandList Categories'!$A$2:$A$19,Data!B1434)&gt;0,VLOOKUP(Data!B1434,'GrandList Categories'!$A$2:$B$19,2),Data!B1434))</f>
        <v/>
      </c>
      <c r="D1441" s="13" t="str">
        <f>IF(Data!$A1434="","",IF(Data!C1434=0,"",Data!C1434))</f>
        <v/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 t="str">
        <f>IF(Data!$A1434="","",IF(Data!F1434=0,"",Data!F1434))</f>
        <v/>
      </c>
      <c r="H1441" s="13" t="str">
        <f>IF(Data!$A1434="","",IF(Data!G1434=0,"",Data!G1434))</f>
        <v/>
      </c>
      <c r="I1441" s="13" t="str">
        <f>IF(Data!$A1434="","",IF(Data!H1434=0,"",Data!H1434))</f>
        <v/>
      </c>
      <c r="J1441" s="13" t="str">
        <f>IF(Data!$A1434="","",IF(Data!I1434=0,"",Data!I1434))</f>
        <v/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 t="str">
        <f>IF(Data!$A1434="","",IF(Data!M1434=0,"",Data!M1434))</f>
        <v/>
      </c>
    </row>
    <row r="1442" spans="2:14" x14ac:dyDescent="0.25">
      <c r="B1442" s="8" t="str">
        <f>IF(Data!$A1435="","",Data!A1435)</f>
        <v/>
      </c>
      <c r="C1442" s="8" t="str">
        <f>IF(Data!$A1435="","",IF(COUNTIF('GrandList Categories'!$A$2:$A$19,Data!B1435)&gt;0,VLOOKUP(Data!B1435,'GrandList Categories'!$A$2:$B$19,2),Data!B1435))</f>
        <v/>
      </c>
      <c r="D1442" s="13" t="str">
        <f>IF(Data!$A1435="","",IF(Data!C1435=0,"",Data!C1435))</f>
        <v/>
      </c>
      <c r="E1442" s="13" t="str">
        <f>IF(Data!$A1435="","",IF(Data!D1435=0,"",Data!D1435))</f>
        <v/>
      </c>
      <c r="F1442" s="13" t="str">
        <f>IF(Data!$A1435="","",IF(Data!E1435=0,"",Data!E1435))</f>
        <v/>
      </c>
      <c r="G1442" s="13" t="str">
        <f>IF(Data!$A1435="","",IF(Data!F1435=0,"",Data!F1435))</f>
        <v/>
      </c>
      <c r="H1442" s="13" t="str">
        <f>IF(Data!$A1435="","",IF(Data!G1435=0,"",Data!G1435))</f>
        <v/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 t="str">
        <f>IF(Data!$A1435="","",IF(Data!M1435=0,"",Data!M1435))</f>
        <v/>
      </c>
    </row>
    <row r="1443" spans="2:14" x14ac:dyDescent="0.25">
      <c r="B1443" s="8" t="str">
        <f>IF(Data!$A1436="","",Data!A1436)</f>
        <v/>
      </c>
      <c r="C1443" s="8" t="str">
        <f>IF(Data!$A1436="","",IF(COUNTIF('GrandList Categories'!$A$2:$A$19,Data!B1436)&gt;0,VLOOKUP(Data!B1436,'GrandList Categories'!$A$2:$B$19,2),Data!B1436))</f>
        <v/>
      </c>
      <c r="D1443" s="13" t="str">
        <f>IF(Data!$A1436="","",IF(Data!C1436=0,"",Data!C1436))</f>
        <v/>
      </c>
      <c r="E1443" s="13" t="str">
        <f>IF(Data!$A1436="","",IF(Data!D1436=0,"",Data!D1436))</f>
        <v/>
      </c>
      <c r="F1443" s="13" t="str">
        <f>IF(Data!$A1436="","",IF(Data!E1436=0,"",Data!E1436))</f>
        <v/>
      </c>
      <c r="G1443" s="13" t="str">
        <f>IF(Data!$A1436="","",IF(Data!F1436=0,"",Data!F1436))</f>
        <v/>
      </c>
      <c r="H1443" s="13" t="str">
        <f>IF(Data!$A1436="","",IF(Data!G1436=0,"",Data!G1436))</f>
        <v/>
      </c>
      <c r="I1443" s="13" t="str">
        <f>IF(Data!$A1436="","",IF(Data!H1436=0,"",Data!H1436))</f>
        <v/>
      </c>
      <c r="J1443" s="13" t="str">
        <f>IF(Data!$A1436="","",IF(Data!I1436=0,"",Data!I1436))</f>
        <v/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 t="str">
        <f>IF(Data!$A1436="","",IF(Data!M1436=0,"",Data!M1436))</f>
        <v/>
      </c>
    </row>
    <row r="1444" spans="2:14" x14ac:dyDescent="0.25">
      <c r="B1444" s="8" t="str">
        <f>IF(Data!$A1437="","",Data!A1437)</f>
        <v/>
      </c>
      <c r="C1444" s="8" t="str">
        <f>IF(Data!$A1437="","",IF(COUNTIF('GrandList Categories'!$A$2:$A$19,Data!B1437)&gt;0,VLOOKUP(Data!B1437,'GrandList Categories'!$A$2:$B$19,2),Data!B1437))</f>
        <v/>
      </c>
      <c r="D1444" s="13" t="str">
        <f>IF(Data!$A1437="","",IF(Data!C1437=0,"",Data!C1437))</f>
        <v/>
      </c>
      <c r="E1444" s="13" t="str">
        <f>IF(Data!$A1437="","",IF(Data!D1437=0,"",Data!D1437))</f>
        <v/>
      </c>
      <c r="F1444" s="13" t="str">
        <f>IF(Data!$A1437="","",IF(Data!E1437=0,"",Data!E1437))</f>
        <v/>
      </c>
      <c r="G1444" s="13" t="str">
        <f>IF(Data!$A1437="","",IF(Data!F1437=0,"",Data!F1437))</f>
        <v/>
      </c>
      <c r="H1444" s="13" t="str">
        <f>IF(Data!$A1437="","",IF(Data!G1437=0,"",Data!G1437))</f>
        <v/>
      </c>
      <c r="I1444" s="13" t="str">
        <f>IF(Data!$A1437="","",IF(Data!H1437=0,"",Data!H1437))</f>
        <v/>
      </c>
      <c r="J1444" s="13" t="str">
        <f>IF(Data!$A1437="","",IF(Data!I1437=0,"",Data!I1437))</f>
        <v/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 t="str">
        <f>IF(Data!$A1437="","",IF(Data!M1437=0,"",Data!M1437))</f>
        <v/>
      </c>
    </row>
    <row r="1445" spans="2:14" x14ac:dyDescent="0.25">
      <c r="B1445" s="8" t="str">
        <f>IF(Data!$A1438="","",Data!A1438)</f>
        <v/>
      </c>
      <c r="C1445" s="8" t="str">
        <f>IF(Data!$A1438="","",IF(COUNTIF('GrandList Categories'!$A$2:$A$19,Data!B1438)&gt;0,VLOOKUP(Data!B1438,'GrandList Categories'!$A$2:$B$19,2),Data!B1438))</f>
        <v/>
      </c>
      <c r="D1445" s="13" t="str">
        <f>IF(Data!$A1438="","",IF(Data!C1438=0,"",Data!C1438))</f>
        <v/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 t="str">
        <f>IF(Data!$A1438="","",IF(Data!F1438=0,"",Data!F1438))</f>
        <v/>
      </c>
      <c r="H1445" s="13" t="str">
        <f>IF(Data!$A1438="","",IF(Data!G1438=0,"",Data!G1438))</f>
        <v/>
      </c>
      <c r="I1445" s="13" t="str">
        <f>IF(Data!$A1438="","",IF(Data!H1438=0,"",Data!H1438))</f>
        <v/>
      </c>
      <c r="J1445" s="13" t="str">
        <f>IF(Data!$A1438="","",IF(Data!I1438=0,"",Data!I1438))</f>
        <v/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 t="str">
        <f>IF(Data!$A1438="","",IF(Data!M1438=0,"",Data!M1438))</f>
        <v/>
      </c>
    </row>
    <row r="1446" spans="2:14" x14ac:dyDescent="0.25">
      <c r="B1446" s="8" t="str">
        <f>IF(Data!$A1439="","",Data!A1439)</f>
        <v/>
      </c>
      <c r="C1446" s="8" t="str">
        <f>IF(Data!$A1439="","",IF(COUNTIF('GrandList Categories'!$A$2:$A$19,Data!B1439)&gt;0,VLOOKUP(Data!B1439,'GrandList Categories'!$A$2:$B$19,2),Data!B1439))</f>
        <v/>
      </c>
      <c r="D1446" s="13" t="str">
        <f>IF(Data!$A1439="","",IF(Data!C1439=0,"",Data!C1439))</f>
        <v/>
      </c>
      <c r="E1446" s="13" t="str">
        <f>IF(Data!$A1439="","",IF(Data!D1439=0,"",Data!D1439))</f>
        <v/>
      </c>
      <c r="F1446" s="13" t="str">
        <f>IF(Data!$A1439="","",IF(Data!E1439=0,"",Data!E1439))</f>
        <v/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/>
      </c>
      <c r="C1447" s="8" t="str">
        <f>IF(Data!$A1440="","",IF(COUNTIF('GrandList Categories'!$A$2:$A$19,Data!B1440)&gt;0,VLOOKUP(Data!B1440,'GrandList Categories'!$A$2:$B$19,2),Data!B1440))</f>
        <v/>
      </c>
      <c r="D1447" s="13" t="str">
        <f>IF(Data!$A1440="","",IF(Data!C1440=0,"",Data!C1440))</f>
        <v/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 t="str">
        <f>IF(Data!$A1440="","",IF(Data!F1440=0,"",Data!F1440))</f>
        <v/>
      </c>
      <c r="H1447" s="13" t="str">
        <f>IF(Data!$A1440="","",IF(Data!G1440=0,"",Data!G1440))</f>
        <v/>
      </c>
      <c r="I1447" s="13" t="str">
        <f>IF(Data!$A1440="","",IF(Data!H1440=0,"",Data!H1440))</f>
        <v/>
      </c>
      <c r="J1447" s="13" t="str">
        <f>IF(Data!$A1440="","",IF(Data!I1440=0,"",Data!I1440))</f>
        <v/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 t="str">
        <f>IF(Data!$A1440="","",IF(Data!M1440=0,"",Data!M1440))</f>
        <v/>
      </c>
    </row>
    <row r="1448" spans="2:14" x14ac:dyDescent="0.25">
      <c r="B1448" s="8" t="str">
        <f>IF(Data!$A1441="","",Data!A1441)</f>
        <v/>
      </c>
      <c r="C1448" s="8" t="str">
        <f>IF(Data!$A1441="","",IF(COUNTIF('GrandList Categories'!$A$2:$A$19,Data!B1441)&gt;0,VLOOKUP(Data!B1441,'GrandList Categories'!$A$2:$B$19,2),Data!B1441))</f>
        <v/>
      </c>
      <c r="D1448" s="13" t="str">
        <f>IF(Data!$A1441="","",IF(Data!C1441=0,"",Data!C1441))</f>
        <v/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 t="str">
        <f>IF(Data!$A1441="","",IF(Data!F1441=0,"",Data!F1441))</f>
        <v/>
      </c>
      <c r="H1448" s="13" t="str">
        <f>IF(Data!$A1441="","",IF(Data!G1441=0,"",Data!G1441))</f>
        <v/>
      </c>
      <c r="I1448" s="13" t="str">
        <f>IF(Data!$A1441="","",IF(Data!H1441=0,"",Data!H1441))</f>
        <v/>
      </c>
      <c r="J1448" s="13" t="str">
        <f>IF(Data!$A1441="","",IF(Data!I1441=0,"",Data!I1441))</f>
        <v/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 t="str">
        <f>IF(Data!$A1441="","",IF(Data!M1441=0,"",Data!M1441))</f>
        <v/>
      </c>
    </row>
    <row r="1449" spans="2:14" x14ac:dyDescent="0.25">
      <c r="B1449" s="8" t="str">
        <f>IF(Data!$A1442="","",Data!A1442)</f>
        <v/>
      </c>
      <c r="C1449" s="8" t="str">
        <f>IF(Data!$A1442="","",IF(COUNTIF('GrandList Categories'!$A$2:$A$19,Data!B1442)&gt;0,VLOOKUP(Data!B1442,'GrandList Categories'!$A$2:$B$19,2),Data!B1442))</f>
        <v/>
      </c>
      <c r="D1449" s="13" t="str">
        <f>IF(Data!$A1442="","",IF(Data!C1442=0,"",Data!C1442))</f>
        <v/>
      </c>
      <c r="E1449" s="13" t="str">
        <f>IF(Data!$A1442="","",IF(Data!D1442=0,"",Data!D1442))</f>
        <v/>
      </c>
      <c r="F1449" s="13" t="str">
        <f>IF(Data!$A1442="","",IF(Data!E1442=0,"",Data!E1442))</f>
        <v/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25">
      <c r="B1450" s="8" t="str">
        <f>IF(Data!$A1443="","",Data!A1443)</f>
        <v/>
      </c>
      <c r="C1450" s="8" t="str">
        <f>IF(Data!$A1443="","",IF(COUNTIF('GrandList Categories'!$A$2:$A$19,Data!B1443)&gt;0,VLOOKUP(Data!B1443,'GrandList Categories'!$A$2:$B$19,2),Data!B1443))</f>
        <v/>
      </c>
      <c r="D1450" s="13" t="str">
        <f>IF(Data!$A1443="","",IF(Data!C1443=0,"",Data!C1443))</f>
        <v/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 t="str">
        <f>IF(Data!$A1443="","",IF(Data!F1443=0,"",Data!F1443))</f>
        <v/>
      </c>
      <c r="H1450" s="13" t="str">
        <f>IF(Data!$A1443="","",IF(Data!G1443=0,"",Data!G1443))</f>
        <v/>
      </c>
      <c r="I1450" s="13" t="str">
        <f>IF(Data!$A1443="","",IF(Data!H1443=0,"",Data!H1443))</f>
        <v/>
      </c>
      <c r="J1450" s="13" t="str">
        <f>IF(Data!$A1443="","",IF(Data!I1443=0,"",Data!I1443))</f>
        <v/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 t="str">
        <f>IF(Data!$A1443="","",IF(Data!M1443=0,"",Data!M1443))</f>
        <v/>
      </c>
    </row>
    <row r="1451" spans="2:14" x14ac:dyDescent="0.25">
      <c r="B1451" s="8" t="str">
        <f>IF(Data!$A1444="","",Data!A1444)</f>
        <v/>
      </c>
      <c r="C1451" s="8" t="str">
        <f>IF(Data!$A1444="","",IF(COUNTIF('GrandList Categories'!$A$2:$A$19,Data!B1444)&gt;0,VLOOKUP(Data!B1444,'GrandList Categories'!$A$2:$B$19,2),Data!B1444))</f>
        <v/>
      </c>
      <c r="D1451" s="13" t="str">
        <f>IF(Data!$A1444="","",IF(Data!C1444=0,"",Data!C1444))</f>
        <v/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 t="str">
        <f>IF(Data!$A1444="","",IF(Data!F1444=0,"",Data!F1444))</f>
        <v/>
      </c>
      <c r="H1451" s="13" t="str">
        <f>IF(Data!$A1444="","",IF(Data!G1444=0,"",Data!G1444))</f>
        <v/>
      </c>
      <c r="I1451" s="13" t="str">
        <f>IF(Data!$A1444="","",IF(Data!H1444=0,"",Data!H1444))</f>
        <v/>
      </c>
      <c r="J1451" s="13" t="str">
        <f>IF(Data!$A1444="","",IF(Data!I1444=0,"",Data!I1444))</f>
        <v/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 t="str">
        <f>IF(Data!$A1444="","",IF(Data!M1444=0,"",Data!M1444))</f>
        <v/>
      </c>
    </row>
    <row r="1452" spans="2:14" x14ac:dyDescent="0.25">
      <c r="B1452" s="8" t="str">
        <f>IF(Data!$A1445="","",Data!A1445)</f>
        <v/>
      </c>
      <c r="C1452" s="8" t="str">
        <f>IF(Data!$A1445="","",IF(COUNTIF('GrandList Categories'!$A$2:$A$19,Data!B1445)&gt;0,VLOOKUP(Data!B1445,'GrandList Categories'!$A$2:$B$19,2),Data!B1445))</f>
        <v/>
      </c>
      <c r="D1452" s="13" t="str">
        <f>IF(Data!$A1445="","",IF(Data!C1445=0,"",Data!C1445))</f>
        <v/>
      </c>
      <c r="E1452" s="13" t="str">
        <f>IF(Data!$A1445="","",IF(Data!D1445=0,"",Data!D1445))</f>
        <v/>
      </c>
      <c r="F1452" s="13" t="str">
        <f>IF(Data!$A1445="","",IF(Data!E1445=0,"",Data!E1445))</f>
        <v/>
      </c>
      <c r="G1452" s="13" t="str">
        <f>IF(Data!$A1445="","",IF(Data!F1445=0,"",Data!F1445))</f>
        <v/>
      </c>
      <c r="H1452" s="13" t="str">
        <f>IF(Data!$A1445="","",IF(Data!G1445=0,"",Data!G1445))</f>
        <v/>
      </c>
      <c r="I1452" s="13" t="str">
        <f>IF(Data!$A1445="","",IF(Data!H1445=0,"",Data!H1445))</f>
        <v/>
      </c>
      <c r="J1452" s="13" t="str">
        <f>IF(Data!$A1445="","",IF(Data!I1445=0,"",Data!I1445))</f>
        <v/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 t="str">
        <f>IF(Data!$A1445="","",IF(Data!M1445=0,"",Data!M1445))</f>
        <v/>
      </c>
    </row>
    <row r="1453" spans="2:14" x14ac:dyDescent="0.25">
      <c r="B1453" s="8" t="str">
        <f>IF(Data!$A1446="","",Data!A1446)</f>
        <v/>
      </c>
      <c r="C1453" s="8" t="str">
        <f>IF(Data!$A1446="","",IF(COUNTIF('GrandList Categories'!$A$2:$A$19,Data!B1446)&gt;0,VLOOKUP(Data!B1446,'GrandList Categories'!$A$2:$B$19,2),Data!B1446))</f>
        <v/>
      </c>
      <c r="D1453" s="13" t="str">
        <f>IF(Data!$A1446="","",IF(Data!C1446=0,"",Data!C1446))</f>
        <v/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 t="str">
        <f>IF(Data!$A1446="","",IF(Data!F1446=0,"",Data!F1446))</f>
        <v/>
      </c>
      <c r="H1453" s="13" t="str">
        <f>IF(Data!$A1446="","",IF(Data!G1446=0,"",Data!G1446))</f>
        <v/>
      </c>
      <c r="I1453" s="13" t="str">
        <f>IF(Data!$A1446="","",IF(Data!H1446=0,"",Data!H1446))</f>
        <v/>
      </c>
      <c r="J1453" s="13" t="str">
        <f>IF(Data!$A1446="","",IF(Data!I1446=0,"",Data!I1446))</f>
        <v/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 t="str">
        <f>IF(Data!$A1446="","",IF(Data!M1446=0,"",Data!M1446))</f>
        <v/>
      </c>
    </row>
    <row r="1454" spans="2:14" x14ac:dyDescent="0.25">
      <c r="B1454" s="8" t="str">
        <f>IF(Data!$A1447="","",Data!A1447)</f>
        <v/>
      </c>
      <c r="C1454" s="8" t="str">
        <f>IF(Data!$A1447="","",IF(COUNTIF('GrandList Categories'!$A$2:$A$19,Data!B1447)&gt;0,VLOOKUP(Data!B1447,'GrandList Categories'!$A$2:$B$19,2),Data!B1447))</f>
        <v/>
      </c>
      <c r="D1454" s="13" t="str">
        <f>IF(Data!$A1447="","",IF(Data!C1447=0,"",Data!C1447))</f>
        <v/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 t="str">
        <f>IF(Data!$A1447="","",IF(Data!F1447=0,"",Data!F1447))</f>
        <v/>
      </c>
      <c r="H1454" s="13" t="str">
        <f>IF(Data!$A1447="","",IF(Data!G1447=0,"",Data!G1447))</f>
        <v/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 t="str">
        <f>IF(Data!$A1447="","",IF(Data!M1447=0,"",Data!M1447))</f>
        <v/>
      </c>
    </row>
    <row r="1455" spans="2:14" x14ac:dyDescent="0.25">
      <c r="B1455" s="8" t="str">
        <f>IF(Data!$A1448="","",Data!A1448)</f>
        <v/>
      </c>
      <c r="C1455" s="8" t="str">
        <f>IF(Data!$A1448="","",IF(COUNTIF('GrandList Categories'!$A$2:$A$19,Data!B1448)&gt;0,VLOOKUP(Data!B1448,'GrandList Categories'!$A$2:$B$19,2),Data!B1448))</f>
        <v/>
      </c>
      <c r="D1455" s="13" t="str">
        <f>IF(Data!$A1448="","",IF(Data!C1448=0,"",Data!C1448))</f>
        <v/>
      </c>
      <c r="E1455" s="13" t="str">
        <f>IF(Data!$A1448="","",IF(Data!D1448=0,"",Data!D1448))</f>
        <v/>
      </c>
      <c r="F1455" s="13" t="str">
        <f>IF(Data!$A1448="","",IF(Data!E1448=0,"",Data!E1448))</f>
        <v/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/>
      </c>
      <c r="C1456" s="8" t="str">
        <f>IF(Data!$A1449="","",IF(COUNTIF('GrandList Categories'!$A$2:$A$19,Data!B1449)&gt;0,VLOOKUP(Data!B1449,'GrandList Categories'!$A$2:$B$19,2),Data!B1449))</f>
        <v/>
      </c>
      <c r="D1456" s="13" t="str">
        <f>IF(Data!$A1449="","",IF(Data!C1449=0,"",Data!C1449))</f>
        <v/>
      </c>
      <c r="E1456" s="13" t="str">
        <f>IF(Data!$A1449="","",IF(Data!D1449=0,"",Data!D1449))</f>
        <v/>
      </c>
      <c r="F1456" s="13" t="str">
        <f>IF(Data!$A1449="","",IF(Data!E1449=0,"",Data!E1449))</f>
        <v/>
      </c>
      <c r="G1456" s="13" t="str">
        <f>IF(Data!$A1449="","",IF(Data!F1449=0,"",Data!F1449))</f>
        <v/>
      </c>
      <c r="H1456" s="13" t="str">
        <f>IF(Data!$A1449="","",IF(Data!G1449=0,"",Data!G1449))</f>
        <v/>
      </c>
      <c r="I1456" s="13" t="str">
        <f>IF(Data!$A1449="","",IF(Data!H1449=0,"",Data!H1449))</f>
        <v/>
      </c>
      <c r="J1456" s="13" t="str">
        <f>IF(Data!$A1449="","",IF(Data!I1449=0,"",Data!I1449))</f>
        <v/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 t="str">
        <f>IF(Data!$A1449="","",IF(Data!M1449=0,"",Data!M1449))</f>
        <v/>
      </c>
    </row>
    <row r="1457" spans="2:14" x14ac:dyDescent="0.25">
      <c r="B1457" s="8" t="str">
        <f>IF(Data!$A1450="","",Data!A1450)</f>
        <v/>
      </c>
      <c r="C1457" s="8" t="str">
        <f>IF(Data!$A1450="","",IF(COUNTIF('GrandList Categories'!$A$2:$A$19,Data!B1450)&gt;0,VLOOKUP(Data!B1450,'GrandList Categories'!$A$2:$B$19,2),Data!B1450))</f>
        <v/>
      </c>
      <c r="D1457" s="13" t="str">
        <f>IF(Data!$A1450="","",IF(Data!C1450=0,"",Data!C1450))</f>
        <v/>
      </c>
      <c r="E1457" s="13" t="str">
        <f>IF(Data!$A1450="","",IF(Data!D1450=0,"",Data!D1450))</f>
        <v/>
      </c>
      <c r="F1457" s="13" t="str">
        <f>IF(Data!$A1450="","",IF(Data!E1450=0,"",Data!E1450))</f>
        <v/>
      </c>
      <c r="G1457" s="13" t="str">
        <f>IF(Data!$A1450="","",IF(Data!F1450=0,"",Data!F1450))</f>
        <v/>
      </c>
      <c r="H1457" s="13" t="str">
        <f>IF(Data!$A1450="","",IF(Data!G1450=0,"",Data!G1450))</f>
        <v/>
      </c>
      <c r="I1457" s="13" t="str">
        <f>IF(Data!$A1450="","",IF(Data!H1450=0,"",Data!H1450))</f>
        <v/>
      </c>
      <c r="J1457" s="13" t="str">
        <f>IF(Data!$A1450="","",IF(Data!I1450=0,"",Data!I1450))</f>
        <v/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 t="str">
        <f>IF(Data!$A1450="","",IF(Data!M1450=0,"",Data!M1450))</f>
        <v/>
      </c>
    </row>
    <row r="1458" spans="2:14" x14ac:dyDescent="0.25">
      <c r="B1458" s="8" t="str">
        <f>IF(Data!$A1451="","",Data!A1451)</f>
        <v/>
      </c>
      <c r="C1458" s="8" t="str">
        <f>IF(Data!$A1451="","",IF(COUNTIF('GrandList Categories'!$A$2:$A$19,Data!B1451)&gt;0,VLOOKUP(Data!B1451,'GrandList Categories'!$A$2:$B$19,2),Data!B1451))</f>
        <v/>
      </c>
      <c r="D1458" s="13" t="str">
        <f>IF(Data!$A1451="","",IF(Data!C1451=0,"",Data!C1451))</f>
        <v/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 t="str">
        <f>IF(Data!$A1451="","",IF(Data!F1451=0,"",Data!F1451))</f>
        <v/>
      </c>
      <c r="H1458" s="13" t="str">
        <f>IF(Data!$A1451="","",IF(Data!G1451=0,"",Data!G1451))</f>
        <v/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 t="str">
        <f>IF(Data!$A1451="","",IF(Data!M1451=0,"",Data!M1451))</f>
        <v/>
      </c>
    </row>
    <row r="1459" spans="2:14" x14ac:dyDescent="0.25">
      <c r="B1459" s="8" t="str">
        <f>IF(Data!$A1452="","",Data!A1452)</f>
        <v/>
      </c>
      <c r="C1459" s="8" t="str">
        <f>IF(Data!$A1452="","",IF(COUNTIF('GrandList Categories'!$A$2:$A$19,Data!B1452)&gt;0,VLOOKUP(Data!B1452,'GrandList Categories'!$A$2:$B$19,2),Data!B1452))</f>
        <v/>
      </c>
      <c r="D1459" s="13" t="str">
        <f>IF(Data!$A1452="","",IF(Data!C1452=0,"",Data!C1452))</f>
        <v/>
      </c>
      <c r="E1459" s="13" t="str">
        <f>IF(Data!$A1452="","",IF(Data!D1452=0,"",Data!D1452))</f>
        <v/>
      </c>
      <c r="F1459" s="13" t="str">
        <f>IF(Data!$A1452="","",IF(Data!E1452=0,"",Data!E1452))</f>
        <v/>
      </c>
      <c r="G1459" s="13" t="str">
        <f>IF(Data!$A1452="","",IF(Data!F1452=0,"",Data!F1452))</f>
        <v/>
      </c>
      <c r="H1459" s="13" t="str">
        <f>IF(Data!$A1452="","",IF(Data!G1452=0,"",Data!G1452))</f>
        <v/>
      </c>
      <c r="I1459" s="13" t="str">
        <f>IF(Data!$A1452="","",IF(Data!H1452=0,"",Data!H1452))</f>
        <v/>
      </c>
      <c r="J1459" s="13" t="str">
        <f>IF(Data!$A1452="","",IF(Data!I1452=0,"",Data!I1452))</f>
        <v/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 t="str">
        <f>IF(Data!$A1452="","",IF(Data!M1452=0,"",Data!M1452))</f>
        <v/>
      </c>
    </row>
    <row r="1460" spans="2:14" x14ac:dyDescent="0.25">
      <c r="B1460" s="8" t="str">
        <f>IF(Data!$A1453="","",Data!A1453)</f>
        <v/>
      </c>
      <c r="C1460" s="8" t="str">
        <f>IF(Data!$A1453="","",IF(COUNTIF('GrandList Categories'!$A$2:$A$19,Data!B1453)&gt;0,VLOOKUP(Data!B1453,'GrandList Categories'!$A$2:$B$19,2),Data!B1453))</f>
        <v/>
      </c>
      <c r="D1460" s="13" t="str">
        <f>IF(Data!$A1453="","",IF(Data!C1453=0,"",Data!C1453))</f>
        <v/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 t="str">
        <f>IF(Data!$A1453="","",IF(Data!F1453=0,"",Data!F1453))</f>
        <v/>
      </c>
      <c r="H1460" s="13" t="str">
        <f>IF(Data!$A1453="","",IF(Data!G1453=0,"",Data!G1453))</f>
        <v/>
      </c>
      <c r="I1460" s="13" t="str">
        <f>IF(Data!$A1453="","",IF(Data!H1453=0,"",Data!H1453))</f>
        <v/>
      </c>
      <c r="J1460" s="13" t="str">
        <f>IF(Data!$A1453="","",IF(Data!I1453=0,"",Data!I1453))</f>
        <v/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 t="str">
        <f>IF(Data!$A1453="","",IF(Data!M1453=0,"",Data!M1453))</f>
        <v/>
      </c>
    </row>
    <row r="1461" spans="2:14" x14ac:dyDescent="0.25">
      <c r="B1461" s="8" t="str">
        <f>IF(Data!$A1454="","",Data!A1454)</f>
        <v/>
      </c>
      <c r="C1461" s="8" t="str">
        <f>IF(Data!$A1454="","",IF(COUNTIF('GrandList Categories'!$A$2:$A$19,Data!B1454)&gt;0,VLOOKUP(Data!B1454,'GrandList Categories'!$A$2:$B$19,2),Data!B1454))</f>
        <v/>
      </c>
      <c r="D1461" s="13" t="str">
        <f>IF(Data!$A1454="","",IF(Data!C1454=0,"",Data!C1454))</f>
        <v/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 t="str">
        <f>IF(Data!$A1454="","",IF(Data!F1454=0,"",Data!F1454))</f>
        <v/>
      </c>
      <c r="H1461" s="13" t="str">
        <f>IF(Data!$A1454="","",IF(Data!G1454=0,"",Data!G1454))</f>
        <v/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 t="str">
        <f>IF(Data!$A1454="","",IF(Data!M1454=0,"",Data!M1454))</f>
        <v/>
      </c>
    </row>
    <row r="1462" spans="2:14" x14ac:dyDescent="0.25">
      <c r="B1462" s="8" t="str">
        <f>IF(Data!$A1455="","",Data!A1455)</f>
        <v/>
      </c>
      <c r="C1462" s="8" t="str">
        <f>IF(Data!$A1455="","",IF(COUNTIF('GrandList Categories'!$A$2:$A$19,Data!B1455)&gt;0,VLOOKUP(Data!B1455,'GrandList Categories'!$A$2:$B$19,2),Data!B1455))</f>
        <v/>
      </c>
      <c r="D1462" s="13" t="str">
        <f>IF(Data!$A1455="","",IF(Data!C1455=0,"",Data!C1455))</f>
        <v/>
      </c>
      <c r="E1462" s="13" t="str">
        <f>IF(Data!$A1455="","",IF(Data!D1455=0,"",Data!D1455))</f>
        <v/>
      </c>
      <c r="F1462" s="13" t="str">
        <f>IF(Data!$A1455="","",IF(Data!E1455=0,"",Data!E1455))</f>
        <v/>
      </c>
      <c r="G1462" s="13" t="str">
        <f>IF(Data!$A1455="","",IF(Data!F1455=0,"",Data!F1455))</f>
        <v/>
      </c>
      <c r="H1462" s="13" t="str">
        <f>IF(Data!$A1455="","",IF(Data!G1455=0,"",Data!G1455))</f>
        <v/>
      </c>
      <c r="I1462" s="13" t="str">
        <f>IF(Data!$A1455="","",IF(Data!H1455=0,"",Data!H1455))</f>
        <v/>
      </c>
      <c r="J1462" s="13" t="str">
        <f>IF(Data!$A1455="","",IF(Data!I1455=0,"",Data!I1455))</f>
        <v/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 t="str">
        <f>IF(Data!$A1455="","",IF(Data!M1455=0,"",Data!M1455))</f>
        <v/>
      </c>
    </row>
    <row r="1463" spans="2:14" x14ac:dyDescent="0.25">
      <c r="B1463" s="8" t="str">
        <f>IF(Data!$A1456="","",Data!A1456)</f>
        <v/>
      </c>
      <c r="C1463" s="8" t="str">
        <f>IF(Data!$A1456="","",IF(COUNTIF('GrandList Categories'!$A$2:$A$19,Data!B1456)&gt;0,VLOOKUP(Data!B1456,'GrandList Categories'!$A$2:$B$19,2),Data!B1456))</f>
        <v/>
      </c>
      <c r="D1463" s="13" t="str">
        <f>IF(Data!$A1456="","",IF(Data!C1456=0,"",Data!C1456))</f>
        <v/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 t="str">
        <f>IF(Data!$A1456="","",IF(Data!F1456=0,"",Data!F1456))</f>
        <v/>
      </c>
      <c r="H1463" s="13" t="str">
        <f>IF(Data!$A1456="","",IF(Data!G1456=0,"",Data!G1456))</f>
        <v/>
      </c>
      <c r="I1463" s="13" t="str">
        <f>IF(Data!$A1456="","",IF(Data!H1456=0,"",Data!H1456))</f>
        <v/>
      </c>
      <c r="J1463" s="13" t="str">
        <f>IF(Data!$A1456="","",IF(Data!I1456=0,"",Data!I1456))</f>
        <v/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 t="str">
        <f>IF(Data!$A1456="","",IF(Data!M1456=0,"",Data!M1456))</f>
        <v/>
      </c>
    </row>
    <row r="1464" spans="2:14" x14ac:dyDescent="0.25">
      <c r="B1464" s="8" t="str">
        <f>IF(Data!$A1457="","",Data!A1457)</f>
        <v/>
      </c>
      <c r="C1464" s="8" t="str">
        <f>IF(Data!$A1457="","",IF(COUNTIF('GrandList Categories'!$A$2:$A$19,Data!B1457)&gt;0,VLOOKUP(Data!B1457,'GrandList Categories'!$A$2:$B$19,2),Data!B1457))</f>
        <v/>
      </c>
      <c r="D1464" s="13" t="str">
        <f>IF(Data!$A1457="","",IF(Data!C1457=0,"",Data!C1457))</f>
        <v/>
      </c>
      <c r="E1464" s="13" t="str">
        <f>IF(Data!$A1457="","",IF(Data!D1457=0,"",Data!D1457))</f>
        <v/>
      </c>
      <c r="F1464" s="13" t="str">
        <f>IF(Data!$A1457="","",IF(Data!E1457=0,"",Data!E1457))</f>
        <v/>
      </c>
      <c r="G1464" s="13" t="str">
        <f>IF(Data!$A1457="","",IF(Data!F1457=0,"",Data!F1457))</f>
        <v/>
      </c>
      <c r="H1464" s="13" t="str">
        <f>IF(Data!$A1457="","",IF(Data!G1457=0,"",Data!G1457))</f>
        <v/>
      </c>
      <c r="I1464" s="13" t="str">
        <f>IF(Data!$A1457="","",IF(Data!H1457=0,"",Data!H1457))</f>
        <v/>
      </c>
      <c r="J1464" s="13" t="str">
        <f>IF(Data!$A1457="","",IF(Data!I1457=0,"",Data!I1457))</f>
        <v/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 t="str">
        <f>IF(Data!$A1457="","",IF(Data!M1457=0,"",Data!M1457))</f>
        <v/>
      </c>
    </row>
    <row r="1465" spans="2:14" x14ac:dyDescent="0.25">
      <c r="B1465" s="8" t="str">
        <f>IF(Data!$A1458="","",Data!A1458)</f>
        <v/>
      </c>
      <c r="C1465" s="8" t="str">
        <f>IF(Data!$A1458="","",IF(COUNTIF('GrandList Categories'!$A$2:$A$19,Data!B1458)&gt;0,VLOOKUP(Data!B1458,'GrandList Categories'!$A$2:$B$19,2),Data!B1458))</f>
        <v/>
      </c>
      <c r="D1465" s="13" t="str">
        <f>IF(Data!$A1458="","",IF(Data!C1458=0,"",Data!C1458))</f>
        <v/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 t="str">
        <f>IF(Data!$A1458="","",IF(Data!F1458=0,"",Data!F1458))</f>
        <v/>
      </c>
      <c r="H1465" s="13" t="str">
        <f>IF(Data!$A1458="","",IF(Data!G1458=0,"",Data!G1458))</f>
        <v/>
      </c>
      <c r="I1465" s="13" t="str">
        <f>IF(Data!$A1458="","",IF(Data!H1458=0,"",Data!H1458))</f>
        <v/>
      </c>
      <c r="J1465" s="13" t="str">
        <f>IF(Data!$A1458="","",IF(Data!I1458=0,"",Data!I1458))</f>
        <v/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 t="str">
        <f>IF(Data!$A1458="","",IF(Data!M1458=0,"",Data!M1458))</f>
        <v/>
      </c>
    </row>
    <row r="1466" spans="2:14" x14ac:dyDescent="0.25">
      <c r="B1466" s="8" t="str">
        <f>IF(Data!$A1459="","",Data!A1459)</f>
        <v/>
      </c>
      <c r="C1466" s="8" t="str">
        <f>IF(Data!$A1459="","",IF(COUNTIF('GrandList Categories'!$A$2:$A$19,Data!B1459)&gt;0,VLOOKUP(Data!B1459,'GrandList Categories'!$A$2:$B$19,2),Data!B1459))</f>
        <v/>
      </c>
      <c r="D1466" s="13" t="str">
        <f>IF(Data!$A1459="","",IF(Data!C1459=0,"",Data!C1459))</f>
        <v/>
      </c>
      <c r="E1466" s="13" t="str">
        <f>IF(Data!$A1459="","",IF(Data!D1459=0,"",Data!D1459))</f>
        <v/>
      </c>
      <c r="F1466" s="13" t="str">
        <f>IF(Data!$A1459="","",IF(Data!E1459=0,"",Data!E1459))</f>
        <v/>
      </c>
      <c r="G1466" s="13" t="str">
        <f>IF(Data!$A1459="","",IF(Data!F1459=0,"",Data!F1459))</f>
        <v/>
      </c>
      <c r="H1466" s="13" t="str">
        <f>IF(Data!$A1459="","",IF(Data!G1459=0,"",Data!G1459))</f>
        <v/>
      </c>
      <c r="I1466" s="13" t="str">
        <f>IF(Data!$A1459="","",IF(Data!H1459=0,"",Data!H1459))</f>
        <v/>
      </c>
      <c r="J1466" s="13" t="str">
        <f>IF(Data!$A1459="","",IF(Data!I1459=0,"",Data!I1459))</f>
        <v/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 t="str">
        <f>IF(Data!$A1459="","",IF(Data!M1459=0,"",Data!M1459))</f>
        <v/>
      </c>
    </row>
    <row r="1467" spans="2:14" x14ac:dyDescent="0.25">
      <c r="B1467" s="8" t="str">
        <f>IF(Data!$A1460="","",Data!A1460)</f>
        <v/>
      </c>
      <c r="C1467" s="8" t="str">
        <f>IF(Data!$A1460="","",IF(COUNTIF('GrandList Categories'!$A$2:$A$19,Data!B1460)&gt;0,VLOOKUP(Data!B1460,'GrandList Categories'!$A$2:$B$19,2),Data!B1460))</f>
        <v/>
      </c>
      <c r="D1467" s="13" t="str">
        <f>IF(Data!$A1460="","",IF(Data!C1460=0,"",Data!C1460))</f>
        <v/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 t="str">
        <f>IF(Data!$A1460="","",IF(Data!F1460=0,"",Data!F1460))</f>
        <v/>
      </c>
      <c r="H1467" s="13" t="str">
        <f>IF(Data!$A1460="","",IF(Data!G1460=0,"",Data!G1460))</f>
        <v/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 t="str">
        <f>IF(Data!$A1460="","",IF(Data!M1460=0,"",Data!M1460))</f>
        <v/>
      </c>
    </row>
    <row r="1468" spans="2:14" x14ac:dyDescent="0.25">
      <c r="B1468" s="8" t="str">
        <f>IF(Data!$A1461="","",Data!A1461)</f>
        <v/>
      </c>
      <c r="C1468" s="8" t="str">
        <f>IF(Data!$A1461="","",IF(COUNTIF('GrandList Categories'!$A$2:$A$19,Data!B1461)&gt;0,VLOOKUP(Data!B1461,'GrandList Categories'!$A$2:$B$19,2),Data!B1461))</f>
        <v/>
      </c>
      <c r="D1468" s="13" t="str">
        <f>IF(Data!$A1461="","",IF(Data!C1461=0,"",Data!C1461))</f>
        <v/>
      </c>
      <c r="E1468" s="13" t="str">
        <f>IF(Data!$A1461="","",IF(Data!D1461=0,"",Data!D1461))</f>
        <v/>
      </c>
      <c r="F1468" s="13" t="str">
        <f>IF(Data!$A1461="","",IF(Data!E1461=0,"",Data!E1461))</f>
        <v/>
      </c>
      <c r="G1468" s="13" t="str">
        <f>IF(Data!$A1461="","",IF(Data!F1461=0,"",Data!F1461))</f>
        <v/>
      </c>
      <c r="H1468" s="13" t="str">
        <f>IF(Data!$A1461="","",IF(Data!G1461=0,"",Data!G1461))</f>
        <v/>
      </c>
      <c r="I1468" s="13" t="str">
        <f>IF(Data!$A1461="","",IF(Data!H1461=0,"",Data!H1461))</f>
        <v/>
      </c>
      <c r="J1468" s="13" t="str">
        <f>IF(Data!$A1461="","",IF(Data!I1461=0,"",Data!I1461))</f>
        <v/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 t="str">
        <f>IF(Data!$A1461="","",IF(Data!M1461=0,"",Data!M1461))</f>
        <v/>
      </c>
    </row>
    <row r="1469" spans="2:14" x14ac:dyDescent="0.25">
      <c r="B1469" s="8" t="str">
        <f>IF(Data!$A1462="","",Data!A1462)</f>
        <v/>
      </c>
      <c r="C1469" s="8" t="str">
        <f>IF(Data!$A1462="","",IF(COUNTIF('GrandList Categories'!$A$2:$A$19,Data!B1462)&gt;0,VLOOKUP(Data!B1462,'GrandList Categories'!$A$2:$B$19,2),Data!B1462))</f>
        <v/>
      </c>
      <c r="D1469" s="13" t="str">
        <f>IF(Data!$A1462="","",IF(Data!C1462=0,"",Data!C1462))</f>
        <v/>
      </c>
      <c r="E1469" s="13" t="str">
        <f>IF(Data!$A1462="","",IF(Data!D1462=0,"",Data!D1462))</f>
        <v/>
      </c>
      <c r="F1469" s="13" t="str">
        <f>IF(Data!$A1462="","",IF(Data!E1462=0,"",Data!E1462))</f>
        <v/>
      </c>
      <c r="G1469" s="13" t="str">
        <f>IF(Data!$A1462="","",IF(Data!F1462=0,"",Data!F1462))</f>
        <v/>
      </c>
      <c r="H1469" s="13" t="str">
        <f>IF(Data!$A1462="","",IF(Data!G1462=0,"",Data!G1462))</f>
        <v/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 t="str">
        <f>IF(Data!$A1462="","",IF(Data!M1462=0,"",Data!M1462))</f>
        <v/>
      </c>
    </row>
    <row r="1470" spans="2:14" x14ac:dyDescent="0.25">
      <c r="B1470" s="8" t="str">
        <f>IF(Data!$A1463="","",Data!A1463)</f>
        <v/>
      </c>
      <c r="C1470" s="8" t="str">
        <f>IF(Data!$A1463="","",IF(COUNTIF('GrandList Categories'!$A$2:$A$19,Data!B1463)&gt;0,VLOOKUP(Data!B1463,'GrandList Categories'!$A$2:$B$19,2),Data!B1463))</f>
        <v/>
      </c>
      <c r="D1470" s="13" t="str">
        <f>IF(Data!$A1463="","",IF(Data!C1463=0,"",Data!C1463))</f>
        <v/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 t="str">
        <f>IF(Data!$A1463="","",IF(Data!F1463=0,"",Data!F1463))</f>
        <v/>
      </c>
      <c r="H1470" s="13" t="str">
        <f>IF(Data!$A1463="","",IF(Data!G1463=0,"",Data!G1463))</f>
        <v/>
      </c>
      <c r="I1470" s="13" t="str">
        <f>IF(Data!$A1463="","",IF(Data!H1463=0,"",Data!H1463))</f>
        <v/>
      </c>
      <c r="J1470" s="13" t="str">
        <f>IF(Data!$A1463="","",IF(Data!I1463=0,"",Data!I1463))</f>
        <v/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 t="str">
        <f>IF(Data!$A1463="","",IF(Data!M1463=0,"",Data!M1463))</f>
        <v/>
      </c>
    </row>
    <row r="1471" spans="2:14" x14ac:dyDescent="0.25">
      <c r="B1471" s="8" t="str">
        <f>IF(Data!$A1464="","",Data!A1464)</f>
        <v/>
      </c>
      <c r="C1471" s="8" t="str">
        <f>IF(Data!$A1464="","",IF(COUNTIF('GrandList Categories'!$A$2:$A$19,Data!B1464)&gt;0,VLOOKUP(Data!B1464,'GrandList Categories'!$A$2:$B$19,2),Data!B1464))</f>
        <v/>
      </c>
      <c r="D1471" s="13" t="str">
        <f>IF(Data!$A1464="","",IF(Data!C1464=0,"",Data!C1464))</f>
        <v/>
      </c>
      <c r="E1471" s="13" t="str">
        <f>IF(Data!$A1464="","",IF(Data!D1464=0,"",Data!D1464))</f>
        <v/>
      </c>
      <c r="F1471" s="13" t="str">
        <f>IF(Data!$A1464="","",IF(Data!E1464=0,"",Data!E1464))</f>
        <v/>
      </c>
      <c r="G1471" s="13" t="str">
        <f>IF(Data!$A1464="","",IF(Data!F1464=0,"",Data!F1464))</f>
        <v/>
      </c>
      <c r="H1471" s="13" t="str">
        <f>IF(Data!$A1464="","",IF(Data!G1464=0,"",Data!G1464))</f>
        <v/>
      </c>
      <c r="I1471" s="13" t="str">
        <f>IF(Data!$A1464="","",IF(Data!H1464=0,"",Data!H1464))</f>
        <v/>
      </c>
      <c r="J1471" s="13" t="str">
        <f>IF(Data!$A1464="","",IF(Data!I1464=0,"",Data!I1464))</f>
        <v/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 t="str">
        <f>IF(Data!$A1464="","",IF(Data!M1464=0,"",Data!M1464))</f>
        <v/>
      </c>
    </row>
    <row r="1472" spans="2:14" x14ac:dyDescent="0.25">
      <c r="B1472" s="8" t="str">
        <f>IF(Data!$A1465="","",Data!A1465)</f>
        <v/>
      </c>
      <c r="C1472" s="8" t="str">
        <f>IF(Data!$A1465="","",IF(COUNTIF('GrandList Categories'!$A$2:$A$19,Data!B1465)&gt;0,VLOOKUP(Data!B1465,'GrandList Categories'!$A$2:$B$19,2),Data!B1465))</f>
        <v/>
      </c>
      <c r="D1472" s="13" t="str">
        <f>IF(Data!$A1465="","",IF(Data!C1465=0,"",Data!C1465))</f>
        <v/>
      </c>
      <c r="E1472" s="13" t="str">
        <f>IF(Data!$A1465="","",IF(Data!D1465=0,"",Data!D1465))</f>
        <v/>
      </c>
      <c r="F1472" s="13" t="str">
        <f>IF(Data!$A1465="","",IF(Data!E1465=0,"",Data!E1465))</f>
        <v/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/>
      </c>
      <c r="C1473" s="8" t="str">
        <f>IF(Data!$A1466="","",IF(COUNTIF('GrandList Categories'!$A$2:$A$19,Data!B1466)&gt;0,VLOOKUP(Data!B1466,'GrandList Categories'!$A$2:$B$19,2),Data!B1466))</f>
        <v/>
      </c>
      <c r="D1473" s="13" t="str">
        <f>IF(Data!$A1466="","",IF(Data!C1466=0,"",Data!C1466))</f>
        <v/>
      </c>
      <c r="E1473" s="13" t="str">
        <f>IF(Data!$A1466="","",IF(Data!D1466=0,"",Data!D1466))</f>
        <v/>
      </c>
      <c r="F1473" s="13" t="str">
        <f>IF(Data!$A1466="","",IF(Data!E1466=0,"",Data!E1466))</f>
        <v/>
      </c>
      <c r="G1473" s="13" t="str">
        <f>IF(Data!$A1466="","",IF(Data!F1466=0,"",Data!F1466))</f>
        <v/>
      </c>
      <c r="H1473" s="13" t="str">
        <f>IF(Data!$A1466="","",IF(Data!G1466=0,"",Data!G1466))</f>
        <v/>
      </c>
      <c r="I1473" s="13" t="str">
        <f>IF(Data!$A1466="","",IF(Data!H1466=0,"",Data!H1466))</f>
        <v/>
      </c>
      <c r="J1473" s="13" t="str">
        <f>IF(Data!$A1466="","",IF(Data!I1466=0,"",Data!I1466))</f>
        <v/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 t="str">
        <f>IF(Data!$A1466="","",IF(Data!M1466=0,"",Data!M1466))</f>
        <v/>
      </c>
    </row>
    <row r="1474" spans="2:14" x14ac:dyDescent="0.25">
      <c r="B1474" s="8" t="str">
        <f>IF(Data!$A1467="","",Data!A1467)</f>
        <v/>
      </c>
      <c r="C1474" s="8" t="str">
        <f>IF(Data!$A1467="","",IF(COUNTIF('GrandList Categories'!$A$2:$A$19,Data!B1467)&gt;0,VLOOKUP(Data!B1467,'GrandList Categories'!$A$2:$B$19,2),Data!B1467))</f>
        <v/>
      </c>
      <c r="D1474" s="13" t="str">
        <f>IF(Data!$A1467="","",IF(Data!C1467=0,"",Data!C1467))</f>
        <v/>
      </c>
      <c r="E1474" s="13" t="str">
        <f>IF(Data!$A1467="","",IF(Data!D1467=0,"",Data!D1467))</f>
        <v/>
      </c>
      <c r="F1474" s="13" t="str">
        <f>IF(Data!$A1467="","",IF(Data!E1467=0,"",Data!E1467))</f>
        <v/>
      </c>
      <c r="G1474" s="13" t="str">
        <f>IF(Data!$A1467="","",IF(Data!F1467=0,"",Data!F1467))</f>
        <v/>
      </c>
      <c r="H1474" s="13" t="str">
        <f>IF(Data!$A1467="","",IF(Data!G1467=0,"",Data!G1467))</f>
        <v/>
      </c>
      <c r="I1474" s="13" t="str">
        <f>IF(Data!$A1467="","",IF(Data!H1467=0,"",Data!H1467))</f>
        <v/>
      </c>
      <c r="J1474" s="13" t="str">
        <f>IF(Data!$A1467="","",IF(Data!I1467=0,"",Data!I1467))</f>
        <v/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 t="str">
        <f>IF(Data!$A1467="","",IF(Data!M1467=0,"",Data!M1467))</f>
        <v/>
      </c>
    </row>
    <row r="1475" spans="2:14" x14ac:dyDescent="0.25">
      <c r="B1475" s="8" t="str">
        <f>IF(Data!$A1468="","",Data!A1468)</f>
        <v/>
      </c>
      <c r="C1475" s="8" t="str">
        <f>IF(Data!$A1468="","",IF(COUNTIF('GrandList Categories'!$A$2:$A$19,Data!B1468)&gt;0,VLOOKUP(Data!B1468,'GrandList Categories'!$A$2:$B$19,2),Data!B1468))</f>
        <v/>
      </c>
      <c r="D1475" s="13" t="str">
        <f>IF(Data!$A1468="","",IF(Data!C1468=0,"",Data!C1468))</f>
        <v/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 t="str">
        <f>IF(Data!$A1468="","",IF(Data!F1468=0,"",Data!F1468))</f>
        <v/>
      </c>
      <c r="H1475" s="13" t="str">
        <f>IF(Data!$A1468="","",IF(Data!G1468=0,"",Data!G1468))</f>
        <v/>
      </c>
      <c r="I1475" s="13" t="str">
        <f>IF(Data!$A1468="","",IF(Data!H1468=0,"",Data!H1468))</f>
        <v/>
      </c>
      <c r="J1475" s="13" t="str">
        <f>IF(Data!$A1468="","",IF(Data!I1468=0,"",Data!I1468))</f>
        <v/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 t="str">
        <f>IF(Data!$A1468="","",IF(Data!M1468=0,"",Data!M1468))</f>
        <v/>
      </c>
    </row>
    <row r="1476" spans="2:14" x14ac:dyDescent="0.25">
      <c r="B1476" s="8" t="str">
        <f>IF(Data!$A1469="","",Data!A1469)</f>
        <v/>
      </c>
      <c r="C1476" s="8" t="str">
        <f>IF(Data!$A1469="","",IF(COUNTIF('GrandList Categories'!$A$2:$A$19,Data!B1469)&gt;0,VLOOKUP(Data!B1469,'GrandList Categories'!$A$2:$B$19,2),Data!B1469))</f>
        <v/>
      </c>
      <c r="D1476" s="13" t="str">
        <f>IF(Data!$A1469="","",IF(Data!C1469=0,"",Data!C1469))</f>
        <v/>
      </c>
      <c r="E1476" s="13" t="str">
        <f>IF(Data!$A1469="","",IF(Data!D1469=0,"",Data!D1469))</f>
        <v/>
      </c>
      <c r="F1476" s="13" t="str">
        <f>IF(Data!$A1469="","",IF(Data!E1469=0,"",Data!E1469))</f>
        <v/>
      </c>
      <c r="G1476" s="13" t="str">
        <f>IF(Data!$A1469="","",IF(Data!F1469=0,"",Data!F1469))</f>
        <v/>
      </c>
      <c r="H1476" s="13" t="str">
        <f>IF(Data!$A1469="","",IF(Data!G1469=0,"",Data!G1469))</f>
        <v/>
      </c>
      <c r="I1476" s="13" t="str">
        <f>IF(Data!$A1469="","",IF(Data!H1469=0,"",Data!H1469))</f>
        <v/>
      </c>
      <c r="J1476" s="13" t="str">
        <f>IF(Data!$A1469="","",IF(Data!I1469=0,"",Data!I1469))</f>
        <v/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 t="str">
        <f>IF(Data!$A1469="","",IF(Data!M1469=0,"",Data!M1469))</f>
        <v/>
      </c>
    </row>
    <row r="1477" spans="2:14" x14ac:dyDescent="0.25">
      <c r="B1477" s="8" t="str">
        <f>IF(Data!$A1470="","",Data!A1470)</f>
        <v/>
      </c>
      <c r="C1477" s="8" t="str">
        <f>IF(Data!$A1470="","",IF(COUNTIF('GrandList Categories'!$A$2:$A$19,Data!B1470)&gt;0,VLOOKUP(Data!B1470,'GrandList Categories'!$A$2:$B$19,2),Data!B1470))</f>
        <v/>
      </c>
      <c r="D1477" s="13" t="str">
        <f>IF(Data!$A1470="","",IF(Data!C1470=0,"",Data!C1470))</f>
        <v/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 t="str">
        <f>IF(Data!$A1470="","",IF(Data!F1470=0,"",Data!F1470))</f>
        <v/>
      </c>
      <c r="H1477" s="13" t="str">
        <f>IF(Data!$A1470="","",IF(Data!G1470=0,"",Data!G1470))</f>
        <v/>
      </c>
      <c r="I1477" s="13" t="str">
        <f>IF(Data!$A1470="","",IF(Data!H1470=0,"",Data!H1470))</f>
        <v/>
      </c>
      <c r="J1477" s="13" t="str">
        <f>IF(Data!$A1470="","",IF(Data!I1470=0,"",Data!I1470))</f>
        <v/>
      </c>
      <c r="K1477" s="13" t="str">
        <f>IF(Data!$A1470="","",IF(Data!J1470=0,"",Data!J1470))</f>
        <v/>
      </c>
      <c r="L1477" s="13" t="str">
        <f>IF(Data!$A1470="","",IF(Data!K1470=0,"",Data!K1470))</f>
        <v/>
      </c>
      <c r="M1477" s="13" t="str">
        <f>IF(Data!$A1470="","",IF(Data!L1470=0,"",Data!L1470))</f>
        <v/>
      </c>
      <c r="N1477" s="13" t="str">
        <f>IF(Data!$A1470="","",IF(Data!M1470=0,"",Data!M1470))</f>
        <v/>
      </c>
    </row>
    <row r="1478" spans="2:14" x14ac:dyDescent="0.25">
      <c r="B1478" s="8" t="str">
        <f>IF(Data!$A1471="","",Data!A1471)</f>
        <v/>
      </c>
      <c r="C1478" s="8" t="str">
        <f>IF(Data!$A1471="","",IF(COUNTIF('GrandList Categories'!$A$2:$A$19,Data!B1471)&gt;0,VLOOKUP(Data!B1471,'GrandList Categories'!$A$2:$B$19,2),Data!B1471))</f>
        <v/>
      </c>
      <c r="D1478" s="13" t="str">
        <f>IF(Data!$A1471="","",IF(Data!C1471=0,"",Data!C1471))</f>
        <v/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 t="str">
        <f>IF(Data!$A1471="","",IF(Data!F1471=0,"",Data!F1471))</f>
        <v/>
      </c>
      <c r="H1478" s="13" t="str">
        <f>IF(Data!$A1471="","",IF(Data!G1471=0,"",Data!G1471))</f>
        <v/>
      </c>
      <c r="I1478" s="13" t="str">
        <f>IF(Data!$A1471="","",IF(Data!H1471=0,"",Data!H1471))</f>
        <v/>
      </c>
      <c r="J1478" s="13" t="str">
        <f>IF(Data!$A1471="","",IF(Data!I1471=0,"",Data!I1471))</f>
        <v/>
      </c>
      <c r="K1478" s="13" t="str">
        <f>IF(Data!$A1471="","",IF(Data!J1471=0,"",Data!J1471))</f>
        <v/>
      </c>
      <c r="L1478" s="13" t="str">
        <f>IF(Data!$A1471="","",IF(Data!K1471=0,"",Data!K1471))</f>
        <v/>
      </c>
      <c r="M1478" s="13" t="str">
        <f>IF(Data!$A1471="","",IF(Data!L1471=0,"",Data!L1471))</f>
        <v/>
      </c>
      <c r="N1478" s="13" t="str">
        <f>IF(Data!$A1471="","",IF(Data!M1471=0,"",Data!M1471))</f>
        <v/>
      </c>
    </row>
    <row r="1479" spans="2:14" x14ac:dyDescent="0.25">
      <c r="B1479" s="8" t="str">
        <f>IF(Data!$A1472="","",Data!A1472)</f>
        <v/>
      </c>
      <c r="C1479" s="8" t="str">
        <f>IF(Data!$A1472="","",IF(COUNTIF('GrandList Categories'!$A$2:$A$19,Data!B1472)&gt;0,VLOOKUP(Data!B1472,'GrandList Categories'!$A$2:$B$19,2),Data!B1472))</f>
        <v/>
      </c>
      <c r="D1479" s="13" t="str">
        <f>IF(Data!$A1472="","",IF(Data!C1472=0,"",Data!C1472))</f>
        <v/>
      </c>
      <c r="E1479" s="13" t="str">
        <f>IF(Data!$A1472="","",IF(Data!D1472=0,"",Data!D1472))</f>
        <v/>
      </c>
      <c r="F1479" s="13" t="str">
        <f>IF(Data!$A1472="","",IF(Data!E1472=0,"",Data!E1472))</f>
        <v/>
      </c>
      <c r="G1479" s="13" t="str">
        <f>IF(Data!$A1472="","",IF(Data!F1472=0,"",Data!F1472))</f>
        <v/>
      </c>
      <c r="H1479" s="13" t="str">
        <f>IF(Data!$A1472="","",IF(Data!G1472=0,"",Data!G1472))</f>
        <v/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 t="str">
        <f>IF(Data!$A1472="","",IF(Data!M1472=0,"",Data!M1472))</f>
        <v/>
      </c>
    </row>
    <row r="1480" spans="2:14" x14ac:dyDescent="0.25">
      <c r="B1480" s="8" t="str">
        <f>IF(Data!$A1473="","",Data!A1473)</f>
        <v/>
      </c>
      <c r="C1480" s="8" t="str">
        <f>IF(Data!$A1473="","",IF(COUNTIF('GrandList Categories'!$A$2:$A$19,Data!B1473)&gt;0,VLOOKUP(Data!B1473,'GrandList Categories'!$A$2:$B$19,2),Data!B1473))</f>
        <v/>
      </c>
      <c r="D1480" s="13" t="str">
        <f>IF(Data!$A1473="","",IF(Data!C1473=0,"",Data!C1473))</f>
        <v/>
      </c>
      <c r="E1480" s="13" t="str">
        <f>IF(Data!$A1473="","",IF(Data!D1473=0,"",Data!D1473))</f>
        <v/>
      </c>
      <c r="F1480" s="13" t="str">
        <f>IF(Data!$A1473="","",IF(Data!E1473=0,"",Data!E1473))</f>
        <v/>
      </c>
      <c r="G1480" s="13" t="str">
        <f>IF(Data!$A1473="","",IF(Data!F1473=0,"",Data!F1473))</f>
        <v/>
      </c>
      <c r="H1480" s="13" t="str">
        <f>IF(Data!$A1473="","",IF(Data!G1473=0,"",Data!G1473))</f>
        <v/>
      </c>
      <c r="I1480" s="13" t="str">
        <f>IF(Data!$A1473="","",IF(Data!H1473=0,"",Data!H1473))</f>
        <v/>
      </c>
      <c r="J1480" s="13" t="str">
        <f>IF(Data!$A1473="","",IF(Data!I1473=0,"",Data!I1473))</f>
        <v/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 t="str">
        <f>IF(Data!$A1473="","",IF(Data!M1473=0,"",Data!M1473))</f>
        <v/>
      </c>
    </row>
    <row r="1481" spans="2:14" x14ac:dyDescent="0.25">
      <c r="B1481" s="8" t="str">
        <f>IF(Data!$A1474="","",Data!A1474)</f>
        <v/>
      </c>
      <c r="C1481" s="8" t="str">
        <f>IF(Data!$A1474="","",IF(COUNTIF('GrandList Categories'!$A$2:$A$19,Data!B1474)&gt;0,VLOOKUP(Data!B1474,'GrandList Categories'!$A$2:$B$19,2),Data!B1474))</f>
        <v/>
      </c>
      <c r="D1481" s="13" t="str">
        <f>IF(Data!$A1474="","",IF(Data!C1474=0,"",Data!C1474))</f>
        <v/>
      </c>
      <c r="E1481" s="13" t="str">
        <f>IF(Data!$A1474="","",IF(Data!D1474=0,"",Data!D1474))</f>
        <v/>
      </c>
      <c r="F1481" s="13" t="str">
        <f>IF(Data!$A1474="","",IF(Data!E1474=0,"",Data!E1474))</f>
        <v/>
      </c>
      <c r="G1481" s="13" t="str">
        <f>IF(Data!$A1474="","",IF(Data!F1474=0,"",Data!F1474))</f>
        <v/>
      </c>
      <c r="H1481" s="13" t="str">
        <f>IF(Data!$A1474="","",IF(Data!G1474=0,"",Data!G1474))</f>
        <v/>
      </c>
      <c r="I1481" s="13" t="str">
        <f>IF(Data!$A1474="","",IF(Data!H1474=0,"",Data!H1474))</f>
        <v/>
      </c>
      <c r="J1481" s="13" t="str">
        <f>IF(Data!$A1474="","",IF(Data!I1474=0,"",Data!I1474))</f>
        <v/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 t="str">
        <f>IF(Data!$A1474="","",IF(Data!M1474=0,"",Data!M1474))</f>
        <v/>
      </c>
    </row>
    <row r="1482" spans="2:14" x14ac:dyDescent="0.25">
      <c r="B1482" s="8" t="str">
        <f>IF(Data!$A1475="","",Data!A1475)</f>
        <v/>
      </c>
      <c r="C1482" s="8" t="str">
        <f>IF(Data!$A1475="","",IF(COUNTIF('GrandList Categories'!$A$2:$A$19,Data!B1475)&gt;0,VLOOKUP(Data!B1475,'GrandList Categories'!$A$2:$B$19,2),Data!B1475))</f>
        <v/>
      </c>
      <c r="D1482" s="13" t="str">
        <f>IF(Data!$A1475="","",IF(Data!C1475=0,"",Data!C1475))</f>
        <v/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 t="str">
        <f>IF(Data!$A1475="","",IF(Data!F1475=0,"",Data!F1475))</f>
        <v/>
      </c>
      <c r="H1482" s="13" t="str">
        <f>IF(Data!$A1475="","",IF(Data!G1475=0,"",Data!G1475))</f>
        <v/>
      </c>
      <c r="I1482" s="13" t="str">
        <f>IF(Data!$A1475="","",IF(Data!H1475=0,"",Data!H1475))</f>
        <v/>
      </c>
      <c r="J1482" s="13" t="str">
        <f>IF(Data!$A1475="","",IF(Data!I1475=0,"",Data!I1475))</f>
        <v/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/>
      </c>
      <c r="C1483" s="8" t="str">
        <f>IF(Data!$A1476="","",IF(COUNTIF('GrandList Categories'!$A$2:$A$19,Data!B1476)&gt;0,VLOOKUP(Data!B1476,'GrandList Categories'!$A$2:$B$19,2),Data!B1476))</f>
        <v/>
      </c>
      <c r="D1483" s="13" t="str">
        <f>IF(Data!$A1476="","",IF(Data!C1476=0,"",Data!C1476))</f>
        <v/>
      </c>
      <c r="E1483" s="13" t="str">
        <f>IF(Data!$A1476="","",IF(Data!D1476=0,"",Data!D1476))</f>
        <v/>
      </c>
      <c r="F1483" s="13" t="str">
        <f>IF(Data!$A1476="","",IF(Data!E1476=0,"",Data!E1476))</f>
        <v/>
      </c>
      <c r="G1483" s="13" t="str">
        <f>IF(Data!$A1476="","",IF(Data!F1476=0,"",Data!F1476))</f>
        <v/>
      </c>
      <c r="H1483" s="13" t="str">
        <f>IF(Data!$A1476="","",IF(Data!G1476=0,"",Data!G1476))</f>
        <v/>
      </c>
      <c r="I1483" s="13" t="str">
        <f>IF(Data!$A1476="","",IF(Data!H1476=0,"",Data!H1476))</f>
        <v/>
      </c>
      <c r="J1483" s="13" t="str">
        <f>IF(Data!$A1476="","",IF(Data!I1476=0,"",Data!I1476))</f>
        <v/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 t="str">
        <f>IF(Data!$A1476="","",IF(Data!M1476=0,"",Data!M1476))</f>
        <v/>
      </c>
    </row>
    <row r="1484" spans="2:14" x14ac:dyDescent="0.25">
      <c r="B1484" s="8" t="str">
        <f>IF(Data!$A1477="","",Data!A1477)</f>
        <v/>
      </c>
      <c r="C1484" s="8" t="str">
        <f>IF(Data!$A1477="","",IF(COUNTIF('GrandList Categories'!$A$2:$A$19,Data!B1477)&gt;0,VLOOKUP(Data!B1477,'GrandList Categories'!$A$2:$B$19,2),Data!B1477))</f>
        <v/>
      </c>
      <c r="D1484" s="13" t="str">
        <f>IF(Data!$A1477="","",IF(Data!C1477=0,"",Data!C1477))</f>
        <v/>
      </c>
      <c r="E1484" s="13" t="str">
        <f>IF(Data!$A1477="","",IF(Data!D1477=0,"",Data!D1477))</f>
        <v/>
      </c>
      <c r="F1484" s="13" t="str">
        <f>IF(Data!$A1477="","",IF(Data!E1477=0,"",Data!E1477))</f>
        <v/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25">
      <c r="B1485" s="8" t="str">
        <f>IF(Data!$A1478="","",Data!A1478)</f>
        <v/>
      </c>
      <c r="C1485" s="8" t="str">
        <f>IF(Data!$A1478="","",IF(COUNTIF('GrandList Categories'!$A$2:$A$19,Data!B1478)&gt;0,VLOOKUP(Data!B1478,'GrandList Categories'!$A$2:$B$19,2),Data!B1478))</f>
        <v/>
      </c>
      <c r="D1485" s="13" t="str">
        <f>IF(Data!$A1478="","",IF(Data!C1478=0,"",Data!C1478))</f>
        <v/>
      </c>
      <c r="E1485" s="13" t="str">
        <f>IF(Data!$A1478="","",IF(Data!D1478=0,"",Data!D1478))</f>
        <v/>
      </c>
      <c r="F1485" s="13" t="str">
        <f>IF(Data!$A1478="","",IF(Data!E1478=0,"",Data!E1478))</f>
        <v/>
      </c>
      <c r="G1485" s="13" t="str">
        <f>IF(Data!$A1478="","",IF(Data!F1478=0,"",Data!F1478))</f>
        <v/>
      </c>
      <c r="H1485" s="13" t="str">
        <f>IF(Data!$A1478="","",IF(Data!G1478=0,"",Data!G1478))</f>
        <v/>
      </c>
      <c r="I1485" s="13" t="str">
        <f>IF(Data!$A1478="","",IF(Data!H1478=0,"",Data!H1478))</f>
        <v/>
      </c>
      <c r="J1485" s="13" t="str">
        <f>IF(Data!$A1478="","",IF(Data!I1478=0,"",Data!I1478))</f>
        <v/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 t="str">
        <f>IF(Data!$A1478="","",IF(Data!M1478=0,"",Data!M1478))</f>
        <v/>
      </c>
    </row>
    <row r="1486" spans="2:14" x14ac:dyDescent="0.25">
      <c r="B1486" s="8" t="str">
        <f>IF(Data!$A1479="","",Data!A1479)</f>
        <v/>
      </c>
      <c r="C1486" s="8" t="str">
        <f>IF(Data!$A1479="","",IF(COUNTIF('GrandList Categories'!$A$2:$A$19,Data!B1479)&gt;0,VLOOKUP(Data!B1479,'GrandList Categories'!$A$2:$B$19,2),Data!B1479))</f>
        <v/>
      </c>
      <c r="D1486" s="13" t="str">
        <f>IF(Data!$A1479="","",IF(Data!C1479=0,"",Data!C1479))</f>
        <v/>
      </c>
      <c r="E1486" s="13" t="str">
        <f>IF(Data!$A1479="","",IF(Data!D1479=0,"",Data!D1479))</f>
        <v/>
      </c>
      <c r="F1486" s="13" t="str">
        <f>IF(Data!$A1479="","",IF(Data!E1479=0,"",Data!E1479))</f>
        <v/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25">
      <c r="B1487" s="8" t="str">
        <f>IF(Data!$A1480="","",Data!A1480)</f>
        <v/>
      </c>
      <c r="C1487" s="8" t="str">
        <f>IF(Data!$A1480="","",IF(COUNTIF('GrandList Categories'!$A$2:$A$19,Data!B1480)&gt;0,VLOOKUP(Data!B1480,'GrandList Categories'!$A$2:$B$19,2),Data!B1480))</f>
        <v/>
      </c>
      <c r="D1487" s="13" t="str">
        <f>IF(Data!$A1480="","",IF(Data!C1480=0,"",Data!C1480))</f>
        <v/>
      </c>
      <c r="E1487" s="13" t="str">
        <f>IF(Data!$A1480="","",IF(Data!D1480=0,"",Data!D1480))</f>
        <v/>
      </c>
      <c r="F1487" s="13" t="str">
        <f>IF(Data!$A1480="","",IF(Data!E1480=0,"",Data!E1480))</f>
        <v/>
      </c>
      <c r="G1487" s="13" t="str">
        <f>IF(Data!$A1480="","",IF(Data!F1480=0,"",Data!F1480))</f>
        <v/>
      </c>
      <c r="H1487" s="13" t="str">
        <f>IF(Data!$A1480="","",IF(Data!G1480=0,"",Data!G1480))</f>
        <v/>
      </c>
      <c r="I1487" s="13" t="str">
        <f>IF(Data!$A1480="","",IF(Data!H1480=0,"",Data!H1480))</f>
        <v/>
      </c>
      <c r="J1487" s="13" t="str">
        <f>IF(Data!$A1480="","",IF(Data!I1480=0,"",Data!I1480))</f>
        <v/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 t="str">
        <f>IF(Data!$A1480="","",IF(Data!M1480=0,"",Data!M1480))</f>
        <v/>
      </c>
    </row>
    <row r="1488" spans="2:14" x14ac:dyDescent="0.25">
      <c r="B1488" s="8" t="str">
        <f>IF(Data!$A1481="","",Data!A1481)</f>
        <v/>
      </c>
      <c r="C1488" s="8" t="str">
        <f>IF(Data!$A1481="","",IF(COUNTIF('GrandList Categories'!$A$2:$A$19,Data!B1481)&gt;0,VLOOKUP(Data!B1481,'GrandList Categories'!$A$2:$B$19,2),Data!B1481))</f>
        <v/>
      </c>
      <c r="D1488" s="13" t="str">
        <f>IF(Data!$A1481="","",IF(Data!C1481=0,"",Data!C1481))</f>
        <v/>
      </c>
      <c r="E1488" s="13" t="str">
        <f>IF(Data!$A1481="","",IF(Data!D1481=0,"",Data!D1481))</f>
        <v/>
      </c>
      <c r="F1488" s="13" t="str">
        <f>IF(Data!$A1481="","",IF(Data!E1481=0,"",Data!E1481))</f>
        <v/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25">
      <c r="B1489" s="8" t="str">
        <f>IF(Data!$A1482="","",Data!A1482)</f>
        <v/>
      </c>
      <c r="C1489" s="8" t="str">
        <f>IF(Data!$A1482="","",IF(COUNTIF('GrandList Categories'!$A$2:$A$19,Data!B1482)&gt;0,VLOOKUP(Data!B1482,'GrandList Categories'!$A$2:$B$19,2),Data!B1482))</f>
        <v/>
      </c>
      <c r="D1489" s="13" t="str">
        <f>IF(Data!$A1482="","",IF(Data!C1482=0,"",Data!C1482))</f>
        <v/>
      </c>
      <c r="E1489" s="13" t="str">
        <f>IF(Data!$A1482="","",IF(Data!D1482=0,"",Data!D1482))</f>
        <v/>
      </c>
      <c r="F1489" s="13" t="str">
        <f>IF(Data!$A1482="","",IF(Data!E1482=0,"",Data!E1482))</f>
        <v/>
      </c>
      <c r="G1489" s="13" t="str">
        <f>IF(Data!$A1482="","",IF(Data!F1482=0,"",Data!F1482))</f>
        <v/>
      </c>
      <c r="H1489" s="13" t="str">
        <f>IF(Data!$A1482="","",IF(Data!G1482=0,"",Data!G1482))</f>
        <v/>
      </c>
      <c r="I1489" s="13" t="str">
        <f>IF(Data!$A1482="","",IF(Data!H1482=0,"",Data!H1482))</f>
        <v/>
      </c>
      <c r="J1489" s="13" t="str">
        <f>IF(Data!$A1482="","",IF(Data!I1482=0,"",Data!I1482))</f>
        <v/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 t="str">
        <f>IF(Data!$A1482="","",IF(Data!M1482=0,"",Data!M1482))</f>
        <v/>
      </c>
    </row>
    <row r="1490" spans="2:14" x14ac:dyDescent="0.25">
      <c r="B1490" s="8" t="str">
        <f>IF(Data!$A1483="","",Data!A1483)</f>
        <v/>
      </c>
      <c r="C1490" s="8" t="str">
        <f>IF(Data!$A1483="","",IF(COUNTIF('GrandList Categories'!$A$2:$A$19,Data!B1483)&gt;0,VLOOKUP(Data!B1483,'GrandList Categories'!$A$2:$B$19,2),Data!B1483))</f>
        <v/>
      </c>
      <c r="D1490" s="13" t="str">
        <f>IF(Data!$A1483="","",IF(Data!C1483=0,"",Data!C1483))</f>
        <v/>
      </c>
      <c r="E1490" s="13" t="str">
        <f>IF(Data!$A1483="","",IF(Data!D1483=0,"",Data!D1483))</f>
        <v/>
      </c>
      <c r="F1490" s="13" t="str">
        <f>IF(Data!$A1483="","",IF(Data!E1483=0,"",Data!E1483))</f>
        <v/>
      </c>
      <c r="G1490" s="13" t="str">
        <f>IF(Data!$A1483="","",IF(Data!F1483=0,"",Data!F1483))</f>
        <v/>
      </c>
      <c r="H1490" s="13" t="str">
        <f>IF(Data!$A1483="","",IF(Data!G1483=0,"",Data!G1483))</f>
        <v/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 t="str">
        <f>IF(Data!$A1483="","",IF(Data!M1483=0,"",Data!M1483))</f>
        <v/>
      </c>
    </row>
    <row r="1491" spans="2:14" x14ac:dyDescent="0.25">
      <c r="B1491" s="8" t="str">
        <f>IF(Data!$A1484="","",Data!A1484)</f>
        <v/>
      </c>
      <c r="C1491" s="8" t="str">
        <f>IF(Data!$A1484="","",IF(COUNTIF('GrandList Categories'!$A$2:$A$19,Data!B1484)&gt;0,VLOOKUP(Data!B1484,'GrandList Categories'!$A$2:$B$19,2),Data!B1484))</f>
        <v/>
      </c>
      <c r="D1491" s="13" t="str">
        <f>IF(Data!$A1484="","",IF(Data!C1484=0,"",Data!C1484))</f>
        <v/>
      </c>
      <c r="E1491" s="13" t="str">
        <f>IF(Data!$A1484="","",IF(Data!D1484=0,"",Data!D1484))</f>
        <v/>
      </c>
      <c r="F1491" s="13" t="str">
        <f>IF(Data!$A1484="","",IF(Data!E1484=0,"",Data!E1484))</f>
        <v/>
      </c>
      <c r="G1491" s="13" t="str">
        <f>IF(Data!$A1484="","",IF(Data!F1484=0,"",Data!F1484))</f>
        <v/>
      </c>
      <c r="H1491" s="13" t="str">
        <f>IF(Data!$A1484="","",IF(Data!G1484=0,"",Data!G1484))</f>
        <v/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 t="str">
        <f>IF(Data!$A1484="","",IF(Data!M1484=0,"",Data!M1484))</f>
        <v/>
      </c>
    </row>
    <row r="1492" spans="2:14" x14ac:dyDescent="0.25">
      <c r="B1492" s="8" t="str">
        <f>IF(Data!$A1485="","",Data!A1485)</f>
        <v/>
      </c>
      <c r="C1492" s="8" t="str">
        <f>IF(Data!$A1485="","",IF(COUNTIF('GrandList Categories'!$A$2:$A$19,Data!B1485)&gt;0,VLOOKUP(Data!B1485,'GrandList Categories'!$A$2:$B$19,2),Data!B1485))</f>
        <v/>
      </c>
      <c r="D1492" s="13" t="str">
        <f>IF(Data!$A1485="","",IF(Data!C1485=0,"",Data!C1485))</f>
        <v/>
      </c>
      <c r="E1492" s="13" t="str">
        <f>IF(Data!$A1485="","",IF(Data!D1485=0,"",Data!D1485))</f>
        <v/>
      </c>
      <c r="F1492" s="13" t="str">
        <f>IF(Data!$A1485="","",IF(Data!E1485=0,"",Data!E1485))</f>
        <v/>
      </c>
      <c r="G1492" s="13" t="str">
        <f>IF(Data!$A1485="","",IF(Data!F1485=0,"",Data!F1485))</f>
        <v/>
      </c>
      <c r="H1492" s="13" t="str">
        <f>IF(Data!$A1485="","",IF(Data!G1485=0,"",Data!G1485))</f>
        <v/>
      </c>
      <c r="I1492" s="13" t="str">
        <f>IF(Data!$A1485="","",IF(Data!H1485=0,"",Data!H1485))</f>
        <v/>
      </c>
      <c r="J1492" s="13" t="str">
        <f>IF(Data!$A1485="","",IF(Data!I1485=0,"",Data!I1485))</f>
        <v/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 t="str">
        <f>IF(Data!$A1485="","",IF(Data!M1485=0,"",Data!M1485))</f>
        <v/>
      </c>
    </row>
    <row r="1493" spans="2:14" x14ac:dyDescent="0.25">
      <c r="B1493" s="8" t="str">
        <f>IF(Data!$A1486="","",Data!A1486)</f>
        <v/>
      </c>
      <c r="C1493" s="8" t="str">
        <f>IF(Data!$A1486="","",IF(COUNTIF('GrandList Categories'!$A$2:$A$19,Data!B1486)&gt;0,VLOOKUP(Data!B1486,'GrandList Categories'!$A$2:$B$19,2),Data!B1486))</f>
        <v/>
      </c>
      <c r="D1493" s="13" t="str">
        <f>IF(Data!$A1486="","",IF(Data!C1486=0,"",Data!C1486))</f>
        <v/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 t="str">
        <f>IF(Data!$A1486="","",IF(Data!F1486=0,"",Data!F1486))</f>
        <v/>
      </c>
      <c r="H1493" s="13" t="str">
        <f>IF(Data!$A1486="","",IF(Data!G1486=0,"",Data!G1486))</f>
        <v/>
      </c>
      <c r="I1493" s="13" t="str">
        <f>IF(Data!$A1486="","",IF(Data!H1486=0,"",Data!H1486))</f>
        <v/>
      </c>
      <c r="J1493" s="13" t="str">
        <f>IF(Data!$A1486="","",IF(Data!I1486=0,"",Data!I1486))</f>
        <v/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 t="str">
        <f>IF(Data!$A1486="","",IF(Data!M1486=0,"",Data!M1486))</f>
        <v/>
      </c>
    </row>
    <row r="1494" spans="2:14" x14ac:dyDescent="0.25">
      <c r="B1494" s="8" t="str">
        <f>IF(Data!$A1487="","",Data!A1487)</f>
        <v/>
      </c>
      <c r="C1494" s="8" t="str">
        <f>IF(Data!$A1487="","",IF(COUNTIF('GrandList Categories'!$A$2:$A$19,Data!B1487)&gt;0,VLOOKUP(Data!B1487,'GrandList Categories'!$A$2:$B$19,2),Data!B1487))</f>
        <v/>
      </c>
      <c r="D1494" s="13" t="str">
        <f>IF(Data!$A1487="","",IF(Data!C1487=0,"",Data!C1487))</f>
        <v/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 t="str">
        <f>IF(Data!$A1487="","",IF(Data!F1487=0,"",Data!F1487))</f>
        <v/>
      </c>
      <c r="H1494" s="13" t="str">
        <f>IF(Data!$A1487="","",IF(Data!G1487=0,"",Data!G1487))</f>
        <v/>
      </c>
      <c r="I1494" s="13" t="str">
        <f>IF(Data!$A1487="","",IF(Data!H1487=0,"",Data!H1487))</f>
        <v/>
      </c>
      <c r="J1494" s="13" t="str">
        <f>IF(Data!$A1487="","",IF(Data!I1487=0,"",Data!I1487))</f>
        <v/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 t="str">
        <f>IF(Data!$A1487="","",IF(Data!M1487=0,"",Data!M1487))</f>
        <v/>
      </c>
    </row>
    <row r="1495" spans="2:14" x14ac:dyDescent="0.25">
      <c r="B1495" s="8" t="str">
        <f>IF(Data!$A1488="","",Data!A1488)</f>
        <v/>
      </c>
      <c r="C1495" s="8" t="str">
        <f>IF(Data!$A1488="","",IF(COUNTIF('GrandList Categories'!$A$2:$A$19,Data!B1488)&gt;0,VLOOKUP(Data!B1488,'GrandList Categories'!$A$2:$B$19,2),Data!B1488))</f>
        <v/>
      </c>
      <c r="D1495" s="13" t="str">
        <f>IF(Data!$A1488="","",IF(Data!C1488=0,"",Data!C1488))</f>
        <v/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 t="str">
        <f>IF(Data!$A1488="","",IF(Data!F1488=0,"",Data!F1488))</f>
        <v/>
      </c>
      <c r="H1495" s="13" t="str">
        <f>IF(Data!$A1488="","",IF(Data!G1488=0,"",Data!G1488))</f>
        <v/>
      </c>
      <c r="I1495" s="13" t="str">
        <f>IF(Data!$A1488="","",IF(Data!H1488=0,"",Data!H1488))</f>
        <v/>
      </c>
      <c r="J1495" s="13" t="str">
        <f>IF(Data!$A1488="","",IF(Data!I1488=0,"",Data!I1488))</f>
        <v/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 t="str">
        <f>IF(Data!$A1488="","",IF(Data!M1488=0,"",Data!M1488))</f>
        <v/>
      </c>
    </row>
    <row r="1496" spans="2:14" x14ac:dyDescent="0.25">
      <c r="B1496" s="8" t="str">
        <f>IF(Data!$A1489="","",Data!A1489)</f>
        <v/>
      </c>
      <c r="C1496" s="8" t="str">
        <f>IF(Data!$A1489="","",IF(COUNTIF('GrandList Categories'!$A$2:$A$19,Data!B1489)&gt;0,VLOOKUP(Data!B1489,'GrandList Categories'!$A$2:$B$19,2),Data!B1489))</f>
        <v/>
      </c>
      <c r="D1496" s="13" t="str">
        <f>IF(Data!$A1489="","",IF(Data!C1489=0,"",Data!C1489))</f>
        <v/>
      </c>
      <c r="E1496" s="13" t="str">
        <f>IF(Data!$A1489="","",IF(Data!D1489=0,"",Data!D1489))</f>
        <v/>
      </c>
      <c r="F1496" s="13" t="str">
        <f>IF(Data!$A1489="","",IF(Data!E1489=0,"",Data!E1489))</f>
        <v/>
      </c>
      <c r="G1496" s="13" t="str">
        <f>IF(Data!$A1489="","",IF(Data!F1489=0,"",Data!F1489))</f>
        <v/>
      </c>
      <c r="H1496" s="13" t="str">
        <f>IF(Data!$A1489="","",IF(Data!G1489=0,"",Data!G1489))</f>
        <v/>
      </c>
      <c r="I1496" s="13" t="str">
        <f>IF(Data!$A1489="","",IF(Data!H1489=0,"",Data!H1489))</f>
        <v/>
      </c>
      <c r="J1496" s="13" t="str">
        <f>IF(Data!$A1489="","",IF(Data!I1489=0,"",Data!I1489))</f>
        <v/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 t="str">
        <f>IF(Data!$A1489="","",IF(Data!M1489=0,"",Data!M1489))</f>
        <v/>
      </c>
    </row>
    <row r="1497" spans="2:14" x14ac:dyDescent="0.25">
      <c r="B1497" s="8" t="str">
        <f>IF(Data!$A1490="","",Data!A1490)</f>
        <v/>
      </c>
      <c r="C1497" s="8" t="str">
        <f>IF(Data!$A1490="","",IF(COUNTIF('GrandList Categories'!$A$2:$A$19,Data!B1490)&gt;0,VLOOKUP(Data!B1490,'GrandList Categories'!$A$2:$B$19,2),Data!B1490))</f>
        <v/>
      </c>
      <c r="D1497" s="13" t="str">
        <f>IF(Data!$A1490="","",IF(Data!C1490=0,"",Data!C1490))</f>
        <v/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 t="str">
        <f>IF(Data!$A1490="","",IF(Data!F1490=0,"",Data!F1490))</f>
        <v/>
      </c>
      <c r="H1497" s="13" t="str">
        <f>IF(Data!$A1490="","",IF(Data!G1490=0,"",Data!G1490))</f>
        <v/>
      </c>
      <c r="I1497" s="13" t="str">
        <f>IF(Data!$A1490="","",IF(Data!H1490=0,"",Data!H1490))</f>
        <v/>
      </c>
      <c r="J1497" s="13" t="str">
        <f>IF(Data!$A1490="","",IF(Data!I1490=0,"",Data!I1490))</f>
        <v/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 t="str">
        <f>IF(Data!$A1490="","",IF(Data!M1490=0,"",Data!M1490))</f>
        <v/>
      </c>
    </row>
    <row r="1498" spans="2:14" x14ac:dyDescent="0.25">
      <c r="B1498" s="8" t="str">
        <f>IF(Data!$A1491="","",Data!A1491)</f>
        <v/>
      </c>
      <c r="C1498" s="8" t="str">
        <f>IF(Data!$A1491="","",IF(COUNTIF('GrandList Categories'!$A$2:$A$19,Data!B1491)&gt;0,VLOOKUP(Data!B1491,'GrandList Categories'!$A$2:$B$19,2),Data!B1491))</f>
        <v/>
      </c>
      <c r="D1498" s="13" t="str">
        <f>IF(Data!$A1491="","",IF(Data!C1491=0,"",Data!C1491))</f>
        <v/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 t="str">
        <f>IF(Data!$A1491="","",IF(Data!F1491=0,"",Data!F1491))</f>
        <v/>
      </c>
      <c r="H1498" s="13" t="str">
        <f>IF(Data!$A1491="","",IF(Data!G1491=0,"",Data!G1491))</f>
        <v/>
      </c>
      <c r="I1498" s="13" t="str">
        <f>IF(Data!$A1491="","",IF(Data!H1491=0,"",Data!H1491))</f>
        <v/>
      </c>
      <c r="J1498" s="13" t="str">
        <f>IF(Data!$A1491="","",IF(Data!I1491=0,"",Data!I1491))</f>
        <v/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 t="str">
        <f>IF(Data!$A1491="","",IF(Data!M1491=0,"",Data!M1491))</f>
        <v/>
      </c>
    </row>
    <row r="1499" spans="2:14" x14ac:dyDescent="0.25">
      <c r="B1499" s="8" t="str">
        <f>IF(Data!$A1492="","",Data!A1492)</f>
        <v/>
      </c>
      <c r="C1499" s="8" t="str">
        <f>IF(Data!$A1492="","",IF(COUNTIF('GrandList Categories'!$A$2:$A$19,Data!B1492)&gt;0,VLOOKUP(Data!B1492,'GrandList Categories'!$A$2:$B$19,2),Data!B1492))</f>
        <v/>
      </c>
      <c r="D1499" s="13" t="str">
        <f>IF(Data!$A1492="","",IF(Data!C1492=0,"",Data!C1492))</f>
        <v/>
      </c>
      <c r="E1499" s="13" t="str">
        <f>IF(Data!$A1492="","",IF(Data!D1492=0,"",Data!D1492))</f>
        <v/>
      </c>
      <c r="F1499" s="13" t="str">
        <f>IF(Data!$A1492="","",IF(Data!E1492=0,"",Data!E1492))</f>
        <v/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25">
      <c r="B1500" s="8" t="str">
        <f>IF(Data!$A1493="","",Data!A1493)</f>
        <v/>
      </c>
      <c r="C1500" s="8" t="str">
        <f>IF(Data!$A1493="","",IF(COUNTIF('GrandList Categories'!$A$2:$A$19,Data!B1493)&gt;0,VLOOKUP(Data!B1493,'GrandList Categories'!$A$2:$B$19,2),Data!B1493))</f>
        <v/>
      </c>
      <c r="D1500" s="13" t="str">
        <f>IF(Data!$A1493="","",IF(Data!C1493=0,"",Data!C1493))</f>
        <v/>
      </c>
      <c r="E1500" s="13" t="str">
        <f>IF(Data!$A1493="","",IF(Data!D1493=0,"",Data!D1493))</f>
        <v/>
      </c>
      <c r="F1500" s="13" t="str">
        <f>IF(Data!$A1493="","",IF(Data!E1493=0,"",Data!E1493))</f>
        <v/>
      </c>
      <c r="G1500" s="13" t="str">
        <f>IF(Data!$A1493="","",IF(Data!F1493=0,"",Data!F1493))</f>
        <v/>
      </c>
      <c r="H1500" s="13" t="str">
        <f>IF(Data!$A1493="","",IF(Data!G1493=0,"",Data!G1493))</f>
        <v/>
      </c>
      <c r="I1500" s="13" t="str">
        <f>IF(Data!$A1493="","",IF(Data!H1493=0,"",Data!H1493))</f>
        <v/>
      </c>
      <c r="J1500" s="13" t="str">
        <f>IF(Data!$A1493="","",IF(Data!I1493=0,"",Data!I1493))</f>
        <v/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 t="str">
        <f>IF(Data!$A1493="","",IF(Data!M1493=0,"",Data!M1493))</f>
        <v/>
      </c>
    </row>
    <row r="1501" spans="2:14" x14ac:dyDescent="0.25">
      <c r="B1501" s="8" t="str">
        <f>IF(Data!$A1494="","",Data!A1494)</f>
        <v/>
      </c>
      <c r="C1501" s="8" t="str">
        <f>IF(Data!$A1494="","",IF(COUNTIF('GrandList Categories'!$A$2:$A$19,Data!B1494)&gt;0,VLOOKUP(Data!B1494,'GrandList Categories'!$A$2:$B$19,2),Data!B1494))</f>
        <v/>
      </c>
      <c r="D1501" s="13" t="str">
        <f>IF(Data!$A1494="","",IF(Data!C1494=0,"",Data!C1494))</f>
        <v/>
      </c>
      <c r="E1501" s="13" t="str">
        <f>IF(Data!$A1494="","",IF(Data!D1494=0,"",Data!D1494))</f>
        <v/>
      </c>
      <c r="F1501" s="13" t="str">
        <f>IF(Data!$A1494="","",IF(Data!E1494=0,"",Data!E1494))</f>
        <v/>
      </c>
      <c r="G1501" s="13" t="str">
        <f>IF(Data!$A1494="","",IF(Data!F1494=0,"",Data!F1494))</f>
        <v/>
      </c>
      <c r="H1501" s="13" t="str">
        <f>IF(Data!$A1494="","",IF(Data!G1494=0,"",Data!G1494))</f>
        <v/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 t="str">
        <f>IF(Data!$A1494="","",IF(Data!M1494=0,"",Data!M1494))</f>
        <v/>
      </c>
    </row>
    <row r="1502" spans="2:14" x14ac:dyDescent="0.25">
      <c r="B1502" s="8" t="str">
        <f>IF(Data!$A1495="","",Data!A1495)</f>
        <v/>
      </c>
      <c r="C1502" s="8" t="str">
        <f>IF(Data!$A1495="","",IF(COUNTIF('GrandList Categories'!$A$2:$A$19,Data!B1495)&gt;0,VLOOKUP(Data!B1495,'GrandList Categories'!$A$2:$B$19,2),Data!B1495))</f>
        <v/>
      </c>
      <c r="D1502" s="13" t="str">
        <f>IF(Data!$A1495="","",IF(Data!C1495=0,"",Data!C1495))</f>
        <v/>
      </c>
      <c r="E1502" s="13" t="str">
        <f>IF(Data!$A1495="","",IF(Data!D1495=0,"",Data!D1495))</f>
        <v/>
      </c>
      <c r="F1502" s="13" t="str">
        <f>IF(Data!$A1495="","",IF(Data!E1495=0,"",Data!E1495))</f>
        <v/>
      </c>
      <c r="G1502" s="13" t="str">
        <f>IF(Data!$A1495="","",IF(Data!F1495=0,"",Data!F1495))</f>
        <v/>
      </c>
      <c r="H1502" s="13" t="str">
        <f>IF(Data!$A1495="","",IF(Data!G1495=0,"",Data!G1495))</f>
        <v/>
      </c>
      <c r="I1502" s="13" t="str">
        <f>IF(Data!$A1495="","",IF(Data!H1495=0,"",Data!H1495))</f>
        <v/>
      </c>
      <c r="J1502" s="13" t="str">
        <f>IF(Data!$A1495="","",IF(Data!I1495=0,"",Data!I1495))</f>
        <v/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 t="str">
        <f>IF(Data!$A1495="","",IF(Data!M1495=0,"",Data!M1495))</f>
        <v/>
      </c>
    </row>
    <row r="1503" spans="2:14" x14ac:dyDescent="0.25">
      <c r="B1503" s="8" t="str">
        <f>IF(Data!$A1496="","",Data!A1496)</f>
        <v/>
      </c>
      <c r="C1503" s="8" t="str">
        <f>IF(Data!$A1496="","",IF(COUNTIF('GrandList Categories'!$A$2:$A$19,Data!B1496)&gt;0,VLOOKUP(Data!B1496,'GrandList Categories'!$A$2:$B$19,2),Data!B1496))</f>
        <v/>
      </c>
      <c r="D1503" s="13" t="str">
        <f>IF(Data!$A1496="","",IF(Data!C1496=0,"",Data!C1496))</f>
        <v/>
      </c>
      <c r="E1503" s="13" t="str">
        <f>IF(Data!$A1496="","",IF(Data!D1496=0,"",Data!D1496))</f>
        <v/>
      </c>
      <c r="F1503" s="13" t="str">
        <f>IF(Data!$A1496="","",IF(Data!E1496=0,"",Data!E1496))</f>
        <v/>
      </c>
      <c r="G1503" s="13" t="str">
        <f>IF(Data!$A1496="","",IF(Data!F1496=0,"",Data!F1496))</f>
        <v/>
      </c>
      <c r="H1503" s="13" t="str">
        <f>IF(Data!$A1496="","",IF(Data!G1496=0,"",Data!G1496))</f>
        <v/>
      </c>
      <c r="I1503" s="13" t="str">
        <f>IF(Data!$A1496="","",IF(Data!H1496=0,"",Data!H1496))</f>
        <v/>
      </c>
      <c r="J1503" s="13" t="str">
        <f>IF(Data!$A1496="","",IF(Data!I1496=0,"",Data!I1496))</f>
        <v/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 t="str">
        <f>IF(Data!$A1496="","",IF(Data!M1496=0,"",Data!M1496))</f>
        <v/>
      </c>
    </row>
    <row r="1504" spans="2:14" x14ac:dyDescent="0.25">
      <c r="B1504" s="8" t="str">
        <f>IF(Data!$A1497="","",Data!A1497)</f>
        <v/>
      </c>
      <c r="C1504" s="8" t="str">
        <f>IF(Data!$A1497="","",IF(COUNTIF('GrandList Categories'!$A$2:$A$19,Data!B1497)&gt;0,VLOOKUP(Data!B1497,'GrandList Categories'!$A$2:$B$19,2),Data!B1497))</f>
        <v/>
      </c>
      <c r="D1504" s="13" t="str">
        <f>IF(Data!$A1497="","",IF(Data!C1497=0,"",Data!C1497))</f>
        <v/>
      </c>
      <c r="E1504" s="13" t="str">
        <f>IF(Data!$A1497="","",IF(Data!D1497=0,"",Data!D1497))</f>
        <v/>
      </c>
      <c r="F1504" s="13" t="str">
        <f>IF(Data!$A1497="","",IF(Data!E1497=0,"",Data!E1497))</f>
        <v/>
      </c>
      <c r="G1504" s="13" t="str">
        <f>IF(Data!$A1497="","",IF(Data!F1497=0,"",Data!F1497))</f>
        <v/>
      </c>
      <c r="H1504" s="13" t="str">
        <f>IF(Data!$A1497="","",IF(Data!G1497=0,"",Data!G1497))</f>
        <v/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 t="str">
        <f>IF(Data!$A1497="","",IF(Data!M1497=0,"",Data!M1497))</f>
        <v/>
      </c>
    </row>
    <row r="1505" spans="2:14" x14ac:dyDescent="0.25">
      <c r="B1505" s="8" t="str">
        <f>IF(Data!$A1498="","",Data!A1498)</f>
        <v/>
      </c>
      <c r="C1505" s="8" t="str">
        <f>IF(Data!$A1498="","",IF(COUNTIF('GrandList Categories'!$A$2:$A$19,Data!B1498)&gt;0,VLOOKUP(Data!B1498,'GrandList Categories'!$A$2:$B$19,2),Data!B1498))</f>
        <v/>
      </c>
      <c r="D1505" s="13" t="str">
        <f>IF(Data!$A1498="","",IF(Data!C1498=0,"",Data!C1498))</f>
        <v/>
      </c>
      <c r="E1505" s="13" t="str">
        <f>IF(Data!$A1498="","",IF(Data!D1498=0,"",Data!D1498))</f>
        <v/>
      </c>
      <c r="F1505" s="13" t="str">
        <f>IF(Data!$A1498="","",IF(Data!E1498=0,"",Data!E1498))</f>
        <v/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25">
      <c r="B1506" s="8" t="str">
        <f>IF(Data!$A1499="","",Data!A1499)</f>
        <v/>
      </c>
      <c r="C1506" s="8" t="str">
        <f>IF(Data!$A1499="","",IF(COUNTIF('GrandList Categories'!$A$2:$A$19,Data!B1499)&gt;0,VLOOKUP(Data!B1499,'GrandList Categories'!$A$2:$B$19,2),Data!B1499))</f>
        <v/>
      </c>
      <c r="D1506" s="13" t="str">
        <f>IF(Data!$A1499="","",IF(Data!C1499=0,"",Data!C1499))</f>
        <v/>
      </c>
      <c r="E1506" s="13" t="str">
        <f>IF(Data!$A1499="","",IF(Data!D1499=0,"",Data!D1499))</f>
        <v/>
      </c>
      <c r="F1506" s="13" t="str">
        <f>IF(Data!$A1499="","",IF(Data!E1499=0,"",Data!E1499))</f>
        <v/>
      </c>
      <c r="G1506" s="13" t="str">
        <f>IF(Data!$A1499="","",IF(Data!F1499=0,"",Data!F1499))</f>
        <v/>
      </c>
      <c r="H1506" s="13" t="str">
        <f>IF(Data!$A1499="","",IF(Data!G1499=0,"",Data!G1499))</f>
        <v/>
      </c>
      <c r="I1506" s="13" t="str">
        <f>IF(Data!$A1499="","",IF(Data!H1499=0,"",Data!H1499))</f>
        <v/>
      </c>
      <c r="J1506" s="13" t="str">
        <f>IF(Data!$A1499="","",IF(Data!I1499=0,"",Data!I1499))</f>
        <v/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 t="str">
        <f>IF(Data!$A1499="","",IF(Data!M1499=0,"",Data!M1499))</f>
        <v/>
      </c>
    </row>
    <row r="1507" spans="2:14" x14ac:dyDescent="0.25">
      <c r="B1507" s="8" t="str">
        <f>IF(Data!$A1500="","",Data!A1500)</f>
        <v/>
      </c>
      <c r="C1507" s="8" t="str">
        <f>IF(Data!$A1500="","",IF(COUNTIF('GrandList Categories'!$A$2:$A$19,Data!B1500)&gt;0,VLOOKUP(Data!B1500,'GrandList Categories'!$A$2:$B$19,2),Data!B1500))</f>
        <v/>
      </c>
      <c r="D1507" s="13" t="str">
        <f>IF(Data!$A1500="","",IF(Data!C1500=0,"",Data!C1500))</f>
        <v/>
      </c>
      <c r="E1507" s="13" t="str">
        <f>IF(Data!$A1500="","",IF(Data!D1500=0,"",Data!D1500))</f>
        <v/>
      </c>
      <c r="F1507" s="13" t="str">
        <f>IF(Data!$A1500="","",IF(Data!E1500=0,"",Data!E1500))</f>
        <v/>
      </c>
      <c r="G1507" s="13" t="str">
        <f>IF(Data!$A1500="","",IF(Data!F1500=0,"",Data!F1500))</f>
        <v/>
      </c>
      <c r="H1507" s="13" t="str">
        <f>IF(Data!$A1500="","",IF(Data!G1500=0,"",Data!G1500))</f>
        <v/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 t="str">
        <f>IF(Data!$A1500="","",IF(Data!M1500=0,"",Data!M1500))</f>
        <v/>
      </c>
    </row>
    <row r="1508" spans="2:14" x14ac:dyDescent="0.25">
      <c r="B1508" s="8" t="str">
        <f>IF(Data!$A1501="","",Data!A1501)</f>
        <v/>
      </c>
      <c r="C1508" s="8" t="str">
        <f>IF(Data!$A1501="","",IF(COUNTIF('GrandList Categories'!$A$2:$A$19,Data!B1501)&gt;0,VLOOKUP(Data!B1501,'GrandList Categories'!$A$2:$B$19,2),Data!B1501))</f>
        <v/>
      </c>
      <c r="D1508" s="13" t="str">
        <f>IF(Data!$A1501="","",IF(Data!C1501=0,"",Data!C1501))</f>
        <v/>
      </c>
      <c r="E1508" s="13" t="str">
        <f>IF(Data!$A1501="","",IF(Data!D1501=0,"",Data!D1501))</f>
        <v/>
      </c>
      <c r="F1508" s="13" t="str">
        <f>IF(Data!$A1501="","",IF(Data!E1501=0,"",Data!E1501))</f>
        <v/>
      </c>
      <c r="G1508" s="13" t="str">
        <f>IF(Data!$A1501="","",IF(Data!F1501=0,"",Data!F1501))</f>
        <v/>
      </c>
      <c r="H1508" s="13" t="str">
        <f>IF(Data!$A1501="","",IF(Data!G1501=0,"",Data!G1501))</f>
        <v/>
      </c>
      <c r="I1508" s="13" t="str">
        <f>IF(Data!$A1501="","",IF(Data!H1501=0,"",Data!H1501))</f>
        <v/>
      </c>
      <c r="J1508" s="13" t="str">
        <f>IF(Data!$A1501="","",IF(Data!I1501=0,"",Data!I1501))</f>
        <v/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 t="str">
        <f>IF(Data!$A1501="","",IF(Data!M1501=0,"",Data!M1501))</f>
        <v/>
      </c>
    </row>
    <row r="1509" spans="2:14" x14ac:dyDescent="0.25">
      <c r="B1509" s="8" t="str">
        <f>IF(Data!$A1502="","",Data!A1502)</f>
        <v/>
      </c>
      <c r="C1509" s="8" t="str">
        <f>IF(Data!$A1502="","",IF(COUNTIF('GrandList Categories'!$A$2:$A$19,Data!B1502)&gt;0,VLOOKUP(Data!B1502,'GrandList Categories'!$A$2:$B$19,2),Data!B1502))</f>
        <v/>
      </c>
      <c r="D1509" s="13" t="str">
        <f>IF(Data!$A1502="","",IF(Data!C1502=0,"",Data!C1502))</f>
        <v/>
      </c>
      <c r="E1509" s="13" t="str">
        <f>IF(Data!$A1502="","",IF(Data!D1502=0,"",Data!D1502))</f>
        <v/>
      </c>
      <c r="F1509" s="13" t="str">
        <f>IF(Data!$A1502="","",IF(Data!E1502=0,"",Data!E1502))</f>
        <v/>
      </c>
      <c r="G1509" s="13" t="str">
        <f>IF(Data!$A1502="","",IF(Data!F1502=0,"",Data!F1502))</f>
        <v/>
      </c>
      <c r="H1509" s="13" t="str">
        <f>IF(Data!$A1502="","",IF(Data!G1502=0,"",Data!G1502))</f>
        <v/>
      </c>
      <c r="I1509" s="13" t="str">
        <f>IF(Data!$A1502="","",IF(Data!H1502=0,"",Data!H1502))</f>
        <v/>
      </c>
      <c r="J1509" s="13" t="str">
        <f>IF(Data!$A1502="","",IF(Data!I1502=0,"",Data!I1502))</f>
        <v/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 t="str">
        <f>IF(Data!$A1502="","",IF(Data!M1502=0,"",Data!M1502))</f>
        <v/>
      </c>
    </row>
    <row r="1510" spans="2:14" x14ac:dyDescent="0.25">
      <c r="B1510" s="8" t="str">
        <f>IF(Data!$A1503="","",Data!A1503)</f>
        <v/>
      </c>
      <c r="C1510" s="8" t="str">
        <f>IF(Data!$A1503="","",IF(COUNTIF('GrandList Categories'!$A$2:$A$19,Data!B1503)&gt;0,VLOOKUP(Data!B1503,'GrandList Categories'!$A$2:$B$19,2),Data!B1503))</f>
        <v/>
      </c>
      <c r="D1510" s="13" t="str">
        <f>IF(Data!$A1503="","",IF(Data!C1503=0,"",Data!C1503))</f>
        <v/>
      </c>
      <c r="E1510" s="13" t="str">
        <f>IF(Data!$A1503="","",IF(Data!D1503=0,"",Data!D1503))</f>
        <v/>
      </c>
      <c r="F1510" s="13" t="str">
        <f>IF(Data!$A1503="","",IF(Data!E1503=0,"",Data!E1503))</f>
        <v/>
      </c>
      <c r="G1510" s="13" t="str">
        <f>IF(Data!$A1503="","",IF(Data!F1503=0,"",Data!F1503))</f>
        <v/>
      </c>
      <c r="H1510" s="13" t="str">
        <f>IF(Data!$A1503="","",IF(Data!G1503=0,"",Data!G1503))</f>
        <v/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 t="str">
        <f>IF(Data!$A1503="","",IF(Data!M1503=0,"",Data!M1503))</f>
        <v/>
      </c>
    </row>
    <row r="1511" spans="2:14" x14ac:dyDescent="0.25">
      <c r="B1511" s="8" t="str">
        <f>IF(Data!$A1504="","",Data!A1504)</f>
        <v/>
      </c>
      <c r="C1511" s="8" t="str">
        <f>IF(Data!$A1504="","",IF(COUNTIF('GrandList Categories'!$A$2:$A$19,Data!B1504)&gt;0,VLOOKUP(Data!B1504,'GrandList Categories'!$A$2:$B$19,2),Data!B1504))</f>
        <v/>
      </c>
      <c r="D1511" s="13" t="str">
        <f>IF(Data!$A1504="","",IF(Data!C1504=0,"",Data!C1504))</f>
        <v/>
      </c>
      <c r="E1511" s="13" t="str">
        <f>IF(Data!$A1504="","",IF(Data!D1504=0,"",Data!D1504))</f>
        <v/>
      </c>
      <c r="F1511" s="13" t="str">
        <f>IF(Data!$A1504="","",IF(Data!E1504=0,"",Data!E1504))</f>
        <v/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/>
      </c>
      <c r="C1512" s="8" t="str">
        <f>IF(Data!$A1505="","",IF(COUNTIF('GrandList Categories'!$A$2:$A$19,Data!B1505)&gt;0,VLOOKUP(Data!B1505,'GrandList Categories'!$A$2:$B$19,2),Data!B1505))</f>
        <v/>
      </c>
      <c r="D1512" s="13" t="str">
        <f>IF(Data!$A1505="","",IF(Data!C1505=0,"",Data!C1505))</f>
        <v/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 t="str">
        <f>IF(Data!$A1505="","",IF(Data!F1505=0,"",Data!F1505))</f>
        <v/>
      </c>
      <c r="H1512" s="13" t="str">
        <f>IF(Data!$A1505="","",IF(Data!G1505=0,"",Data!G1505))</f>
        <v/>
      </c>
      <c r="I1512" s="13" t="str">
        <f>IF(Data!$A1505="","",IF(Data!H1505=0,"",Data!H1505))</f>
        <v/>
      </c>
      <c r="J1512" s="13" t="str">
        <f>IF(Data!$A1505="","",IF(Data!I1505=0,"",Data!I1505))</f>
        <v/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 t="str">
        <f>IF(Data!$A1505="","",IF(Data!M1505=0,"",Data!M1505))</f>
        <v/>
      </c>
    </row>
    <row r="1513" spans="2:14" x14ac:dyDescent="0.25">
      <c r="B1513" s="8" t="str">
        <f>IF(Data!$A1506="","",Data!A1506)</f>
        <v/>
      </c>
      <c r="C1513" s="8" t="str">
        <f>IF(Data!$A1506="","",IF(COUNTIF('GrandList Categories'!$A$2:$A$19,Data!B1506)&gt;0,VLOOKUP(Data!B1506,'GrandList Categories'!$A$2:$B$19,2),Data!B1506))</f>
        <v/>
      </c>
      <c r="D1513" s="13" t="str">
        <f>IF(Data!$A1506="","",IF(Data!C1506=0,"",Data!C1506))</f>
        <v/>
      </c>
      <c r="E1513" s="13" t="str">
        <f>IF(Data!$A1506="","",IF(Data!D1506=0,"",Data!D1506))</f>
        <v/>
      </c>
      <c r="F1513" s="13" t="str">
        <f>IF(Data!$A1506="","",IF(Data!E1506=0,"",Data!E1506))</f>
        <v/>
      </c>
      <c r="G1513" s="13" t="str">
        <f>IF(Data!$A1506="","",IF(Data!F1506=0,"",Data!F1506))</f>
        <v/>
      </c>
      <c r="H1513" s="13" t="str">
        <f>IF(Data!$A1506="","",IF(Data!G1506=0,"",Data!G1506))</f>
        <v/>
      </c>
      <c r="I1513" s="13" t="str">
        <f>IF(Data!$A1506="","",IF(Data!H1506=0,"",Data!H1506))</f>
        <v/>
      </c>
      <c r="J1513" s="13" t="str">
        <f>IF(Data!$A1506="","",IF(Data!I1506=0,"",Data!I1506))</f>
        <v/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 t="str">
        <f>IF(Data!$A1506="","",IF(Data!M1506=0,"",Data!M1506))</f>
        <v/>
      </c>
    </row>
    <row r="1514" spans="2:14" x14ac:dyDescent="0.25">
      <c r="B1514" s="8" t="str">
        <f>IF(Data!$A1507="","",Data!A1507)</f>
        <v/>
      </c>
      <c r="C1514" s="8" t="str">
        <f>IF(Data!$A1507="","",IF(COUNTIF('GrandList Categories'!$A$2:$A$19,Data!B1507)&gt;0,VLOOKUP(Data!B1507,'GrandList Categories'!$A$2:$B$19,2),Data!B1507))</f>
        <v/>
      </c>
      <c r="D1514" s="13" t="str">
        <f>IF(Data!$A1507="","",IF(Data!C1507=0,"",Data!C1507))</f>
        <v/>
      </c>
      <c r="E1514" s="13" t="str">
        <f>IF(Data!$A1507="","",IF(Data!D1507=0,"",Data!D1507))</f>
        <v/>
      </c>
      <c r="F1514" s="13" t="str">
        <f>IF(Data!$A1507="","",IF(Data!E1507=0,"",Data!E1507))</f>
        <v/>
      </c>
      <c r="G1514" s="13" t="str">
        <f>IF(Data!$A1507="","",IF(Data!F1507=0,"",Data!F1507))</f>
        <v/>
      </c>
      <c r="H1514" s="13" t="str">
        <f>IF(Data!$A1507="","",IF(Data!G1507=0,"",Data!G1507))</f>
        <v/>
      </c>
      <c r="I1514" s="13" t="str">
        <f>IF(Data!$A1507="","",IF(Data!H1507=0,"",Data!H1507))</f>
        <v/>
      </c>
      <c r="J1514" s="13" t="str">
        <f>IF(Data!$A1507="","",IF(Data!I1507=0,"",Data!I1507))</f>
        <v/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 t="str">
        <f>IF(Data!$A1507="","",IF(Data!M1507=0,"",Data!M1507))</f>
        <v/>
      </c>
    </row>
    <row r="1515" spans="2:14" x14ac:dyDescent="0.25">
      <c r="B1515" s="8" t="str">
        <f>IF(Data!$A1508="","",Data!A1508)</f>
        <v/>
      </c>
      <c r="C1515" s="8" t="str">
        <f>IF(Data!$A1508="","",IF(COUNTIF('GrandList Categories'!$A$2:$A$19,Data!B1508)&gt;0,VLOOKUP(Data!B1508,'GrandList Categories'!$A$2:$B$19,2),Data!B1508))</f>
        <v/>
      </c>
      <c r="D1515" s="13" t="str">
        <f>IF(Data!$A1508="","",IF(Data!C1508=0,"",Data!C1508))</f>
        <v/>
      </c>
      <c r="E1515" s="13" t="str">
        <f>IF(Data!$A1508="","",IF(Data!D1508=0,"",Data!D1508))</f>
        <v/>
      </c>
      <c r="F1515" s="13" t="str">
        <f>IF(Data!$A1508="","",IF(Data!E1508=0,"",Data!E1508))</f>
        <v/>
      </c>
      <c r="G1515" s="13" t="str">
        <f>IF(Data!$A1508="","",IF(Data!F1508=0,"",Data!F1508))</f>
        <v/>
      </c>
      <c r="H1515" s="13" t="str">
        <f>IF(Data!$A1508="","",IF(Data!G1508=0,"",Data!G1508))</f>
        <v/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 t="str">
        <f>IF(Data!$A1508="","",IF(Data!M1508=0,"",Data!M1508))</f>
        <v/>
      </c>
    </row>
    <row r="1516" spans="2:14" x14ac:dyDescent="0.25">
      <c r="B1516" s="8" t="str">
        <f>IF(Data!$A1509="","",Data!A1509)</f>
        <v/>
      </c>
      <c r="C1516" s="8" t="str">
        <f>IF(Data!$A1509="","",IF(COUNTIF('GrandList Categories'!$A$2:$A$19,Data!B1509)&gt;0,VLOOKUP(Data!B1509,'GrandList Categories'!$A$2:$B$19,2),Data!B1509))</f>
        <v/>
      </c>
      <c r="D1516" s="13" t="str">
        <f>IF(Data!$A1509="","",IF(Data!C1509=0,"",Data!C1509))</f>
        <v/>
      </c>
      <c r="E1516" s="13" t="str">
        <f>IF(Data!$A1509="","",IF(Data!D1509=0,"",Data!D1509))</f>
        <v/>
      </c>
      <c r="F1516" s="13" t="str">
        <f>IF(Data!$A1509="","",IF(Data!E1509=0,"",Data!E1509))</f>
        <v/>
      </c>
      <c r="G1516" s="13" t="str">
        <f>IF(Data!$A1509="","",IF(Data!F1509=0,"",Data!F1509))</f>
        <v/>
      </c>
      <c r="H1516" s="13" t="str">
        <f>IF(Data!$A1509="","",IF(Data!G1509=0,"",Data!G1509))</f>
        <v/>
      </c>
      <c r="I1516" s="13" t="str">
        <f>IF(Data!$A1509="","",IF(Data!H1509=0,"",Data!H1509))</f>
        <v/>
      </c>
      <c r="J1516" s="13" t="str">
        <f>IF(Data!$A1509="","",IF(Data!I1509=0,"",Data!I1509))</f>
        <v/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 t="str">
        <f>IF(Data!$A1509="","",IF(Data!M1509=0,"",Data!M1509))</f>
        <v/>
      </c>
    </row>
    <row r="1517" spans="2:14" x14ac:dyDescent="0.25">
      <c r="B1517" s="8" t="str">
        <f>IF(Data!$A1510="","",Data!A1510)</f>
        <v/>
      </c>
      <c r="C1517" s="8" t="str">
        <f>IF(Data!$A1510="","",IF(COUNTIF('GrandList Categories'!$A$2:$A$19,Data!B1510)&gt;0,VLOOKUP(Data!B1510,'GrandList Categories'!$A$2:$B$19,2),Data!B1510))</f>
        <v/>
      </c>
      <c r="D1517" s="13" t="str">
        <f>IF(Data!$A1510="","",IF(Data!C1510=0,"",Data!C1510))</f>
        <v/>
      </c>
      <c r="E1517" s="13" t="str">
        <f>IF(Data!$A1510="","",IF(Data!D1510=0,"",Data!D1510))</f>
        <v/>
      </c>
      <c r="F1517" s="13" t="str">
        <f>IF(Data!$A1510="","",IF(Data!E1510=0,"",Data!E1510))</f>
        <v/>
      </c>
      <c r="G1517" s="13" t="str">
        <f>IF(Data!$A1510="","",IF(Data!F1510=0,"",Data!F1510))</f>
        <v/>
      </c>
      <c r="H1517" s="13" t="str">
        <f>IF(Data!$A1510="","",IF(Data!G1510=0,"",Data!G1510))</f>
        <v/>
      </c>
      <c r="I1517" s="13" t="str">
        <f>IF(Data!$A1510="","",IF(Data!H1510=0,"",Data!H1510))</f>
        <v/>
      </c>
      <c r="J1517" s="13" t="str">
        <f>IF(Data!$A1510="","",IF(Data!I1510=0,"",Data!I1510))</f>
        <v/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 t="str">
        <f>IF(Data!$A1510="","",IF(Data!M1510=0,"",Data!M1510))</f>
        <v/>
      </c>
    </row>
    <row r="1518" spans="2:14" x14ac:dyDescent="0.25">
      <c r="B1518" s="8" t="str">
        <f>IF(Data!$A1511="","",Data!A1511)</f>
        <v/>
      </c>
      <c r="C1518" s="8" t="str">
        <f>IF(Data!$A1511="","",IF(COUNTIF('GrandList Categories'!$A$2:$A$19,Data!B1511)&gt;0,VLOOKUP(Data!B1511,'GrandList Categories'!$A$2:$B$19,2),Data!B1511))</f>
        <v/>
      </c>
      <c r="D1518" s="13" t="str">
        <f>IF(Data!$A1511="","",IF(Data!C1511=0,"",Data!C1511))</f>
        <v/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25">
      <c r="B1519" s="8" t="str">
        <f>IF(Data!$A1512="","",Data!A1512)</f>
        <v/>
      </c>
      <c r="C1519" s="8" t="str">
        <f>IF(Data!$A1512="","",IF(COUNTIF('GrandList Categories'!$A$2:$A$19,Data!B1512)&gt;0,VLOOKUP(Data!B1512,'GrandList Categories'!$A$2:$B$19,2),Data!B1512))</f>
        <v/>
      </c>
      <c r="D1519" s="13" t="str">
        <f>IF(Data!$A1512="","",IF(Data!C1512=0,"",Data!C1512))</f>
        <v/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 t="str">
        <f>IF(Data!$A1512="","",IF(Data!F1512=0,"",Data!F1512))</f>
        <v/>
      </c>
      <c r="H1519" s="13" t="str">
        <f>IF(Data!$A1512="","",IF(Data!G1512=0,"",Data!G1512))</f>
        <v/>
      </c>
      <c r="I1519" s="13" t="str">
        <f>IF(Data!$A1512="","",IF(Data!H1512=0,"",Data!H1512))</f>
        <v/>
      </c>
      <c r="J1519" s="13" t="str">
        <f>IF(Data!$A1512="","",IF(Data!I1512=0,"",Data!I1512))</f>
        <v/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 t="str">
        <f>IF(Data!$A1512="","",IF(Data!M1512=0,"",Data!M1512))</f>
        <v/>
      </c>
    </row>
    <row r="1520" spans="2:14" x14ac:dyDescent="0.25">
      <c r="B1520" s="8" t="str">
        <f>IF(Data!$A1513="","",Data!A1513)</f>
        <v/>
      </c>
      <c r="C1520" s="8" t="str">
        <f>IF(Data!$A1513="","",IF(COUNTIF('GrandList Categories'!$A$2:$A$19,Data!B1513)&gt;0,VLOOKUP(Data!B1513,'GrandList Categories'!$A$2:$B$19,2),Data!B1513))</f>
        <v/>
      </c>
      <c r="D1520" s="13" t="str">
        <f>IF(Data!$A1513="","",IF(Data!C1513=0,"",Data!C1513))</f>
        <v/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 t="str">
        <f>IF(Data!$A1513="","",IF(Data!F1513=0,"",Data!F1513))</f>
        <v/>
      </c>
      <c r="H1520" s="13" t="str">
        <f>IF(Data!$A1513="","",IF(Data!G1513=0,"",Data!G1513))</f>
        <v/>
      </c>
      <c r="I1520" s="13" t="str">
        <f>IF(Data!$A1513="","",IF(Data!H1513=0,"",Data!H1513))</f>
        <v/>
      </c>
      <c r="J1520" s="13" t="str">
        <f>IF(Data!$A1513="","",IF(Data!I1513=0,"",Data!I1513))</f>
        <v/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 t="str">
        <f>IF(Data!$A1513="","",IF(Data!M1513=0,"",Data!M1513))</f>
        <v/>
      </c>
    </row>
    <row r="1521" spans="2:14" x14ac:dyDescent="0.25">
      <c r="B1521" s="8" t="str">
        <f>IF(Data!$A1514="","",Data!A1514)</f>
        <v/>
      </c>
      <c r="C1521" s="8" t="str">
        <f>IF(Data!$A1514="","",IF(COUNTIF('GrandList Categories'!$A$2:$A$19,Data!B1514)&gt;0,VLOOKUP(Data!B1514,'GrandList Categories'!$A$2:$B$19,2),Data!B1514))</f>
        <v/>
      </c>
      <c r="D1521" s="13" t="str">
        <f>IF(Data!$A1514="","",IF(Data!C1514=0,"",Data!C1514))</f>
        <v/>
      </c>
      <c r="E1521" s="13" t="str">
        <f>IF(Data!$A1514="","",IF(Data!D1514=0,"",Data!D1514))</f>
        <v/>
      </c>
      <c r="F1521" s="13" t="str">
        <f>IF(Data!$A1514="","",IF(Data!E1514=0,"",Data!E1514))</f>
        <v/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/>
      </c>
      <c r="C1522" s="8" t="str">
        <f>IF(Data!$A1515="","",IF(COUNTIF('GrandList Categories'!$A$2:$A$19,Data!B1515)&gt;0,VLOOKUP(Data!B1515,'GrandList Categories'!$A$2:$B$19,2),Data!B1515))</f>
        <v/>
      </c>
      <c r="D1522" s="13" t="str">
        <f>IF(Data!$A1515="","",IF(Data!C1515=0,"",Data!C1515))</f>
        <v/>
      </c>
      <c r="E1522" s="13" t="str">
        <f>IF(Data!$A1515="","",IF(Data!D1515=0,"",Data!D1515))</f>
        <v/>
      </c>
      <c r="F1522" s="13" t="str">
        <f>IF(Data!$A1515="","",IF(Data!E1515=0,"",Data!E1515))</f>
        <v/>
      </c>
      <c r="G1522" s="13" t="str">
        <f>IF(Data!$A1515="","",IF(Data!F1515=0,"",Data!F1515))</f>
        <v/>
      </c>
      <c r="H1522" s="13" t="str">
        <f>IF(Data!$A1515="","",IF(Data!G1515=0,"",Data!G1515))</f>
        <v/>
      </c>
      <c r="I1522" s="13" t="str">
        <f>IF(Data!$A1515="","",IF(Data!H1515=0,"",Data!H1515))</f>
        <v/>
      </c>
      <c r="J1522" s="13" t="str">
        <f>IF(Data!$A1515="","",IF(Data!I1515=0,"",Data!I1515))</f>
        <v/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 t="str">
        <f>IF(Data!$A1515="","",IF(Data!M1515=0,"",Data!M1515))</f>
        <v/>
      </c>
    </row>
    <row r="1523" spans="2:14" x14ac:dyDescent="0.25">
      <c r="B1523" s="8" t="str">
        <f>IF(Data!$A1516="","",Data!A1516)</f>
        <v/>
      </c>
      <c r="C1523" s="8" t="str">
        <f>IF(Data!$A1516="","",IF(COUNTIF('GrandList Categories'!$A$2:$A$19,Data!B1516)&gt;0,VLOOKUP(Data!B1516,'GrandList Categories'!$A$2:$B$19,2),Data!B1516))</f>
        <v/>
      </c>
      <c r="D1523" s="13" t="str">
        <f>IF(Data!$A1516="","",IF(Data!C1516=0,"",Data!C1516))</f>
        <v/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 t="str">
        <f>IF(Data!$A1516="","",IF(Data!F1516=0,"",Data!F1516))</f>
        <v/>
      </c>
      <c r="H1523" s="13" t="str">
        <f>IF(Data!$A1516="","",IF(Data!G1516=0,"",Data!G1516))</f>
        <v/>
      </c>
      <c r="I1523" s="13" t="str">
        <f>IF(Data!$A1516="","",IF(Data!H1516=0,"",Data!H1516))</f>
        <v/>
      </c>
      <c r="J1523" s="13" t="str">
        <f>IF(Data!$A1516="","",IF(Data!I1516=0,"",Data!I1516))</f>
        <v/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 t="str">
        <f>IF(Data!$A1516="","",IF(Data!M1516=0,"",Data!M1516))</f>
        <v/>
      </c>
    </row>
    <row r="1524" spans="2:14" x14ac:dyDescent="0.25">
      <c r="B1524" s="8" t="str">
        <f>IF(Data!$A1517="","",Data!A1517)</f>
        <v/>
      </c>
      <c r="C1524" s="8" t="str">
        <f>IF(Data!$A1517="","",IF(COUNTIF('GrandList Categories'!$A$2:$A$19,Data!B1517)&gt;0,VLOOKUP(Data!B1517,'GrandList Categories'!$A$2:$B$19,2),Data!B1517))</f>
        <v/>
      </c>
      <c r="D1524" s="13" t="str">
        <f>IF(Data!$A1517="","",IF(Data!C1517=0,"",Data!C1517))</f>
        <v/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 t="str">
        <f>IF(Data!$A1517="","",IF(Data!F1517=0,"",Data!F1517))</f>
        <v/>
      </c>
      <c r="H1524" s="13" t="str">
        <f>IF(Data!$A1517="","",IF(Data!G1517=0,"",Data!G1517))</f>
        <v/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 t="str">
        <f>IF(Data!$A1517="","",IF(Data!M1517=0,"",Data!M1517))</f>
        <v/>
      </c>
    </row>
    <row r="1525" spans="2:14" x14ac:dyDescent="0.25">
      <c r="B1525" s="8" t="str">
        <f>IF(Data!$A1518="","",Data!A1518)</f>
        <v/>
      </c>
      <c r="C1525" s="8" t="str">
        <f>IF(Data!$A1518="","",IF(COUNTIF('GrandList Categories'!$A$2:$A$19,Data!B1518)&gt;0,VLOOKUP(Data!B1518,'GrandList Categories'!$A$2:$B$19,2),Data!B1518))</f>
        <v/>
      </c>
      <c r="D1525" s="13" t="str">
        <f>IF(Data!$A1518="","",IF(Data!C1518=0,"",Data!C1518))</f>
        <v/>
      </c>
      <c r="E1525" s="13" t="str">
        <f>IF(Data!$A1518="","",IF(Data!D1518=0,"",Data!D1518))</f>
        <v/>
      </c>
      <c r="F1525" s="13" t="str">
        <f>IF(Data!$A1518="","",IF(Data!E1518=0,"",Data!E1518))</f>
        <v/>
      </c>
      <c r="G1525" s="13" t="str">
        <f>IF(Data!$A1518="","",IF(Data!F1518=0,"",Data!F1518))</f>
        <v/>
      </c>
      <c r="H1525" s="13" t="str">
        <f>IF(Data!$A1518="","",IF(Data!G1518=0,"",Data!G1518))</f>
        <v/>
      </c>
      <c r="I1525" s="13" t="str">
        <f>IF(Data!$A1518="","",IF(Data!H1518=0,"",Data!H1518))</f>
        <v/>
      </c>
      <c r="J1525" s="13" t="str">
        <f>IF(Data!$A1518="","",IF(Data!I1518=0,"",Data!I1518))</f>
        <v/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 t="str">
        <f>IF(Data!$A1518="","",IF(Data!M1518=0,"",Data!M1518))</f>
        <v/>
      </c>
    </row>
    <row r="1526" spans="2:14" x14ac:dyDescent="0.25">
      <c r="B1526" s="8" t="str">
        <f>IF(Data!$A1519="","",Data!A1519)</f>
        <v/>
      </c>
      <c r="C1526" s="8" t="str">
        <f>IF(Data!$A1519="","",IF(COUNTIF('GrandList Categories'!$A$2:$A$19,Data!B1519)&gt;0,VLOOKUP(Data!B1519,'GrandList Categories'!$A$2:$B$19,2),Data!B1519))</f>
        <v/>
      </c>
      <c r="D1526" s="13" t="str">
        <f>IF(Data!$A1519="","",IF(Data!C1519=0,"",Data!C1519))</f>
        <v/>
      </c>
      <c r="E1526" s="13" t="str">
        <f>IF(Data!$A1519="","",IF(Data!D1519=0,"",Data!D1519))</f>
        <v/>
      </c>
      <c r="F1526" s="13" t="str">
        <f>IF(Data!$A1519="","",IF(Data!E1519=0,"",Data!E1519))</f>
        <v/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 t="str">
        <f>IF(Data!$A1519="","",IF(Data!M1519=0,"",Data!M1519))</f>
        <v/>
      </c>
    </row>
    <row r="1527" spans="2:14" x14ac:dyDescent="0.25">
      <c r="B1527" s="8" t="str">
        <f>IF(Data!$A1520="","",Data!A1520)</f>
        <v/>
      </c>
      <c r="C1527" s="8" t="str">
        <f>IF(Data!$A1520="","",IF(COUNTIF('GrandList Categories'!$A$2:$A$19,Data!B1520)&gt;0,VLOOKUP(Data!B1520,'GrandList Categories'!$A$2:$B$19,2),Data!B1520))</f>
        <v/>
      </c>
      <c r="D1527" s="13" t="str">
        <f>IF(Data!$A1520="","",IF(Data!C1520=0,"",Data!C1520))</f>
        <v/>
      </c>
      <c r="E1527" s="13" t="str">
        <f>IF(Data!$A1520="","",IF(Data!D1520=0,"",Data!D1520))</f>
        <v/>
      </c>
      <c r="F1527" s="13" t="str">
        <f>IF(Data!$A1520="","",IF(Data!E1520=0,"",Data!E1520))</f>
        <v/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 t="str">
        <f>IF(Data!$A1520="","",IF(Data!M1520=0,"",Data!M1520))</f>
        <v/>
      </c>
    </row>
    <row r="1528" spans="2:14" x14ac:dyDescent="0.25">
      <c r="B1528" s="8" t="str">
        <f>IF(Data!$A1521="","",Data!A1521)</f>
        <v/>
      </c>
      <c r="C1528" s="8" t="str">
        <f>IF(Data!$A1521="","",IF(COUNTIF('GrandList Categories'!$A$2:$A$19,Data!B1521)&gt;0,VLOOKUP(Data!B1521,'GrandList Categories'!$A$2:$B$19,2),Data!B1521))</f>
        <v/>
      </c>
      <c r="D1528" s="13" t="str">
        <f>IF(Data!$A1521="","",IF(Data!C1521=0,"",Data!C1521))</f>
        <v/>
      </c>
      <c r="E1528" s="13" t="str">
        <f>IF(Data!$A1521="","",IF(Data!D1521=0,"",Data!D1521))</f>
        <v/>
      </c>
      <c r="F1528" s="13" t="str">
        <f>IF(Data!$A1521="","",IF(Data!E1521=0,"",Data!E1521))</f>
        <v/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25">
      <c r="B1529" s="8" t="str">
        <f>IF(Data!$A1522="","",Data!A1522)</f>
        <v/>
      </c>
      <c r="C1529" s="8" t="str">
        <f>IF(Data!$A1522="","",IF(COUNTIF('GrandList Categories'!$A$2:$A$19,Data!B1522)&gt;0,VLOOKUP(Data!B1522,'GrandList Categories'!$A$2:$B$19,2),Data!B1522))</f>
        <v/>
      </c>
      <c r="D1529" s="13" t="str">
        <f>IF(Data!$A1522="","",IF(Data!C1522=0,"",Data!C1522))</f>
        <v/>
      </c>
      <c r="E1529" s="13" t="str">
        <f>IF(Data!$A1522="","",IF(Data!D1522=0,"",Data!D1522))</f>
        <v/>
      </c>
      <c r="F1529" s="13" t="str">
        <f>IF(Data!$A1522="","",IF(Data!E1522=0,"",Data!E1522))</f>
        <v/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25">
      <c r="B1530" s="8" t="str">
        <f>IF(Data!$A1523="","",Data!A1523)</f>
        <v/>
      </c>
      <c r="C1530" s="8" t="str">
        <f>IF(Data!$A1523="","",IF(COUNTIF('GrandList Categories'!$A$2:$A$19,Data!B1523)&gt;0,VLOOKUP(Data!B1523,'GrandList Categories'!$A$2:$B$19,2),Data!B1523))</f>
        <v/>
      </c>
      <c r="D1530" s="13" t="str">
        <f>IF(Data!$A1523="","",IF(Data!C1523=0,"",Data!C1523))</f>
        <v/>
      </c>
      <c r="E1530" s="13" t="str">
        <f>IF(Data!$A1523="","",IF(Data!D1523=0,"",Data!D1523))</f>
        <v/>
      </c>
      <c r="F1530" s="13" t="str">
        <f>IF(Data!$A1523="","",IF(Data!E1523=0,"",Data!E1523))</f>
        <v/>
      </c>
      <c r="G1530" s="13" t="str">
        <f>IF(Data!$A1523="","",IF(Data!F1523=0,"",Data!F1523))</f>
        <v/>
      </c>
      <c r="H1530" s="13" t="str">
        <f>IF(Data!$A1523="","",IF(Data!G1523=0,"",Data!G1523))</f>
        <v/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 t="str">
        <f>IF(Data!$A1523="","",IF(Data!M1523=0,"",Data!M1523))</f>
        <v/>
      </c>
    </row>
    <row r="1531" spans="2:14" x14ac:dyDescent="0.25">
      <c r="B1531" s="8" t="str">
        <f>IF(Data!$A1524="","",Data!A1524)</f>
        <v/>
      </c>
      <c r="C1531" s="8" t="str">
        <f>IF(Data!$A1524="","",IF(COUNTIF('GrandList Categories'!$A$2:$A$19,Data!B1524)&gt;0,VLOOKUP(Data!B1524,'GrandList Categories'!$A$2:$B$19,2),Data!B1524))</f>
        <v/>
      </c>
      <c r="D1531" s="13" t="str">
        <f>IF(Data!$A1524="","",IF(Data!C1524=0,"",Data!C1524))</f>
        <v/>
      </c>
      <c r="E1531" s="13" t="str">
        <f>IF(Data!$A1524="","",IF(Data!D1524=0,"",Data!D1524))</f>
        <v/>
      </c>
      <c r="F1531" s="13" t="str">
        <f>IF(Data!$A1524="","",IF(Data!E1524=0,"",Data!E1524))</f>
        <v/>
      </c>
      <c r="G1531" s="13" t="str">
        <f>IF(Data!$A1524="","",IF(Data!F1524=0,"",Data!F1524))</f>
        <v/>
      </c>
      <c r="H1531" s="13" t="str">
        <f>IF(Data!$A1524="","",IF(Data!G1524=0,"",Data!G1524))</f>
        <v/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 t="str">
        <f>IF(Data!$A1524="","",IF(Data!M1524=0,"",Data!M1524))</f>
        <v/>
      </c>
    </row>
    <row r="1532" spans="2:14" x14ac:dyDescent="0.25">
      <c r="B1532" s="8" t="str">
        <f>IF(Data!$A1525="","",Data!A1525)</f>
        <v/>
      </c>
      <c r="C1532" s="8" t="str">
        <f>IF(Data!$A1525="","",IF(COUNTIF('GrandList Categories'!$A$2:$A$19,Data!B1525)&gt;0,VLOOKUP(Data!B1525,'GrandList Categories'!$A$2:$B$19,2),Data!B1525))</f>
        <v/>
      </c>
      <c r="D1532" s="13" t="str">
        <f>IF(Data!$A1525="","",IF(Data!C1525=0,"",Data!C1525))</f>
        <v/>
      </c>
      <c r="E1532" s="13" t="str">
        <f>IF(Data!$A1525="","",IF(Data!D1525=0,"",Data!D1525))</f>
        <v/>
      </c>
      <c r="F1532" s="13" t="str">
        <f>IF(Data!$A1525="","",IF(Data!E1525=0,"",Data!E1525))</f>
        <v/>
      </c>
      <c r="G1532" s="13" t="str">
        <f>IF(Data!$A1525="","",IF(Data!F1525=0,"",Data!F1525))</f>
        <v/>
      </c>
      <c r="H1532" s="13" t="str">
        <f>IF(Data!$A1525="","",IF(Data!G1525=0,"",Data!G1525))</f>
        <v/>
      </c>
      <c r="I1532" s="13" t="str">
        <f>IF(Data!$A1525="","",IF(Data!H1525=0,"",Data!H1525))</f>
        <v/>
      </c>
      <c r="J1532" s="13" t="str">
        <f>IF(Data!$A1525="","",IF(Data!I1525=0,"",Data!I1525))</f>
        <v/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 t="str">
        <f>IF(Data!$A1525="","",IF(Data!M1525=0,"",Data!M1525))</f>
        <v/>
      </c>
    </row>
    <row r="1533" spans="2:14" x14ac:dyDescent="0.25">
      <c r="B1533" s="8" t="str">
        <f>IF(Data!$A1526="","",Data!A1526)</f>
        <v/>
      </c>
      <c r="C1533" s="8" t="str">
        <f>IF(Data!$A1526="","",IF(COUNTIF('GrandList Categories'!$A$2:$A$19,Data!B1526)&gt;0,VLOOKUP(Data!B1526,'GrandList Categories'!$A$2:$B$19,2),Data!B1526))</f>
        <v/>
      </c>
      <c r="D1533" s="13" t="str">
        <f>IF(Data!$A1526="","",IF(Data!C1526=0,"",Data!C1526))</f>
        <v/>
      </c>
      <c r="E1533" s="13" t="str">
        <f>IF(Data!$A1526="","",IF(Data!D1526=0,"",Data!D1526))</f>
        <v/>
      </c>
      <c r="F1533" s="13" t="str">
        <f>IF(Data!$A1526="","",IF(Data!E1526=0,"",Data!E1526))</f>
        <v/>
      </c>
      <c r="G1533" s="13" t="str">
        <f>IF(Data!$A1526="","",IF(Data!F1526=0,"",Data!F1526))</f>
        <v/>
      </c>
      <c r="H1533" s="13" t="str">
        <f>IF(Data!$A1526="","",IF(Data!G1526=0,"",Data!G1526))</f>
        <v/>
      </c>
      <c r="I1533" s="13" t="str">
        <f>IF(Data!$A1526="","",IF(Data!H1526=0,"",Data!H1526))</f>
        <v/>
      </c>
      <c r="J1533" s="13" t="str">
        <f>IF(Data!$A1526="","",IF(Data!I1526=0,"",Data!I1526))</f>
        <v/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 t="str">
        <f>IF(Data!$A1526="","",IF(Data!M1526=0,"",Data!M1526))</f>
        <v/>
      </c>
    </row>
    <row r="1534" spans="2:14" x14ac:dyDescent="0.25">
      <c r="B1534" s="8" t="str">
        <f>IF(Data!$A1527="","",Data!A1527)</f>
        <v/>
      </c>
      <c r="C1534" s="8" t="str">
        <f>IF(Data!$A1527="","",IF(COUNTIF('GrandList Categories'!$A$2:$A$19,Data!B1527)&gt;0,VLOOKUP(Data!B1527,'GrandList Categories'!$A$2:$B$19,2),Data!B1527))</f>
        <v/>
      </c>
      <c r="D1534" s="13" t="str">
        <f>IF(Data!$A1527="","",IF(Data!C1527=0,"",Data!C1527))</f>
        <v/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 t="str">
        <f>IF(Data!$A1527="","",IF(Data!M1527=0,"",Data!M1527))</f>
        <v/>
      </c>
    </row>
    <row r="1535" spans="2:14" x14ac:dyDescent="0.25">
      <c r="B1535" s="8" t="str">
        <f>IF(Data!$A1528="","",Data!A1528)</f>
        <v/>
      </c>
      <c r="C1535" s="8" t="str">
        <f>IF(Data!$A1528="","",IF(COUNTIF('GrandList Categories'!$A$2:$A$19,Data!B1528)&gt;0,VLOOKUP(Data!B1528,'GrandList Categories'!$A$2:$B$19,2),Data!B1528))</f>
        <v/>
      </c>
      <c r="D1535" s="13" t="str">
        <f>IF(Data!$A1528="","",IF(Data!C1528=0,"",Data!C1528))</f>
        <v/>
      </c>
      <c r="E1535" s="13" t="str">
        <f>IF(Data!$A1528="","",IF(Data!D1528=0,"",Data!D1528))</f>
        <v/>
      </c>
      <c r="F1535" s="13" t="str">
        <f>IF(Data!$A1528="","",IF(Data!E1528=0,"",Data!E1528))</f>
        <v/>
      </c>
      <c r="G1535" s="13" t="str">
        <f>IF(Data!$A1528="","",IF(Data!F1528=0,"",Data!F1528))</f>
        <v/>
      </c>
      <c r="H1535" s="13" t="str">
        <f>IF(Data!$A1528="","",IF(Data!G1528=0,"",Data!G1528))</f>
        <v/>
      </c>
      <c r="I1535" s="13" t="str">
        <f>IF(Data!$A1528="","",IF(Data!H1528=0,"",Data!H1528))</f>
        <v/>
      </c>
      <c r="J1535" s="13" t="str">
        <f>IF(Data!$A1528="","",IF(Data!I1528=0,"",Data!I1528))</f>
        <v/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 t="str">
        <f>IF(Data!$A1528="","",IF(Data!M1528=0,"",Data!M1528))</f>
        <v/>
      </c>
    </row>
    <row r="1536" spans="2:14" x14ac:dyDescent="0.25">
      <c r="B1536" s="8" t="str">
        <f>IF(Data!$A1529="","",Data!A1529)</f>
        <v/>
      </c>
      <c r="C1536" s="8" t="str">
        <f>IF(Data!$A1529="","",IF(COUNTIF('GrandList Categories'!$A$2:$A$19,Data!B1529)&gt;0,VLOOKUP(Data!B1529,'GrandList Categories'!$A$2:$B$19,2),Data!B1529))</f>
        <v/>
      </c>
      <c r="D1536" s="13" t="str">
        <f>IF(Data!$A1529="","",IF(Data!C1529=0,"",Data!C1529))</f>
        <v/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 t="str">
        <f>IF(Data!$A1529="","",IF(Data!F1529=0,"",Data!F1529))</f>
        <v/>
      </c>
      <c r="H1536" s="13" t="str">
        <f>IF(Data!$A1529="","",IF(Data!G1529=0,"",Data!G1529))</f>
        <v/>
      </c>
      <c r="I1536" s="13" t="str">
        <f>IF(Data!$A1529="","",IF(Data!H1529=0,"",Data!H1529))</f>
        <v/>
      </c>
      <c r="J1536" s="13" t="str">
        <f>IF(Data!$A1529="","",IF(Data!I1529=0,"",Data!I1529))</f>
        <v/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 t="str">
        <f>IF(Data!$A1529="","",IF(Data!M1529=0,"",Data!M1529))</f>
        <v/>
      </c>
    </row>
    <row r="1537" spans="2:14" x14ac:dyDescent="0.25">
      <c r="B1537" s="8" t="str">
        <f>IF(Data!$A1530="","",Data!A1530)</f>
        <v/>
      </c>
      <c r="C1537" s="8" t="str">
        <f>IF(Data!$A1530="","",IF(COUNTIF('GrandList Categories'!$A$2:$A$19,Data!B1530)&gt;0,VLOOKUP(Data!B1530,'GrandList Categories'!$A$2:$B$19,2),Data!B1530))</f>
        <v/>
      </c>
      <c r="D1537" s="13" t="str">
        <f>IF(Data!$A1530="","",IF(Data!C1530=0,"",Data!C1530))</f>
        <v/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 t="str">
        <f>IF(Data!$A1530="","",IF(Data!F1530=0,"",Data!F1530))</f>
        <v/>
      </c>
      <c r="H1537" s="13" t="str">
        <f>IF(Data!$A1530="","",IF(Data!G1530=0,"",Data!G1530))</f>
        <v/>
      </c>
      <c r="I1537" s="13" t="str">
        <f>IF(Data!$A1530="","",IF(Data!H1530=0,"",Data!H1530))</f>
        <v/>
      </c>
      <c r="J1537" s="13" t="str">
        <f>IF(Data!$A1530="","",IF(Data!I1530=0,"",Data!I1530))</f>
        <v/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 t="str">
        <f>IF(Data!$A1530="","",IF(Data!M1530=0,"",Data!M1530))</f>
        <v/>
      </c>
    </row>
    <row r="1538" spans="2:14" x14ac:dyDescent="0.25">
      <c r="B1538" s="8" t="str">
        <f>IF(Data!$A1531="","",Data!A1531)</f>
        <v/>
      </c>
      <c r="C1538" s="8" t="str">
        <f>IF(Data!$A1531="","",IF(COUNTIF('GrandList Categories'!$A$2:$A$19,Data!B1531)&gt;0,VLOOKUP(Data!B1531,'GrandList Categories'!$A$2:$B$19,2),Data!B1531))</f>
        <v/>
      </c>
      <c r="D1538" s="13" t="str">
        <f>IF(Data!$A1531="","",IF(Data!C1531=0,"",Data!C1531))</f>
        <v/>
      </c>
      <c r="E1538" s="13" t="str">
        <f>IF(Data!$A1531="","",IF(Data!D1531=0,"",Data!D1531))</f>
        <v/>
      </c>
      <c r="F1538" s="13" t="str">
        <f>IF(Data!$A1531="","",IF(Data!E1531=0,"",Data!E1531))</f>
        <v/>
      </c>
      <c r="G1538" s="13" t="str">
        <f>IF(Data!$A1531="","",IF(Data!F1531=0,"",Data!F1531))</f>
        <v/>
      </c>
      <c r="H1538" s="13" t="str">
        <f>IF(Data!$A1531="","",IF(Data!G1531=0,"",Data!G1531))</f>
        <v/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 t="str">
        <f>IF(Data!$A1531="","",IF(Data!M1531=0,"",Data!M1531))</f>
        <v/>
      </c>
    </row>
    <row r="1539" spans="2:14" x14ac:dyDescent="0.25">
      <c r="B1539" s="8" t="str">
        <f>IF(Data!$A1532="","",Data!A1532)</f>
        <v/>
      </c>
      <c r="C1539" s="8" t="str">
        <f>IF(Data!$A1532="","",IF(COUNTIF('GrandList Categories'!$A$2:$A$19,Data!B1532)&gt;0,VLOOKUP(Data!B1532,'GrandList Categories'!$A$2:$B$19,2),Data!B1532))</f>
        <v/>
      </c>
      <c r="D1539" s="13" t="str">
        <f>IF(Data!$A1532="","",IF(Data!C1532=0,"",Data!C1532))</f>
        <v/>
      </c>
      <c r="E1539" s="13" t="str">
        <f>IF(Data!$A1532="","",IF(Data!D1532=0,"",Data!D1532))</f>
        <v/>
      </c>
      <c r="F1539" s="13" t="str">
        <f>IF(Data!$A1532="","",IF(Data!E1532=0,"",Data!E1532))</f>
        <v/>
      </c>
      <c r="G1539" s="13" t="str">
        <f>IF(Data!$A1532="","",IF(Data!F1532=0,"",Data!F1532))</f>
        <v/>
      </c>
      <c r="H1539" s="13" t="str">
        <f>IF(Data!$A1532="","",IF(Data!G1532=0,"",Data!G1532))</f>
        <v/>
      </c>
      <c r="I1539" s="13" t="str">
        <f>IF(Data!$A1532="","",IF(Data!H1532=0,"",Data!H1532))</f>
        <v/>
      </c>
      <c r="J1539" s="13" t="str">
        <f>IF(Data!$A1532="","",IF(Data!I1532=0,"",Data!I1532))</f>
        <v/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 t="str">
        <f>IF(Data!$A1532="","",IF(Data!M1532=0,"",Data!M1532))</f>
        <v/>
      </c>
    </row>
    <row r="1540" spans="2:14" x14ac:dyDescent="0.25">
      <c r="B1540" s="8" t="str">
        <f>IF(Data!$A1533="","",Data!A1533)</f>
        <v/>
      </c>
      <c r="C1540" s="8" t="str">
        <f>IF(Data!$A1533="","",IF(COUNTIF('GrandList Categories'!$A$2:$A$19,Data!B1533)&gt;0,VLOOKUP(Data!B1533,'GrandList Categories'!$A$2:$B$19,2),Data!B1533))</f>
        <v/>
      </c>
      <c r="D1540" s="13" t="str">
        <f>IF(Data!$A1533="","",IF(Data!C1533=0,"",Data!C1533))</f>
        <v/>
      </c>
      <c r="E1540" s="13" t="str">
        <f>IF(Data!$A1533="","",IF(Data!D1533=0,"",Data!D1533))</f>
        <v/>
      </c>
      <c r="F1540" s="13" t="str">
        <f>IF(Data!$A1533="","",IF(Data!E1533=0,"",Data!E1533))</f>
        <v/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/>
      </c>
      <c r="C1541" s="8" t="str">
        <f>IF(Data!$A1534="","",IF(COUNTIF('GrandList Categories'!$A$2:$A$19,Data!B1534)&gt;0,VLOOKUP(Data!B1534,'GrandList Categories'!$A$2:$B$19,2),Data!B1534))</f>
        <v/>
      </c>
      <c r="D1541" s="13" t="str">
        <f>IF(Data!$A1534="","",IF(Data!C1534=0,"",Data!C1534))</f>
        <v/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 t="str">
        <f>IF(Data!$A1534="","",IF(Data!F1534=0,"",Data!F1534))</f>
        <v/>
      </c>
      <c r="H1541" s="13" t="str">
        <f>IF(Data!$A1534="","",IF(Data!G1534=0,"",Data!G1534))</f>
        <v/>
      </c>
      <c r="I1541" s="13" t="str">
        <f>IF(Data!$A1534="","",IF(Data!H1534=0,"",Data!H1534))</f>
        <v/>
      </c>
      <c r="J1541" s="13" t="str">
        <f>IF(Data!$A1534="","",IF(Data!I1534=0,"",Data!I1534))</f>
        <v/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 t="str">
        <f>IF(Data!$A1534="","",IF(Data!M1534=0,"",Data!M1534))</f>
        <v/>
      </c>
    </row>
    <row r="1542" spans="2:14" x14ac:dyDescent="0.25">
      <c r="B1542" s="8" t="str">
        <f>IF(Data!$A1535="","",Data!A1535)</f>
        <v/>
      </c>
      <c r="C1542" s="8" t="str">
        <f>IF(Data!$A1535="","",IF(COUNTIF('GrandList Categories'!$A$2:$A$19,Data!B1535)&gt;0,VLOOKUP(Data!B1535,'GrandList Categories'!$A$2:$B$19,2),Data!B1535))</f>
        <v/>
      </c>
      <c r="D1542" s="13" t="str">
        <f>IF(Data!$A1535="","",IF(Data!C1535=0,"",Data!C1535))</f>
        <v/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 t="str">
        <f>IF(Data!$A1535="","",IF(Data!F1535=0,"",Data!F1535))</f>
        <v/>
      </c>
      <c r="H1542" s="13" t="str">
        <f>IF(Data!$A1535="","",IF(Data!G1535=0,"",Data!G1535))</f>
        <v/>
      </c>
      <c r="I1542" s="13" t="str">
        <f>IF(Data!$A1535="","",IF(Data!H1535=0,"",Data!H1535))</f>
        <v/>
      </c>
      <c r="J1542" s="13" t="str">
        <f>IF(Data!$A1535="","",IF(Data!I1535=0,"",Data!I1535))</f>
        <v/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 t="str">
        <f>IF(Data!$A1535="","",IF(Data!M1535=0,"",Data!M1535))</f>
        <v/>
      </c>
    </row>
    <row r="1543" spans="2:14" x14ac:dyDescent="0.25">
      <c r="B1543" s="8" t="str">
        <f>IF(Data!$A1536="","",Data!A1536)</f>
        <v/>
      </c>
      <c r="C1543" s="8" t="str">
        <f>IF(Data!$A1536="","",IF(COUNTIF('GrandList Categories'!$A$2:$A$19,Data!B1536)&gt;0,VLOOKUP(Data!B1536,'GrandList Categories'!$A$2:$B$19,2),Data!B1536))</f>
        <v/>
      </c>
      <c r="D1543" s="13" t="str">
        <f>IF(Data!$A1536="","",IF(Data!C1536=0,"",Data!C1536))</f>
        <v/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 t="str">
        <f>IF(Data!$A1536="","",IF(Data!F1536=0,"",Data!F1536))</f>
        <v/>
      </c>
      <c r="H1543" s="13" t="str">
        <f>IF(Data!$A1536="","",IF(Data!G1536=0,"",Data!G1536))</f>
        <v/>
      </c>
      <c r="I1543" s="13" t="str">
        <f>IF(Data!$A1536="","",IF(Data!H1536=0,"",Data!H1536))</f>
        <v/>
      </c>
      <c r="J1543" s="13" t="str">
        <f>IF(Data!$A1536="","",IF(Data!I1536=0,"",Data!I1536))</f>
        <v/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 t="str">
        <f>IF(Data!$A1536="","",IF(Data!M1536=0,"",Data!M1536))</f>
        <v/>
      </c>
    </row>
    <row r="1544" spans="2:14" x14ac:dyDescent="0.25">
      <c r="B1544" s="8" t="str">
        <f>IF(Data!$A1537="","",Data!A1537)</f>
        <v/>
      </c>
      <c r="C1544" s="8" t="str">
        <f>IF(Data!$A1537="","",IF(COUNTIF('GrandList Categories'!$A$2:$A$19,Data!B1537)&gt;0,VLOOKUP(Data!B1537,'GrandList Categories'!$A$2:$B$19,2),Data!B1537))</f>
        <v/>
      </c>
      <c r="D1544" s="13" t="str">
        <f>IF(Data!$A1537="","",IF(Data!C1537=0,"",Data!C1537))</f>
        <v/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 t="str">
        <f>IF(Data!$A1537="","",IF(Data!F1537=0,"",Data!F1537))</f>
        <v/>
      </c>
      <c r="H1544" s="13" t="str">
        <f>IF(Data!$A1537="","",IF(Data!G1537=0,"",Data!G1537))</f>
        <v/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 t="str">
        <f>IF(Data!$A1537="","",IF(Data!M1537=0,"",Data!M1537))</f>
        <v/>
      </c>
    </row>
    <row r="1545" spans="2:14" x14ac:dyDescent="0.25">
      <c r="B1545" s="8" t="str">
        <f>IF(Data!$A1538="","",Data!A1538)</f>
        <v/>
      </c>
      <c r="C1545" s="8" t="str">
        <f>IF(Data!$A1538="","",IF(COUNTIF('GrandList Categories'!$A$2:$A$19,Data!B1538)&gt;0,VLOOKUP(Data!B1538,'GrandList Categories'!$A$2:$B$19,2),Data!B1538))</f>
        <v/>
      </c>
      <c r="D1545" s="13" t="str">
        <f>IF(Data!$A1538="","",IF(Data!C1538=0,"",Data!C1538))</f>
        <v/>
      </c>
      <c r="E1545" s="13" t="str">
        <f>IF(Data!$A1538="","",IF(Data!D1538=0,"",Data!D1538))</f>
        <v/>
      </c>
      <c r="F1545" s="13" t="str">
        <f>IF(Data!$A1538="","",IF(Data!E1538=0,"",Data!E1538))</f>
        <v/>
      </c>
      <c r="G1545" s="13" t="str">
        <f>IF(Data!$A1538="","",IF(Data!F1538=0,"",Data!F1538))</f>
        <v/>
      </c>
      <c r="H1545" s="13" t="str">
        <f>IF(Data!$A1538="","",IF(Data!G1538=0,"",Data!G1538))</f>
        <v/>
      </c>
      <c r="I1545" s="13" t="str">
        <f>IF(Data!$A1538="","",IF(Data!H1538=0,"",Data!H1538))</f>
        <v/>
      </c>
      <c r="J1545" s="13" t="str">
        <f>IF(Data!$A1538="","",IF(Data!I1538=0,"",Data!I1538))</f>
        <v/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 t="str">
        <f>IF(Data!$A1538="","",IF(Data!M1538=0,"",Data!M1538))</f>
        <v/>
      </c>
    </row>
    <row r="1546" spans="2:14" x14ac:dyDescent="0.25">
      <c r="B1546" s="8" t="str">
        <f>IF(Data!$A1539="","",Data!A1539)</f>
        <v/>
      </c>
      <c r="C1546" s="8" t="str">
        <f>IF(Data!$A1539="","",IF(COUNTIF('GrandList Categories'!$A$2:$A$19,Data!B1539)&gt;0,VLOOKUP(Data!B1539,'GrandList Categories'!$A$2:$B$19,2),Data!B1539))</f>
        <v/>
      </c>
      <c r="D1546" s="13" t="str">
        <f>IF(Data!$A1539="","",IF(Data!C1539=0,"",Data!C1539))</f>
        <v/>
      </c>
      <c r="E1546" s="13" t="str">
        <f>IF(Data!$A1539="","",IF(Data!D1539=0,"",Data!D1539))</f>
        <v/>
      </c>
      <c r="F1546" s="13" t="str">
        <f>IF(Data!$A1539="","",IF(Data!E1539=0,"",Data!E1539))</f>
        <v/>
      </c>
      <c r="G1546" s="13" t="str">
        <f>IF(Data!$A1539="","",IF(Data!F1539=0,"",Data!F1539))</f>
        <v/>
      </c>
      <c r="H1546" s="13" t="str">
        <f>IF(Data!$A1539="","",IF(Data!G1539=0,"",Data!G1539))</f>
        <v/>
      </c>
      <c r="I1546" s="13" t="str">
        <f>IF(Data!$A1539="","",IF(Data!H1539=0,"",Data!H1539))</f>
        <v/>
      </c>
      <c r="J1546" s="13" t="str">
        <f>IF(Data!$A1539="","",IF(Data!I1539=0,"",Data!I1539))</f>
        <v/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 t="str">
        <f>IF(Data!$A1539="","",IF(Data!M1539=0,"",Data!M1539))</f>
        <v/>
      </c>
    </row>
    <row r="1547" spans="2:14" x14ac:dyDescent="0.25">
      <c r="B1547" s="8" t="str">
        <f>IF(Data!$A1540="","",Data!A1540)</f>
        <v/>
      </c>
      <c r="C1547" s="8" t="str">
        <f>IF(Data!$A1540="","",IF(COUNTIF('GrandList Categories'!$A$2:$A$19,Data!B1540)&gt;0,VLOOKUP(Data!B1540,'GrandList Categories'!$A$2:$B$19,2),Data!B1540))</f>
        <v/>
      </c>
      <c r="D1547" s="13" t="str">
        <f>IF(Data!$A1540="","",IF(Data!C1540=0,"",Data!C1540))</f>
        <v/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 t="str">
        <f>IF(Data!$A1540="","",IF(Data!F1540=0,"",Data!F1540))</f>
        <v/>
      </c>
      <c r="H1547" s="13" t="str">
        <f>IF(Data!$A1540="","",IF(Data!G1540=0,"",Data!G1540))</f>
        <v/>
      </c>
      <c r="I1547" s="13" t="str">
        <f>IF(Data!$A1540="","",IF(Data!H1540=0,"",Data!H1540))</f>
        <v/>
      </c>
      <c r="J1547" s="13" t="str">
        <f>IF(Data!$A1540="","",IF(Data!I1540=0,"",Data!I1540))</f>
        <v/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 t="str">
        <f>IF(Data!$A1540="","",IF(Data!M1540=0,"",Data!M1540))</f>
        <v/>
      </c>
    </row>
    <row r="1548" spans="2:14" x14ac:dyDescent="0.25">
      <c r="B1548" s="8" t="str">
        <f>IF(Data!$A1541="","",Data!A1541)</f>
        <v/>
      </c>
      <c r="C1548" s="8" t="str">
        <f>IF(Data!$A1541="","",IF(COUNTIF('GrandList Categories'!$A$2:$A$19,Data!B1541)&gt;0,VLOOKUP(Data!B1541,'GrandList Categories'!$A$2:$B$19,2),Data!B1541))</f>
        <v/>
      </c>
      <c r="D1548" s="13" t="str">
        <f>IF(Data!$A1541="","",IF(Data!C1541=0,"",Data!C1541))</f>
        <v/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 t="str">
        <f>IF(Data!$A1541="","",IF(Data!F1541=0,"",Data!F1541))</f>
        <v/>
      </c>
      <c r="H1548" s="13" t="str">
        <f>IF(Data!$A1541="","",IF(Data!G1541=0,"",Data!G1541))</f>
        <v/>
      </c>
      <c r="I1548" s="13" t="str">
        <f>IF(Data!$A1541="","",IF(Data!H1541=0,"",Data!H1541))</f>
        <v/>
      </c>
      <c r="J1548" s="13" t="str">
        <f>IF(Data!$A1541="","",IF(Data!I1541=0,"",Data!I1541))</f>
        <v/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 t="str">
        <f>IF(Data!$A1541="","",IF(Data!M1541=0,"",Data!M1541))</f>
        <v/>
      </c>
    </row>
    <row r="1549" spans="2:14" x14ac:dyDescent="0.25">
      <c r="B1549" s="8" t="str">
        <f>IF(Data!$A1542="","",Data!A1542)</f>
        <v/>
      </c>
      <c r="C1549" s="8" t="str">
        <f>IF(Data!$A1542="","",IF(COUNTIF('GrandList Categories'!$A$2:$A$19,Data!B1542)&gt;0,VLOOKUP(Data!B1542,'GrandList Categories'!$A$2:$B$19,2),Data!B1542))</f>
        <v/>
      </c>
      <c r="D1549" s="13" t="str">
        <f>IF(Data!$A1542="","",IF(Data!C1542=0,"",Data!C1542))</f>
        <v/>
      </c>
      <c r="E1549" s="13" t="str">
        <f>IF(Data!$A1542="","",IF(Data!D1542=0,"",Data!D1542))</f>
        <v/>
      </c>
      <c r="F1549" s="13" t="str">
        <f>IF(Data!$A1542="","",IF(Data!E1542=0,"",Data!E1542))</f>
        <v/>
      </c>
      <c r="G1549" s="13" t="str">
        <f>IF(Data!$A1542="","",IF(Data!F1542=0,"",Data!F1542))</f>
        <v/>
      </c>
      <c r="H1549" s="13" t="str">
        <f>IF(Data!$A1542="","",IF(Data!G1542=0,"",Data!G1542))</f>
        <v/>
      </c>
      <c r="I1549" s="13" t="str">
        <f>IF(Data!$A1542="","",IF(Data!H1542=0,"",Data!H1542))</f>
        <v/>
      </c>
      <c r="J1549" s="13" t="str">
        <f>IF(Data!$A1542="","",IF(Data!I1542=0,"",Data!I1542))</f>
        <v/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 t="str">
        <f>IF(Data!$A1542="","",IF(Data!M1542=0,"",Data!M1542))</f>
        <v/>
      </c>
    </row>
    <row r="1550" spans="2:14" x14ac:dyDescent="0.25">
      <c r="B1550" s="8" t="str">
        <f>IF(Data!$A1543="","",Data!A1543)</f>
        <v/>
      </c>
      <c r="C1550" s="8" t="str">
        <f>IF(Data!$A1543="","",IF(COUNTIF('GrandList Categories'!$A$2:$A$19,Data!B1543)&gt;0,VLOOKUP(Data!B1543,'GrandList Categories'!$A$2:$B$19,2),Data!B1543))</f>
        <v/>
      </c>
      <c r="D1550" s="13" t="str">
        <f>IF(Data!$A1543="","",IF(Data!C1543=0,"",Data!C1543))</f>
        <v/>
      </c>
      <c r="E1550" s="13" t="str">
        <f>IF(Data!$A1543="","",IF(Data!D1543=0,"",Data!D1543))</f>
        <v/>
      </c>
      <c r="F1550" s="13" t="str">
        <f>IF(Data!$A1543="","",IF(Data!E1543=0,"",Data!E1543))</f>
        <v/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25">
      <c r="B1551" s="8" t="str">
        <f>IF(Data!$A1544="","",Data!A1544)</f>
        <v/>
      </c>
      <c r="C1551" s="8" t="str">
        <f>IF(Data!$A1544="","",IF(COUNTIF('GrandList Categories'!$A$2:$A$19,Data!B1544)&gt;0,VLOOKUP(Data!B1544,'GrandList Categories'!$A$2:$B$19,2),Data!B1544))</f>
        <v/>
      </c>
      <c r="D1551" s="13" t="str">
        <f>IF(Data!$A1544="","",IF(Data!C1544=0,"",Data!C1544))</f>
        <v/>
      </c>
      <c r="E1551" s="13" t="str">
        <f>IF(Data!$A1544="","",IF(Data!D1544=0,"",Data!D1544))</f>
        <v/>
      </c>
      <c r="F1551" s="13" t="str">
        <f>IF(Data!$A1544="","",IF(Data!E1544=0,"",Data!E1544))</f>
        <v/>
      </c>
      <c r="G1551" s="13" t="str">
        <f>IF(Data!$A1544="","",IF(Data!F1544=0,"",Data!F1544))</f>
        <v/>
      </c>
      <c r="H1551" s="13" t="str">
        <f>IF(Data!$A1544="","",IF(Data!G1544=0,"",Data!G1544))</f>
        <v/>
      </c>
      <c r="I1551" s="13" t="str">
        <f>IF(Data!$A1544="","",IF(Data!H1544=0,"",Data!H1544))</f>
        <v/>
      </c>
      <c r="J1551" s="13" t="str">
        <f>IF(Data!$A1544="","",IF(Data!I1544=0,"",Data!I1544))</f>
        <v/>
      </c>
      <c r="K1551" s="13" t="str">
        <f>IF(Data!$A1544="","",IF(Data!J1544=0,"",Data!J1544))</f>
        <v/>
      </c>
      <c r="L1551" s="13" t="str">
        <f>IF(Data!$A1544="","",IF(Data!K1544=0,"",Data!K1544))</f>
        <v/>
      </c>
      <c r="M1551" s="13" t="str">
        <f>IF(Data!$A1544="","",IF(Data!L1544=0,"",Data!L1544))</f>
        <v/>
      </c>
      <c r="N1551" s="13" t="str">
        <f>IF(Data!$A1544="","",IF(Data!M1544=0,"",Data!M1544))</f>
        <v/>
      </c>
    </row>
    <row r="1552" spans="2:14" x14ac:dyDescent="0.25">
      <c r="B1552" s="8" t="str">
        <f>IF(Data!$A1545="","",Data!A1545)</f>
        <v/>
      </c>
      <c r="C1552" s="8" t="str">
        <f>IF(Data!$A1545="","",IF(COUNTIF('GrandList Categories'!$A$2:$A$19,Data!B1545)&gt;0,VLOOKUP(Data!B1545,'GrandList Categories'!$A$2:$B$19,2),Data!B1545))</f>
        <v/>
      </c>
      <c r="D1552" s="13" t="str">
        <f>IF(Data!$A1545="","",IF(Data!C1545=0,"",Data!C1545))</f>
        <v/>
      </c>
      <c r="E1552" s="13" t="str">
        <f>IF(Data!$A1545="","",IF(Data!D1545=0,"",Data!D1545))</f>
        <v/>
      </c>
      <c r="F1552" s="13" t="str">
        <f>IF(Data!$A1545="","",IF(Data!E1545=0,"",Data!E1545))</f>
        <v/>
      </c>
      <c r="G1552" s="13" t="str">
        <f>IF(Data!$A1545="","",IF(Data!F1545=0,"",Data!F1545))</f>
        <v/>
      </c>
      <c r="H1552" s="13" t="str">
        <f>IF(Data!$A1545="","",IF(Data!G1545=0,"",Data!G1545))</f>
        <v/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 t="str">
        <f>IF(Data!$A1545="","",IF(Data!M1545=0,"",Data!M1545))</f>
        <v/>
      </c>
    </row>
    <row r="1553" spans="2:14" x14ac:dyDescent="0.25">
      <c r="B1553" s="8" t="str">
        <f>IF(Data!$A1546="","",Data!A1546)</f>
        <v/>
      </c>
      <c r="C1553" s="8" t="str">
        <f>IF(Data!$A1546="","",IF(COUNTIF('GrandList Categories'!$A$2:$A$19,Data!B1546)&gt;0,VLOOKUP(Data!B1546,'GrandList Categories'!$A$2:$B$19,2),Data!B1546))</f>
        <v/>
      </c>
      <c r="D1553" s="13" t="str">
        <f>IF(Data!$A1546="","",IF(Data!C1546=0,"",Data!C1546))</f>
        <v/>
      </c>
      <c r="E1553" s="13" t="str">
        <f>IF(Data!$A1546="","",IF(Data!D1546=0,"",Data!D1546))</f>
        <v/>
      </c>
      <c r="F1553" s="13" t="str">
        <f>IF(Data!$A1546="","",IF(Data!E1546=0,"",Data!E1546))</f>
        <v/>
      </c>
      <c r="G1553" s="13" t="str">
        <f>IF(Data!$A1546="","",IF(Data!F1546=0,"",Data!F1546))</f>
        <v/>
      </c>
      <c r="H1553" s="13" t="str">
        <f>IF(Data!$A1546="","",IF(Data!G1546=0,"",Data!G1546))</f>
        <v/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 t="str">
        <f>IF(Data!$A1546="","",IF(Data!M1546=0,"",Data!M1546))</f>
        <v/>
      </c>
    </row>
    <row r="1554" spans="2:14" x14ac:dyDescent="0.25">
      <c r="B1554" s="8" t="str">
        <f>IF(Data!$A1547="","",Data!A1547)</f>
        <v/>
      </c>
      <c r="C1554" s="8" t="str">
        <f>IF(Data!$A1547="","",IF(COUNTIF('GrandList Categories'!$A$2:$A$19,Data!B1547)&gt;0,VLOOKUP(Data!B1547,'GrandList Categories'!$A$2:$B$19,2),Data!B1547))</f>
        <v/>
      </c>
      <c r="D1554" s="13" t="str">
        <f>IF(Data!$A1547="","",IF(Data!C1547=0,"",Data!C1547))</f>
        <v/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 t="str">
        <f>IF(Data!$A1547="","",IF(Data!F1547=0,"",Data!F1547))</f>
        <v/>
      </c>
      <c r="H1554" s="13" t="str">
        <f>IF(Data!$A1547="","",IF(Data!G1547=0,"",Data!G1547))</f>
        <v/>
      </c>
      <c r="I1554" s="13" t="str">
        <f>IF(Data!$A1547="","",IF(Data!H1547=0,"",Data!H1547))</f>
        <v/>
      </c>
      <c r="J1554" s="13" t="str">
        <f>IF(Data!$A1547="","",IF(Data!I1547=0,"",Data!I1547))</f>
        <v/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 t="str">
        <f>IF(Data!$A1547="","",IF(Data!M1547=0,"",Data!M1547))</f>
        <v/>
      </c>
    </row>
    <row r="1555" spans="2:14" x14ac:dyDescent="0.25">
      <c r="B1555" s="8" t="str">
        <f>IF(Data!$A1548="","",Data!A1548)</f>
        <v/>
      </c>
      <c r="C1555" s="8" t="str">
        <f>IF(Data!$A1548="","",IF(COUNTIF('GrandList Categories'!$A$2:$A$19,Data!B1548)&gt;0,VLOOKUP(Data!B1548,'GrandList Categories'!$A$2:$B$19,2),Data!B1548))</f>
        <v/>
      </c>
      <c r="D1555" s="13" t="str">
        <f>IF(Data!$A1548="","",IF(Data!C1548=0,"",Data!C1548))</f>
        <v/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 t="str">
        <f>IF(Data!$A1548="","",IF(Data!F1548=0,"",Data!F1548))</f>
        <v/>
      </c>
      <c r="H1555" s="13" t="str">
        <f>IF(Data!$A1548="","",IF(Data!G1548=0,"",Data!G1548))</f>
        <v/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 t="str">
        <f>IF(Data!$A1548="","",IF(Data!M1548=0,"",Data!M1548))</f>
        <v/>
      </c>
    </row>
    <row r="1556" spans="2:14" x14ac:dyDescent="0.25">
      <c r="B1556" s="8" t="str">
        <f>IF(Data!$A1549="","",Data!A1549)</f>
        <v/>
      </c>
      <c r="C1556" s="8" t="str">
        <f>IF(Data!$A1549="","",IF(COUNTIF('GrandList Categories'!$A$2:$A$19,Data!B1549)&gt;0,VLOOKUP(Data!B1549,'GrandList Categories'!$A$2:$B$19,2),Data!B1549))</f>
        <v/>
      </c>
      <c r="D1556" s="13" t="str">
        <f>IF(Data!$A1549="","",IF(Data!C1549=0,"",Data!C1549))</f>
        <v/>
      </c>
      <c r="E1556" s="13" t="str">
        <f>IF(Data!$A1549="","",IF(Data!D1549=0,"",Data!D1549))</f>
        <v/>
      </c>
      <c r="F1556" s="13" t="str">
        <f>IF(Data!$A1549="","",IF(Data!E1549=0,"",Data!E1549))</f>
        <v/>
      </c>
      <c r="G1556" s="13" t="str">
        <f>IF(Data!$A1549="","",IF(Data!F1549=0,"",Data!F1549))</f>
        <v/>
      </c>
      <c r="H1556" s="13" t="str">
        <f>IF(Data!$A1549="","",IF(Data!G1549=0,"",Data!G1549))</f>
        <v/>
      </c>
      <c r="I1556" s="13" t="str">
        <f>IF(Data!$A1549="","",IF(Data!H1549=0,"",Data!H1549))</f>
        <v/>
      </c>
      <c r="J1556" s="13" t="str">
        <f>IF(Data!$A1549="","",IF(Data!I1549=0,"",Data!I1549))</f>
        <v/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 t="str">
        <f>IF(Data!$A1549="","",IF(Data!M1549=0,"",Data!M1549))</f>
        <v/>
      </c>
    </row>
    <row r="1557" spans="2:14" x14ac:dyDescent="0.25">
      <c r="B1557" s="8" t="str">
        <f>IF(Data!$A1550="","",Data!A1550)</f>
        <v/>
      </c>
      <c r="C1557" s="8" t="str">
        <f>IF(Data!$A1550="","",IF(COUNTIF('GrandList Categories'!$A$2:$A$19,Data!B1550)&gt;0,VLOOKUP(Data!B1550,'GrandList Categories'!$A$2:$B$19,2),Data!B1550))</f>
        <v/>
      </c>
      <c r="D1557" s="13" t="str">
        <f>IF(Data!$A1550="","",IF(Data!C1550=0,"",Data!C1550))</f>
        <v/>
      </c>
      <c r="E1557" s="13" t="str">
        <f>IF(Data!$A1550="","",IF(Data!D1550=0,"",Data!D1550))</f>
        <v/>
      </c>
      <c r="F1557" s="13" t="str">
        <f>IF(Data!$A1550="","",IF(Data!E1550=0,"",Data!E1550))</f>
        <v/>
      </c>
      <c r="G1557" s="13" t="str">
        <f>IF(Data!$A1550="","",IF(Data!F1550=0,"",Data!F1550))</f>
        <v/>
      </c>
      <c r="H1557" s="13" t="str">
        <f>IF(Data!$A1550="","",IF(Data!G1550=0,"",Data!G1550))</f>
        <v/>
      </c>
      <c r="I1557" s="13" t="str">
        <f>IF(Data!$A1550="","",IF(Data!H1550=0,"",Data!H1550))</f>
        <v/>
      </c>
      <c r="J1557" s="13" t="str">
        <f>IF(Data!$A1550="","",IF(Data!I1550=0,"",Data!I1550))</f>
        <v/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 t="str">
        <f>IF(Data!$A1550="","",IF(Data!M1550=0,"",Data!M1550))</f>
        <v/>
      </c>
    </row>
    <row r="1558" spans="2:14" x14ac:dyDescent="0.25">
      <c r="B1558" s="8" t="str">
        <f>IF(Data!$A1551="","",Data!A1551)</f>
        <v/>
      </c>
      <c r="C1558" s="8" t="str">
        <f>IF(Data!$A1551="","",IF(COUNTIF('GrandList Categories'!$A$2:$A$19,Data!B1551)&gt;0,VLOOKUP(Data!B1551,'GrandList Categories'!$A$2:$B$19,2),Data!B1551))</f>
        <v/>
      </c>
      <c r="D1558" s="13" t="str">
        <f>IF(Data!$A1551="","",IF(Data!C1551=0,"",Data!C1551))</f>
        <v/>
      </c>
      <c r="E1558" s="13" t="str">
        <f>IF(Data!$A1551="","",IF(Data!D1551=0,"",Data!D1551))</f>
        <v/>
      </c>
      <c r="F1558" s="13" t="str">
        <f>IF(Data!$A1551="","",IF(Data!E1551=0,"",Data!E1551))</f>
        <v/>
      </c>
      <c r="G1558" s="13" t="str">
        <f>IF(Data!$A1551="","",IF(Data!F1551=0,"",Data!F1551))</f>
        <v/>
      </c>
      <c r="H1558" s="13" t="str">
        <f>IF(Data!$A1551="","",IF(Data!G1551=0,"",Data!G1551))</f>
        <v/>
      </c>
      <c r="I1558" s="13" t="str">
        <f>IF(Data!$A1551="","",IF(Data!H1551=0,"",Data!H1551))</f>
        <v/>
      </c>
      <c r="J1558" s="13" t="str">
        <f>IF(Data!$A1551="","",IF(Data!I1551=0,"",Data!I1551))</f>
        <v/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 t="str">
        <f>IF(Data!$A1551="","",IF(Data!M1551=0,"",Data!M1551))</f>
        <v/>
      </c>
    </row>
    <row r="1559" spans="2:14" x14ac:dyDescent="0.25">
      <c r="B1559" s="8" t="str">
        <f>IF(Data!$A1552="","",Data!A1552)</f>
        <v/>
      </c>
      <c r="C1559" s="8" t="str">
        <f>IF(Data!$A1552="","",IF(COUNTIF('GrandList Categories'!$A$2:$A$19,Data!B1552)&gt;0,VLOOKUP(Data!B1552,'GrandList Categories'!$A$2:$B$19,2),Data!B1552))</f>
        <v/>
      </c>
      <c r="D1559" s="13" t="str">
        <f>IF(Data!$A1552="","",IF(Data!C1552=0,"",Data!C1552))</f>
        <v/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 t="str">
        <f>IF(Data!$A1552="","",IF(Data!F1552=0,"",Data!F1552))</f>
        <v/>
      </c>
      <c r="H1559" s="13" t="str">
        <f>IF(Data!$A1552="","",IF(Data!G1552=0,"",Data!G1552))</f>
        <v/>
      </c>
      <c r="I1559" s="13" t="str">
        <f>IF(Data!$A1552="","",IF(Data!H1552=0,"",Data!H1552))</f>
        <v/>
      </c>
      <c r="J1559" s="13" t="str">
        <f>IF(Data!$A1552="","",IF(Data!I1552=0,"",Data!I1552))</f>
        <v/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 t="str">
        <f>IF(Data!$A1552="","",IF(Data!M1552=0,"",Data!M1552))</f>
        <v/>
      </c>
    </row>
    <row r="1560" spans="2:14" x14ac:dyDescent="0.25">
      <c r="B1560" s="8" t="str">
        <f>IF(Data!$A1553="","",Data!A1553)</f>
        <v/>
      </c>
      <c r="C1560" s="8" t="str">
        <f>IF(Data!$A1553="","",IF(COUNTIF('GrandList Categories'!$A$2:$A$19,Data!B1553)&gt;0,VLOOKUP(Data!B1553,'GrandList Categories'!$A$2:$B$19,2),Data!B1553))</f>
        <v/>
      </c>
      <c r="D1560" s="13" t="str">
        <f>IF(Data!$A1553="","",IF(Data!C1553=0,"",Data!C1553))</f>
        <v/>
      </c>
      <c r="E1560" s="13" t="str">
        <f>IF(Data!$A1553="","",IF(Data!D1553=0,"",Data!D1553))</f>
        <v/>
      </c>
      <c r="F1560" s="13" t="str">
        <f>IF(Data!$A1553="","",IF(Data!E1553=0,"",Data!E1553))</f>
        <v/>
      </c>
      <c r="G1560" s="13" t="str">
        <f>IF(Data!$A1553="","",IF(Data!F1553=0,"",Data!F1553))</f>
        <v/>
      </c>
      <c r="H1560" s="13" t="str">
        <f>IF(Data!$A1553="","",IF(Data!G1553=0,"",Data!G1553))</f>
        <v/>
      </c>
      <c r="I1560" s="13" t="str">
        <f>IF(Data!$A1553="","",IF(Data!H1553=0,"",Data!H1553))</f>
        <v/>
      </c>
      <c r="J1560" s="13" t="str">
        <f>IF(Data!$A1553="","",IF(Data!I1553=0,"",Data!I1553))</f>
        <v/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 t="str">
        <f>IF(Data!$A1553="","",IF(Data!M1553=0,"",Data!M1553))</f>
        <v/>
      </c>
    </row>
    <row r="1561" spans="2:14" x14ac:dyDescent="0.25">
      <c r="B1561" s="8" t="str">
        <f>IF(Data!$A1554="","",Data!A1554)</f>
        <v/>
      </c>
      <c r="C1561" s="8" t="str">
        <f>IF(Data!$A1554="","",IF(COUNTIF('GrandList Categories'!$A$2:$A$19,Data!B1554)&gt;0,VLOOKUP(Data!B1554,'GrandList Categories'!$A$2:$B$19,2),Data!B1554))</f>
        <v/>
      </c>
      <c r="D1561" s="13" t="str">
        <f>IF(Data!$A1554="","",IF(Data!C1554=0,"",Data!C1554))</f>
        <v/>
      </c>
      <c r="E1561" s="13" t="str">
        <f>IF(Data!$A1554="","",IF(Data!D1554=0,"",Data!D1554))</f>
        <v/>
      </c>
      <c r="F1561" s="13" t="str">
        <f>IF(Data!$A1554="","",IF(Data!E1554=0,"",Data!E1554))</f>
        <v/>
      </c>
      <c r="G1561" s="13" t="str">
        <f>IF(Data!$A1554="","",IF(Data!F1554=0,"",Data!F1554))</f>
        <v/>
      </c>
      <c r="H1561" s="13" t="str">
        <f>IF(Data!$A1554="","",IF(Data!G1554=0,"",Data!G1554))</f>
        <v/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 t="str">
        <f>IF(Data!$A1554="","",IF(Data!M1554=0,"",Data!M1554))</f>
        <v/>
      </c>
    </row>
    <row r="1562" spans="2:14" x14ac:dyDescent="0.25">
      <c r="B1562" s="8" t="str">
        <f>IF(Data!$A1555="","",Data!A1555)</f>
        <v/>
      </c>
      <c r="C1562" s="8" t="str">
        <f>IF(Data!$A1555="","",IF(COUNTIF('GrandList Categories'!$A$2:$A$19,Data!B1555)&gt;0,VLOOKUP(Data!B1555,'GrandList Categories'!$A$2:$B$19,2),Data!B1555))</f>
        <v/>
      </c>
      <c r="D1562" s="13" t="str">
        <f>IF(Data!$A1555="","",IF(Data!C1555=0,"",Data!C1555))</f>
        <v/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 t="str">
        <f>IF(Data!$A1555="","",IF(Data!F1555=0,"",Data!F1555))</f>
        <v/>
      </c>
      <c r="H1562" s="13" t="str">
        <f>IF(Data!$A1555="","",IF(Data!G1555=0,"",Data!G1555))</f>
        <v/>
      </c>
      <c r="I1562" s="13" t="str">
        <f>IF(Data!$A1555="","",IF(Data!H1555=0,"",Data!H1555))</f>
        <v/>
      </c>
      <c r="J1562" s="13" t="str">
        <f>IF(Data!$A1555="","",IF(Data!I1555=0,"",Data!I1555))</f>
        <v/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 t="str">
        <f>IF(Data!$A1555="","",IF(Data!M1555=0,"",Data!M1555))</f>
        <v/>
      </c>
    </row>
    <row r="1563" spans="2:14" x14ac:dyDescent="0.25">
      <c r="B1563" s="8" t="str">
        <f>IF(Data!$A1556="","",Data!A1556)</f>
        <v/>
      </c>
      <c r="C1563" s="8" t="str">
        <f>IF(Data!$A1556="","",IF(COUNTIF('GrandList Categories'!$A$2:$A$19,Data!B1556)&gt;0,VLOOKUP(Data!B1556,'GrandList Categories'!$A$2:$B$19,2),Data!B1556))</f>
        <v/>
      </c>
      <c r="D1563" s="13" t="str">
        <f>IF(Data!$A1556="","",IF(Data!C1556=0,"",Data!C1556))</f>
        <v/>
      </c>
      <c r="E1563" s="13" t="str">
        <f>IF(Data!$A1556="","",IF(Data!D1556=0,"",Data!D1556))</f>
        <v/>
      </c>
      <c r="F1563" s="13" t="str">
        <f>IF(Data!$A1556="","",IF(Data!E1556=0,"",Data!E1556))</f>
        <v/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/>
      </c>
      <c r="C1564" s="8" t="str">
        <f>IF(Data!$A1557="","",IF(COUNTIF('GrandList Categories'!$A$2:$A$19,Data!B1557)&gt;0,VLOOKUP(Data!B1557,'GrandList Categories'!$A$2:$B$19,2),Data!B1557))</f>
        <v/>
      </c>
      <c r="D1564" s="13" t="str">
        <f>IF(Data!$A1557="","",IF(Data!C1557=0,"",Data!C1557))</f>
        <v/>
      </c>
      <c r="E1564" s="13" t="str">
        <f>IF(Data!$A1557="","",IF(Data!D1557=0,"",Data!D1557))</f>
        <v/>
      </c>
      <c r="F1564" s="13" t="str">
        <f>IF(Data!$A1557="","",IF(Data!E1557=0,"",Data!E1557))</f>
        <v/>
      </c>
      <c r="G1564" s="13" t="str">
        <f>IF(Data!$A1557="","",IF(Data!F1557=0,"",Data!F1557))</f>
        <v/>
      </c>
      <c r="H1564" s="13" t="str">
        <f>IF(Data!$A1557="","",IF(Data!G1557=0,"",Data!G1557))</f>
        <v/>
      </c>
      <c r="I1564" s="13" t="str">
        <f>IF(Data!$A1557="","",IF(Data!H1557=0,"",Data!H1557))</f>
        <v/>
      </c>
      <c r="J1564" s="13" t="str">
        <f>IF(Data!$A1557="","",IF(Data!I1557=0,"",Data!I1557))</f>
        <v/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 t="str">
        <f>IF(Data!$A1557="","",IF(Data!M1557=0,"",Data!M1557))</f>
        <v/>
      </c>
    </row>
    <row r="1565" spans="2:14" x14ac:dyDescent="0.25">
      <c r="B1565" s="8" t="str">
        <f>IF(Data!$A1558="","",Data!A1558)</f>
        <v/>
      </c>
      <c r="C1565" s="8" t="str">
        <f>IF(Data!$A1558="","",IF(COUNTIF('GrandList Categories'!$A$2:$A$19,Data!B1558)&gt;0,VLOOKUP(Data!B1558,'GrandList Categories'!$A$2:$B$19,2),Data!B1558))</f>
        <v/>
      </c>
      <c r="D1565" s="13" t="str">
        <f>IF(Data!$A1558="","",IF(Data!C1558=0,"",Data!C1558))</f>
        <v/>
      </c>
      <c r="E1565" s="13" t="str">
        <f>IF(Data!$A1558="","",IF(Data!D1558=0,"",Data!D1558))</f>
        <v/>
      </c>
      <c r="F1565" s="13" t="str">
        <f>IF(Data!$A1558="","",IF(Data!E1558=0,"",Data!E1558))</f>
        <v/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25">
      <c r="B1566" s="8" t="str">
        <f>IF(Data!$A1559="","",Data!A1559)</f>
        <v/>
      </c>
      <c r="C1566" s="8" t="str">
        <f>IF(Data!$A1559="","",IF(COUNTIF('GrandList Categories'!$A$2:$A$19,Data!B1559)&gt;0,VLOOKUP(Data!B1559,'GrandList Categories'!$A$2:$B$19,2),Data!B1559))</f>
        <v/>
      </c>
      <c r="D1566" s="13" t="str">
        <f>IF(Data!$A1559="","",IF(Data!C1559=0,"",Data!C1559))</f>
        <v/>
      </c>
      <c r="E1566" s="13" t="str">
        <f>IF(Data!$A1559="","",IF(Data!D1559=0,"",Data!D1559))</f>
        <v/>
      </c>
      <c r="F1566" s="13" t="str">
        <f>IF(Data!$A1559="","",IF(Data!E1559=0,"",Data!E1559))</f>
        <v/>
      </c>
      <c r="G1566" s="13" t="str">
        <f>IF(Data!$A1559="","",IF(Data!F1559=0,"",Data!F1559))</f>
        <v/>
      </c>
      <c r="H1566" s="13" t="str">
        <f>IF(Data!$A1559="","",IF(Data!G1559=0,"",Data!G1559))</f>
        <v/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 t="str">
        <f>IF(Data!$A1559="","",IF(Data!M1559=0,"",Data!M1559))</f>
        <v/>
      </c>
    </row>
    <row r="1567" spans="2:14" x14ac:dyDescent="0.25">
      <c r="B1567" s="8" t="str">
        <f>IF(Data!$A1560="","",Data!A1560)</f>
        <v/>
      </c>
      <c r="C1567" s="8" t="str">
        <f>IF(Data!$A1560="","",IF(COUNTIF('GrandList Categories'!$A$2:$A$19,Data!B1560)&gt;0,VLOOKUP(Data!B1560,'GrandList Categories'!$A$2:$B$19,2),Data!B1560))</f>
        <v/>
      </c>
      <c r="D1567" s="13" t="str">
        <f>IF(Data!$A1560="","",IF(Data!C1560=0,"",Data!C1560))</f>
        <v/>
      </c>
      <c r="E1567" s="13" t="str">
        <f>IF(Data!$A1560="","",IF(Data!D1560=0,"",Data!D1560))</f>
        <v/>
      </c>
      <c r="F1567" s="13" t="str">
        <f>IF(Data!$A1560="","",IF(Data!E1560=0,"",Data!E1560))</f>
        <v/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25">
      <c r="B1568" s="8" t="str">
        <f>IF(Data!$A1561="","",Data!A1561)</f>
        <v/>
      </c>
      <c r="C1568" s="8" t="str">
        <f>IF(Data!$A1561="","",IF(COUNTIF('GrandList Categories'!$A$2:$A$19,Data!B1561)&gt;0,VLOOKUP(Data!B1561,'GrandList Categories'!$A$2:$B$19,2),Data!B1561))</f>
        <v/>
      </c>
      <c r="D1568" s="13" t="str">
        <f>IF(Data!$A1561="","",IF(Data!C1561=0,"",Data!C1561))</f>
        <v/>
      </c>
      <c r="E1568" s="13" t="str">
        <f>IF(Data!$A1561="","",IF(Data!D1561=0,"",Data!D1561))</f>
        <v/>
      </c>
      <c r="F1568" s="13" t="str">
        <f>IF(Data!$A1561="","",IF(Data!E1561=0,"",Data!E1561))</f>
        <v/>
      </c>
      <c r="G1568" s="13" t="str">
        <f>IF(Data!$A1561="","",IF(Data!F1561=0,"",Data!F1561))</f>
        <v/>
      </c>
      <c r="H1568" s="13" t="str">
        <f>IF(Data!$A1561="","",IF(Data!G1561=0,"",Data!G1561))</f>
        <v/>
      </c>
      <c r="I1568" s="13" t="str">
        <f>IF(Data!$A1561="","",IF(Data!H1561=0,"",Data!H1561))</f>
        <v/>
      </c>
      <c r="J1568" s="13" t="str">
        <f>IF(Data!$A1561="","",IF(Data!I1561=0,"",Data!I1561))</f>
        <v/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 t="str">
        <f>IF(Data!$A1561="","",IF(Data!M1561=0,"",Data!M1561))</f>
        <v/>
      </c>
    </row>
    <row r="1569" spans="2:14" x14ac:dyDescent="0.25">
      <c r="B1569" s="8" t="str">
        <f>IF(Data!$A1562="","",Data!A1562)</f>
        <v/>
      </c>
      <c r="C1569" s="8" t="str">
        <f>IF(Data!$A1562="","",IF(COUNTIF('GrandList Categories'!$A$2:$A$19,Data!B1562)&gt;0,VLOOKUP(Data!B1562,'GrandList Categories'!$A$2:$B$19,2),Data!B1562))</f>
        <v/>
      </c>
      <c r="D1569" s="13" t="str">
        <f>IF(Data!$A1562="","",IF(Data!C1562=0,"",Data!C1562))</f>
        <v/>
      </c>
      <c r="E1569" s="13" t="str">
        <f>IF(Data!$A1562="","",IF(Data!D1562=0,"",Data!D1562))</f>
        <v/>
      </c>
      <c r="F1569" s="13" t="str">
        <f>IF(Data!$A1562="","",IF(Data!E1562=0,"",Data!E1562))</f>
        <v/>
      </c>
      <c r="G1569" s="13" t="str">
        <f>IF(Data!$A1562="","",IF(Data!F1562=0,"",Data!F1562))</f>
        <v/>
      </c>
      <c r="H1569" s="13" t="str">
        <f>IF(Data!$A1562="","",IF(Data!G1562=0,"",Data!G1562))</f>
        <v/>
      </c>
      <c r="I1569" s="13" t="str">
        <f>IF(Data!$A1562="","",IF(Data!H1562=0,"",Data!H1562))</f>
        <v/>
      </c>
      <c r="J1569" s="13" t="str">
        <f>IF(Data!$A1562="","",IF(Data!I1562=0,"",Data!I1562))</f>
        <v/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 t="str">
        <f>IF(Data!$A1562="","",IF(Data!M1562=0,"",Data!M1562))</f>
        <v/>
      </c>
    </row>
    <row r="1570" spans="2:14" x14ac:dyDescent="0.25">
      <c r="B1570" s="8" t="str">
        <f>IF(Data!$A1563="","",Data!A1563)</f>
        <v/>
      </c>
      <c r="C1570" s="8" t="str">
        <f>IF(Data!$A1563="","",IF(COUNTIF('GrandList Categories'!$A$2:$A$19,Data!B1563)&gt;0,VLOOKUP(Data!B1563,'GrandList Categories'!$A$2:$B$19,2),Data!B1563))</f>
        <v/>
      </c>
      <c r="D1570" s="13" t="str">
        <f>IF(Data!$A1563="","",IF(Data!C1563=0,"",Data!C1563))</f>
        <v/>
      </c>
      <c r="E1570" s="13" t="str">
        <f>IF(Data!$A1563="","",IF(Data!D1563=0,"",Data!D1563))</f>
        <v/>
      </c>
      <c r="F1570" s="13" t="str">
        <f>IF(Data!$A1563="","",IF(Data!E1563=0,"",Data!E1563))</f>
        <v/>
      </c>
      <c r="G1570" s="13" t="str">
        <f>IF(Data!$A1563="","",IF(Data!F1563=0,"",Data!F1563))</f>
        <v/>
      </c>
      <c r="H1570" s="13" t="str">
        <f>IF(Data!$A1563="","",IF(Data!G1563=0,"",Data!G1563))</f>
        <v/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 t="str">
        <f>IF(Data!$A1563="","",IF(Data!M1563=0,"",Data!M1563))</f>
        <v/>
      </c>
    </row>
    <row r="1571" spans="2:14" x14ac:dyDescent="0.25">
      <c r="B1571" s="8" t="str">
        <f>IF(Data!$A1564="","",Data!A1564)</f>
        <v/>
      </c>
      <c r="C1571" s="8" t="str">
        <f>IF(Data!$A1564="","",IF(COUNTIF('GrandList Categories'!$A$2:$A$19,Data!B1564)&gt;0,VLOOKUP(Data!B1564,'GrandList Categories'!$A$2:$B$19,2),Data!B1564))</f>
        <v/>
      </c>
      <c r="D1571" s="13" t="str">
        <f>IF(Data!$A1564="","",IF(Data!C1564=0,"",Data!C1564))</f>
        <v/>
      </c>
      <c r="E1571" s="13" t="str">
        <f>IF(Data!$A1564="","",IF(Data!D1564=0,"",Data!D1564))</f>
        <v/>
      </c>
      <c r="F1571" s="13" t="str">
        <f>IF(Data!$A1564="","",IF(Data!E1564=0,"",Data!E1564))</f>
        <v/>
      </c>
      <c r="G1571" s="13" t="str">
        <f>IF(Data!$A1564="","",IF(Data!F1564=0,"",Data!F1564))</f>
        <v/>
      </c>
      <c r="H1571" s="13" t="str">
        <f>IF(Data!$A1564="","",IF(Data!G1564=0,"",Data!G1564))</f>
        <v/>
      </c>
      <c r="I1571" s="13" t="str">
        <f>IF(Data!$A1564="","",IF(Data!H1564=0,"",Data!H1564))</f>
        <v/>
      </c>
      <c r="J1571" s="13" t="str">
        <f>IF(Data!$A1564="","",IF(Data!I1564=0,"",Data!I1564))</f>
        <v/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 t="str">
        <f>IF(Data!$A1564="","",IF(Data!M1564=0,"",Data!M1564))</f>
        <v/>
      </c>
    </row>
    <row r="1572" spans="2:14" x14ac:dyDescent="0.25">
      <c r="B1572" s="8" t="str">
        <f>IF(Data!$A1565="","",Data!A1565)</f>
        <v/>
      </c>
      <c r="C1572" s="8" t="str">
        <f>IF(Data!$A1565="","",IF(COUNTIF('GrandList Categories'!$A$2:$A$19,Data!B1565)&gt;0,VLOOKUP(Data!B1565,'GrandList Categories'!$A$2:$B$19,2),Data!B1565))</f>
        <v/>
      </c>
      <c r="D1572" s="13" t="str">
        <f>IF(Data!$A1565="","",IF(Data!C1565=0,"",Data!C1565))</f>
        <v/>
      </c>
      <c r="E1572" s="13" t="str">
        <f>IF(Data!$A1565="","",IF(Data!D1565=0,"",Data!D1565))</f>
        <v/>
      </c>
      <c r="F1572" s="13" t="str">
        <f>IF(Data!$A1565="","",IF(Data!E1565=0,"",Data!E1565))</f>
        <v/>
      </c>
      <c r="G1572" s="13" t="str">
        <f>IF(Data!$A1565="","",IF(Data!F1565=0,"",Data!F1565))</f>
        <v/>
      </c>
      <c r="H1572" s="13" t="str">
        <f>IF(Data!$A1565="","",IF(Data!G1565=0,"",Data!G1565))</f>
        <v/>
      </c>
      <c r="I1572" s="13" t="str">
        <f>IF(Data!$A1565="","",IF(Data!H1565=0,"",Data!H1565))</f>
        <v/>
      </c>
      <c r="J1572" s="13" t="str">
        <f>IF(Data!$A1565="","",IF(Data!I1565=0,"",Data!I1565))</f>
        <v/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 t="str">
        <f>IF(Data!$A1565="","",IF(Data!M1565=0,"",Data!M1565))</f>
        <v/>
      </c>
    </row>
    <row r="1573" spans="2:14" x14ac:dyDescent="0.25">
      <c r="B1573" s="8" t="str">
        <f>IF(Data!$A1566="","",Data!A1566)</f>
        <v/>
      </c>
      <c r="C1573" s="8" t="str">
        <f>IF(Data!$A1566="","",IF(COUNTIF('GrandList Categories'!$A$2:$A$19,Data!B1566)&gt;0,VLOOKUP(Data!B1566,'GrandList Categories'!$A$2:$B$19,2),Data!B1566))</f>
        <v/>
      </c>
      <c r="D1573" s="13" t="str">
        <f>IF(Data!$A1566="","",IF(Data!C1566=0,"",Data!C1566))</f>
        <v/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 t="str">
        <f>IF(Data!$A1566="","",IF(Data!F1566=0,"",Data!F1566))</f>
        <v/>
      </c>
      <c r="H1573" s="13" t="str">
        <f>IF(Data!$A1566="","",IF(Data!G1566=0,"",Data!G1566))</f>
        <v/>
      </c>
      <c r="I1573" s="13" t="str">
        <f>IF(Data!$A1566="","",IF(Data!H1566=0,"",Data!H1566))</f>
        <v/>
      </c>
      <c r="J1573" s="13" t="str">
        <f>IF(Data!$A1566="","",IF(Data!I1566=0,"",Data!I1566))</f>
        <v/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 t="str">
        <f>IF(Data!$A1566="","",IF(Data!M1566=0,"",Data!M1566))</f>
        <v/>
      </c>
    </row>
    <row r="1574" spans="2:14" x14ac:dyDescent="0.25">
      <c r="B1574" s="8" t="str">
        <f>IF(Data!$A1567="","",Data!A1567)</f>
        <v/>
      </c>
      <c r="C1574" s="8" t="str">
        <f>IF(Data!$A1567="","",IF(COUNTIF('GrandList Categories'!$A$2:$A$19,Data!B1567)&gt;0,VLOOKUP(Data!B1567,'GrandList Categories'!$A$2:$B$19,2),Data!B1567))</f>
        <v/>
      </c>
      <c r="D1574" s="13" t="str">
        <f>IF(Data!$A1567="","",IF(Data!C1567=0,"",Data!C1567))</f>
        <v/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 t="str">
        <f>IF(Data!$A1567="","",IF(Data!F1567=0,"",Data!F1567))</f>
        <v/>
      </c>
      <c r="H1574" s="13" t="str">
        <f>IF(Data!$A1567="","",IF(Data!G1567=0,"",Data!G1567))</f>
        <v/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 t="str">
        <f>IF(Data!$A1567="","",IF(Data!M1567=0,"",Data!M1567))</f>
        <v/>
      </c>
    </row>
    <row r="1575" spans="2:14" x14ac:dyDescent="0.25">
      <c r="B1575" s="8" t="str">
        <f>IF(Data!$A1568="","",Data!A1568)</f>
        <v/>
      </c>
      <c r="C1575" s="8" t="str">
        <f>IF(Data!$A1568="","",IF(COUNTIF('GrandList Categories'!$A$2:$A$19,Data!B1568)&gt;0,VLOOKUP(Data!B1568,'GrandList Categories'!$A$2:$B$19,2),Data!B1568))</f>
        <v/>
      </c>
      <c r="D1575" s="13" t="str">
        <f>IF(Data!$A1568="","",IF(Data!C1568=0,"",Data!C1568))</f>
        <v/>
      </c>
      <c r="E1575" s="13" t="str">
        <f>IF(Data!$A1568="","",IF(Data!D1568=0,"",Data!D1568))</f>
        <v/>
      </c>
      <c r="F1575" s="13" t="str">
        <f>IF(Data!$A1568="","",IF(Data!E1568=0,"",Data!E1568))</f>
        <v/>
      </c>
      <c r="G1575" s="13" t="str">
        <f>IF(Data!$A1568="","",IF(Data!F1568=0,"",Data!F1568))</f>
        <v/>
      </c>
      <c r="H1575" s="13" t="str">
        <f>IF(Data!$A1568="","",IF(Data!G1568=0,"",Data!G1568))</f>
        <v/>
      </c>
      <c r="I1575" s="13" t="str">
        <f>IF(Data!$A1568="","",IF(Data!H1568=0,"",Data!H1568))</f>
        <v/>
      </c>
      <c r="J1575" s="13" t="str">
        <f>IF(Data!$A1568="","",IF(Data!I1568=0,"",Data!I1568))</f>
        <v/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 t="str">
        <f>IF(Data!$A1568="","",IF(Data!M1568=0,"",Data!M1568))</f>
        <v/>
      </c>
    </row>
    <row r="1576" spans="2:14" x14ac:dyDescent="0.25">
      <c r="B1576" s="8" t="str">
        <f>IF(Data!$A1569="","",Data!A1569)</f>
        <v/>
      </c>
      <c r="C1576" s="8" t="str">
        <f>IF(Data!$A1569="","",IF(COUNTIF('GrandList Categories'!$A$2:$A$19,Data!B1569)&gt;0,VLOOKUP(Data!B1569,'GrandList Categories'!$A$2:$B$19,2),Data!B1569))</f>
        <v/>
      </c>
      <c r="D1576" s="13" t="str">
        <f>IF(Data!$A1569="","",IF(Data!C1569=0,"",Data!C1569))</f>
        <v/>
      </c>
      <c r="E1576" s="13" t="str">
        <f>IF(Data!$A1569="","",IF(Data!D1569=0,"",Data!D1569))</f>
        <v/>
      </c>
      <c r="F1576" s="13" t="str">
        <f>IF(Data!$A1569="","",IF(Data!E1569=0,"",Data!E1569))</f>
        <v/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25">
      <c r="B1577" s="8" t="str">
        <f>IF(Data!$A1570="","",Data!A1570)</f>
        <v/>
      </c>
      <c r="C1577" s="8" t="str">
        <f>IF(Data!$A1570="","",IF(COUNTIF('GrandList Categories'!$A$2:$A$19,Data!B1570)&gt;0,VLOOKUP(Data!B1570,'GrandList Categories'!$A$2:$B$19,2),Data!B1570))</f>
        <v/>
      </c>
      <c r="D1577" s="13" t="str">
        <f>IF(Data!$A1570="","",IF(Data!C1570=0,"",Data!C1570))</f>
        <v/>
      </c>
      <c r="E1577" s="13" t="str">
        <f>IF(Data!$A1570="","",IF(Data!D1570=0,"",Data!D1570))</f>
        <v/>
      </c>
      <c r="F1577" s="13" t="str">
        <f>IF(Data!$A1570="","",IF(Data!E1570=0,"",Data!E1570))</f>
        <v/>
      </c>
      <c r="G1577" s="13" t="str">
        <f>IF(Data!$A1570="","",IF(Data!F1570=0,"",Data!F1570))</f>
        <v/>
      </c>
      <c r="H1577" s="13" t="str">
        <f>IF(Data!$A1570="","",IF(Data!G1570=0,"",Data!G1570))</f>
        <v/>
      </c>
      <c r="I1577" s="13" t="str">
        <f>IF(Data!$A1570="","",IF(Data!H1570=0,"",Data!H1570))</f>
        <v/>
      </c>
      <c r="J1577" s="13" t="str">
        <f>IF(Data!$A1570="","",IF(Data!I1570=0,"",Data!I1570))</f>
        <v/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 t="str">
        <f>IF(Data!$A1570="","",IF(Data!M1570=0,"",Data!M1570))</f>
        <v/>
      </c>
    </row>
    <row r="1578" spans="2:14" x14ac:dyDescent="0.25">
      <c r="B1578" s="8" t="str">
        <f>IF(Data!$A1571="","",Data!A1571)</f>
        <v/>
      </c>
      <c r="C1578" s="8" t="str">
        <f>IF(Data!$A1571="","",IF(COUNTIF('GrandList Categories'!$A$2:$A$19,Data!B1571)&gt;0,VLOOKUP(Data!B1571,'GrandList Categories'!$A$2:$B$19,2),Data!B1571))</f>
        <v/>
      </c>
      <c r="D1578" s="13" t="str">
        <f>IF(Data!$A1571="","",IF(Data!C1571=0,"",Data!C1571))</f>
        <v/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 t="str">
        <f>IF(Data!$A1571="","",IF(Data!F1571=0,"",Data!F1571))</f>
        <v/>
      </c>
      <c r="H1578" s="13" t="str">
        <f>IF(Data!$A1571="","",IF(Data!G1571=0,"",Data!G1571))</f>
        <v/>
      </c>
      <c r="I1578" s="13" t="str">
        <f>IF(Data!$A1571="","",IF(Data!H1571=0,"",Data!H1571))</f>
        <v/>
      </c>
      <c r="J1578" s="13" t="str">
        <f>IF(Data!$A1571="","",IF(Data!I1571=0,"",Data!I1571))</f>
        <v/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 t="str">
        <f>IF(Data!$A1571="","",IF(Data!M1571=0,"",Data!M1571))</f>
        <v/>
      </c>
    </row>
    <row r="1579" spans="2:14" x14ac:dyDescent="0.25">
      <c r="B1579" s="8" t="str">
        <f>IF(Data!$A1572="","",Data!A1572)</f>
        <v/>
      </c>
      <c r="C1579" s="8" t="str">
        <f>IF(Data!$A1572="","",IF(COUNTIF('GrandList Categories'!$A$2:$A$19,Data!B1572)&gt;0,VLOOKUP(Data!B1572,'GrandList Categories'!$A$2:$B$19,2),Data!B1572))</f>
        <v/>
      </c>
      <c r="D1579" s="13" t="str">
        <f>IF(Data!$A1572="","",IF(Data!C1572=0,"",Data!C1572))</f>
        <v/>
      </c>
      <c r="E1579" s="13" t="str">
        <f>IF(Data!$A1572="","",IF(Data!D1572=0,"",Data!D1572))</f>
        <v/>
      </c>
      <c r="F1579" s="13" t="str">
        <f>IF(Data!$A1572="","",IF(Data!E1572=0,"",Data!E1572))</f>
        <v/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/>
      </c>
      <c r="C1580" s="8" t="str">
        <f>IF(Data!$A1573="","",IF(COUNTIF('GrandList Categories'!$A$2:$A$19,Data!B1573)&gt;0,VLOOKUP(Data!B1573,'GrandList Categories'!$A$2:$B$19,2),Data!B1573))</f>
        <v/>
      </c>
      <c r="D1580" s="13" t="str">
        <f>IF(Data!$A1573="","",IF(Data!C1573=0,"",Data!C1573))</f>
        <v/>
      </c>
      <c r="E1580" s="13" t="str">
        <f>IF(Data!$A1573="","",IF(Data!D1573=0,"",Data!D1573))</f>
        <v/>
      </c>
      <c r="F1580" s="13" t="str">
        <f>IF(Data!$A1573="","",IF(Data!E1573=0,"",Data!E1573))</f>
        <v/>
      </c>
      <c r="G1580" s="13" t="str">
        <f>IF(Data!$A1573="","",IF(Data!F1573=0,"",Data!F1573))</f>
        <v/>
      </c>
      <c r="H1580" s="13" t="str">
        <f>IF(Data!$A1573="","",IF(Data!G1573=0,"",Data!G1573))</f>
        <v/>
      </c>
      <c r="I1580" s="13" t="str">
        <f>IF(Data!$A1573="","",IF(Data!H1573=0,"",Data!H1573))</f>
        <v/>
      </c>
      <c r="J1580" s="13" t="str">
        <f>IF(Data!$A1573="","",IF(Data!I1573=0,"",Data!I1573))</f>
        <v/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 t="str">
        <f>IF(Data!$A1573="","",IF(Data!M1573=0,"",Data!M1573))</f>
        <v/>
      </c>
    </row>
    <row r="1581" spans="2:14" x14ac:dyDescent="0.25">
      <c r="B1581" s="8" t="str">
        <f>IF(Data!$A1574="","",Data!A1574)</f>
        <v/>
      </c>
      <c r="C1581" s="8" t="str">
        <f>IF(Data!$A1574="","",IF(COUNTIF('GrandList Categories'!$A$2:$A$19,Data!B1574)&gt;0,VLOOKUP(Data!B1574,'GrandList Categories'!$A$2:$B$19,2),Data!B1574))</f>
        <v/>
      </c>
      <c r="D1581" s="13" t="str">
        <f>IF(Data!$A1574="","",IF(Data!C1574=0,"",Data!C1574))</f>
        <v/>
      </c>
      <c r="E1581" s="13" t="str">
        <f>IF(Data!$A1574="","",IF(Data!D1574=0,"",Data!D1574))</f>
        <v/>
      </c>
      <c r="F1581" s="13" t="str">
        <f>IF(Data!$A1574="","",IF(Data!E1574=0,"",Data!E1574))</f>
        <v/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25">
      <c r="B1582" s="8" t="str">
        <f>IF(Data!$A1575="","",Data!A1575)</f>
        <v/>
      </c>
      <c r="C1582" s="8" t="str">
        <f>IF(Data!$A1575="","",IF(COUNTIF('GrandList Categories'!$A$2:$A$19,Data!B1575)&gt;0,VLOOKUP(Data!B1575,'GrandList Categories'!$A$2:$B$19,2),Data!B1575))</f>
        <v/>
      </c>
      <c r="D1582" s="13" t="str">
        <f>IF(Data!$A1575="","",IF(Data!C1575=0,"",Data!C1575))</f>
        <v/>
      </c>
      <c r="E1582" s="13" t="str">
        <f>IF(Data!$A1575="","",IF(Data!D1575=0,"",Data!D1575))</f>
        <v/>
      </c>
      <c r="F1582" s="13" t="str">
        <f>IF(Data!$A1575="","",IF(Data!E1575=0,"",Data!E1575))</f>
        <v/>
      </c>
      <c r="G1582" s="13" t="str">
        <f>IF(Data!$A1575="","",IF(Data!F1575=0,"",Data!F1575))</f>
        <v/>
      </c>
      <c r="H1582" s="13" t="str">
        <f>IF(Data!$A1575="","",IF(Data!G1575=0,"",Data!G1575))</f>
        <v/>
      </c>
      <c r="I1582" s="13" t="str">
        <f>IF(Data!$A1575="","",IF(Data!H1575=0,"",Data!H1575))</f>
        <v/>
      </c>
      <c r="J1582" s="13" t="str">
        <f>IF(Data!$A1575="","",IF(Data!I1575=0,"",Data!I1575))</f>
        <v/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 t="str">
        <f>IF(Data!$A1575="","",IF(Data!M1575=0,"",Data!M1575))</f>
        <v/>
      </c>
    </row>
    <row r="1583" spans="2:14" x14ac:dyDescent="0.25">
      <c r="B1583" s="8" t="str">
        <f>IF(Data!$A1576="","",Data!A1576)</f>
        <v/>
      </c>
      <c r="C1583" s="8" t="str">
        <f>IF(Data!$A1576="","",IF(COUNTIF('GrandList Categories'!$A$2:$A$19,Data!B1576)&gt;0,VLOOKUP(Data!B1576,'GrandList Categories'!$A$2:$B$19,2),Data!B1576))</f>
        <v/>
      </c>
      <c r="D1583" s="13" t="str">
        <f>IF(Data!$A1576="","",IF(Data!C1576=0,"",Data!C1576))</f>
        <v/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 t="str">
        <f>IF(Data!$A1576="","",IF(Data!F1576=0,"",Data!F1576))</f>
        <v/>
      </c>
      <c r="H1583" s="13" t="str">
        <f>IF(Data!$A1576="","",IF(Data!G1576=0,"",Data!G1576))</f>
        <v/>
      </c>
      <c r="I1583" s="13" t="str">
        <f>IF(Data!$A1576="","",IF(Data!H1576=0,"",Data!H1576))</f>
        <v/>
      </c>
      <c r="J1583" s="13" t="str">
        <f>IF(Data!$A1576="","",IF(Data!I1576=0,"",Data!I1576))</f>
        <v/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 t="str">
        <f>IF(Data!$A1576="","",IF(Data!M1576=0,"",Data!M1576))</f>
        <v/>
      </c>
    </row>
    <row r="1584" spans="2:14" x14ac:dyDescent="0.25">
      <c r="B1584" s="8" t="str">
        <f>IF(Data!$A1577="","",Data!A1577)</f>
        <v/>
      </c>
      <c r="C1584" s="8" t="str">
        <f>IF(Data!$A1577="","",IF(COUNTIF('GrandList Categories'!$A$2:$A$19,Data!B1577)&gt;0,VLOOKUP(Data!B1577,'GrandList Categories'!$A$2:$B$19,2),Data!B1577))</f>
        <v/>
      </c>
      <c r="D1584" s="13" t="str">
        <f>IF(Data!$A1577="","",IF(Data!C1577=0,"",Data!C1577))</f>
        <v/>
      </c>
      <c r="E1584" s="13" t="str">
        <f>IF(Data!$A1577="","",IF(Data!D1577=0,"",Data!D1577))</f>
        <v/>
      </c>
      <c r="F1584" s="13" t="str">
        <f>IF(Data!$A1577="","",IF(Data!E1577=0,"",Data!E1577))</f>
        <v/>
      </c>
      <c r="G1584" s="13" t="str">
        <f>IF(Data!$A1577="","",IF(Data!F1577=0,"",Data!F1577))</f>
        <v/>
      </c>
      <c r="H1584" s="13" t="str">
        <f>IF(Data!$A1577="","",IF(Data!G1577=0,"",Data!G1577))</f>
        <v/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 t="str">
        <f>IF(Data!$A1577="","",IF(Data!M1577=0,"",Data!M1577))</f>
        <v/>
      </c>
    </row>
    <row r="1585" spans="2:14" x14ac:dyDescent="0.25">
      <c r="B1585" s="8" t="str">
        <f>IF(Data!$A1578="","",Data!A1578)</f>
        <v/>
      </c>
      <c r="C1585" s="8" t="str">
        <f>IF(Data!$A1578="","",IF(COUNTIF('GrandList Categories'!$A$2:$A$19,Data!B1578)&gt;0,VLOOKUP(Data!B1578,'GrandList Categories'!$A$2:$B$19,2),Data!B1578))</f>
        <v/>
      </c>
      <c r="D1585" s="13" t="str">
        <f>IF(Data!$A1578="","",IF(Data!C1578=0,"",Data!C1578))</f>
        <v/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 t="str">
        <f>IF(Data!$A1578="","",IF(Data!F1578=0,"",Data!F1578))</f>
        <v/>
      </c>
      <c r="H1585" s="13" t="str">
        <f>IF(Data!$A1578="","",IF(Data!G1578=0,"",Data!G1578))</f>
        <v/>
      </c>
      <c r="I1585" s="13" t="str">
        <f>IF(Data!$A1578="","",IF(Data!H1578=0,"",Data!H1578))</f>
        <v/>
      </c>
      <c r="J1585" s="13" t="str">
        <f>IF(Data!$A1578="","",IF(Data!I1578=0,"",Data!I1578))</f>
        <v/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 t="str">
        <f>IF(Data!$A1578="","",IF(Data!M1578=0,"",Data!M1578))</f>
        <v/>
      </c>
    </row>
    <row r="1586" spans="2:14" x14ac:dyDescent="0.25">
      <c r="B1586" s="8" t="str">
        <f>IF(Data!$A1579="","",Data!A1579)</f>
        <v/>
      </c>
      <c r="C1586" s="8" t="str">
        <f>IF(Data!$A1579="","",IF(COUNTIF('GrandList Categories'!$A$2:$A$19,Data!B1579)&gt;0,VLOOKUP(Data!B1579,'GrandList Categories'!$A$2:$B$19,2),Data!B1579))</f>
        <v/>
      </c>
      <c r="D1586" s="13" t="str">
        <f>IF(Data!$A1579="","",IF(Data!C1579=0,"",Data!C1579))</f>
        <v/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 t="str">
        <f>IF(Data!$A1579="","",IF(Data!F1579=0,"",Data!F1579))</f>
        <v/>
      </c>
      <c r="H1586" s="13" t="str">
        <f>IF(Data!$A1579="","",IF(Data!G1579=0,"",Data!G1579))</f>
        <v/>
      </c>
      <c r="I1586" s="13" t="str">
        <f>IF(Data!$A1579="","",IF(Data!H1579=0,"",Data!H1579))</f>
        <v/>
      </c>
      <c r="J1586" s="13" t="str">
        <f>IF(Data!$A1579="","",IF(Data!I1579=0,"",Data!I1579))</f>
        <v/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 t="str">
        <f>IF(Data!$A1579="","",IF(Data!M1579=0,"",Data!M1579))</f>
        <v/>
      </c>
    </row>
    <row r="1587" spans="2:14" x14ac:dyDescent="0.25">
      <c r="B1587" s="8" t="str">
        <f>IF(Data!$A1580="","",Data!A1580)</f>
        <v/>
      </c>
      <c r="C1587" s="8" t="str">
        <f>IF(Data!$A1580="","",IF(COUNTIF('GrandList Categories'!$A$2:$A$19,Data!B1580)&gt;0,VLOOKUP(Data!B1580,'GrandList Categories'!$A$2:$B$19,2),Data!B1580))</f>
        <v/>
      </c>
      <c r="D1587" s="13" t="str">
        <f>IF(Data!$A1580="","",IF(Data!C1580=0,"",Data!C1580))</f>
        <v/>
      </c>
      <c r="E1587" s="13" t="str">
        <f>IF(Data!$A1580="","",IF(Data!D1580=0,"",Data!D1580))</f>
        <v/>
      </c>
      <c r="F1587" s="13" t="str">
        <f>IF(Data!$A1580="","",IF(Data!E1580=0,"",Data!E1580))</f>
        <v/>
      </c>
      <c r="G1587" s="13" t="str">
        <f>IF(Data!$A1580="","",IF(Data!F1580=0,"",Data!F1580))</f>
        <v/>
      </c>
      <c r="H1587" s="13" t="str">
        <f>IF(Data!$A1580="","",IF(Data!G1580=0,"",Data!G1580))</f>
        <v/>
      </c>
      <c r="I1587" s="13" t="str">
        <f>IF(Data!$A1580="","",IF(Data!H1580=0,"",Data!H1580))</f>
        <v/>
      </c>
      <c r="J1587" s="13" t="str">
        <f>IF(Data!$A1580="","",IF(Data!I1580=0,"",Data!I1580))</f>
        <v/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 t="str">
        <f>IF(Data!$A1580="","",IF(Data!M1580=0,"",Data!M1580))</f>
        <v/>
      </c>
    </row>
    <row r="1588" spans="2:14" x14ac:dyDescent="0.25">
      <c r="B1588" s="8" t="str">
        <f>IF(Data!$A1581="","",Data!A1581)</f>
        <v/>
      </c>
      <c r="C1588" s="8" t="str">
        <f>IF(Data!$A1581="","",IF(COUNTIF('GrandList Categories'!$A$2:$A$19,Data!B1581)&gt;0,VLOOKUP(Data!B1581,'GrandList Categories'!$A$2:$B$19,2),Data!B1581))</f>
        <v/>
      </c>
      <c r="D1588" s="13" t="str">
        <f>IF(Data!$A1581="","",IF(Data!C1581=0,"",Data!C1581))</f>
        <v/>
      </c>
      <c r="E1588" s="13" t="str">
        <f>IF(Data!$A1581="","",IF(Data!D1581=0,"",Data!D1581))</f>
        <v/>
      </c>
      <c r="F1588" s="13" t="str">
        <f>IF(Data!$A1581="","",IF(Data!E1581=0,"",Data!E1581))</f>
        <v/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25">
      <c r="B1589" s="8" t="str">
        <f>IF(Data!$A1582="","",Data!A1582)</f>
        <v/>
      </c>
      <c r="C1589" s="8" t="str">
        <f>IF(Data!$A1582="","",IF(COUNTIF('GrandList Categories'!$A$2:$A$19,Data!B1582)&gt;0,VLOOKUP(Data!B1582,'GrandList Categories'!$A$2:$B$19,2),Data!B1582))</f>
        <v/>
      </c>
      <c r="D1589" s="13" t="str">
        <f>IF(Data!$A1582="","",IF(Data!C1582=0,"",Data!C1582))</f>
        <v/>
      </c>
      <c r="E1589" s="13" t="str">
        <f>IF(Data!$A1582="","",IF(Data!D1582=0,"",Data!D1582))</f>
        <v/>
      </c>
      <c r="F1589" s="13" t="str">
        <f>IF(Data!$A1582="","",IF(Data!E1582=0,"",Data!E1582))</f>
        <v/>
      </c>
      <c r="G1589" s="13" t="str">
        <f>IF(Data!$A1582="","",IF(Data!F1582=0,"",Data!F1582))</f>
        <v/>
      </c>
      <c r="H1589" s="13" t="str">
        <f>IF(Data!$A1582="","",IF(Data!G1582=0,"",Data!G1582))</f>
        <v/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 t="str">
        <f>IF(Data!$A1582="","",IF(Data!M1582=0,"",Data!M1582))</f>
        <v/>
      </c>
    </row>
    <row r="1590" spans="2:14" x14ac:dyDescent="0.25">
      <c r="B1590" s="8" t="str">
        <f>IF(Data!$A1583="","",Data!A1583)</f>
        <v/>
      </c>
      <c r="C1590" s="8" t="str">
        <f>IF(Data!$A1583="","",IF(COUNTIF('GrandList Categories'!$A$2:$A$19,Data!B1583)&gt;0,VLOOKUP(Data!B1583,'GrandList Categories'!$A$2:$B$19,2),Data!B1583))</f>
        <v/>
      </c>
      <c r="D1590" s="13" t="str">
        <f>IF(Data!$A1583="","",IF(Data!C1583=0,"",Data!C1583))</f>
        <v/>
      </c>
      <c r="E1590" s="13" t="str">
        <f>IF(Data!$A1583="","",IF(Data!D1583=0,"",Data!D1583))</f>
        <v/>
      </c>
      <c r="F1590" s="13" t="str">
        <f>IF(Data!$A1583="","",IF(Data!E1583=0,"",Data!E1583))</f>
        <v/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25">
      <c r="B1591" s="8" t="str">
        <f>IF(Data!$A1584="","",Data!A1584)</f>
        <v/>
      </c>
      <c r="C1591" s="8" t="str">
        <f>IF(Data!$A1584="","",IF(COUNTIF('GrandList Categories'!$A$2:$A$19,Data!B1584)&gt;0,VLOOKUP(Data!B1584,'GrandList Categories'!$A$2:$B$19,2),Data!B1584))</f>
        <v/>
      </c>
      <c r="D1591" s="13" t="str">
        <f>IF(Data!$A1584="","",IF(Data!C1584=0,"",Data!C1584))</f>
        <v/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 t="str">
        <f>IF(Data!$A1584="","",IF(Data!F1584=0,"",Data!F1584))</f>
        <v/>
      </c>
      <c r="H1591" s="13" t="str">
        <f>IF(Data!$A1584="","",IF(Data!G1584=0,"",Data!G1584))</f>
        <v/>
      </c>
      <c r="I1591" s="13" t="str">
        <f>IF(Data!$A1584="","",IF(Data!H1584=0,"",Data!H1584))</f>
        <v/>
      </c>
      <c r="J1591" s="13" t="str">
        <f>IF(Data!$A1584="","",IF(Data!I1584=0,"",Data!I1584))</f>
        <v/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 t="str">
        <f>IF(Data!$A1584="","",IF(Data!M1584=0,"",Data!M1584))</f>
        <v/>
      </c>
    </row>
    <row r="1592" spans="2:14" x14ac:dyDescent="0.25">
      <c r="B1592" s="8" t="str">
        <f>IF(Data!$A1585="","",Data!A1585)</f>
        <v/>
      </c>
      <c r="C1592" s="8" t="str">
        <f>IF(Data!$A1585="","",IF(COUNTIF('GrandList Categories'!$A$2:$A$19,Data!B1585)&gt;0,VLOOKUP(Data!B1585,'GrandList Categories'!$A$2:$B$19,2),Data!B1585))</f>
        <v/>
      </c>
      <c r="D1592" s="13" t="str">
        <f>IF(Data!$A1585="","",IF(Data!C1585=0,"",Data!C1585))</f>
        <v/>
      </c>
      <c r="E1592" s="13" t="str">
        <f>IF(Data!$A1585="","",IF(Data!D1585=0,"",Data!D1585))</f>
        <v/>
      </c>
      <c r="F1592" s="13" t="str">
        <f>IF(Data!$A1585="","",IF(Data!E1585=0,"",Data!E1585))</f>
        <v/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 t="str">
        <f>IF(Data!$A1585="","",IF(Data!M1585=0,"",Data!M1585))</f>
        <v/>
      </c>
    </row>
    <row r="1593" spans="2:14" x14ac:dyDescent="0.25">
      <c r="B1593" s="8" t="str">
        <f>IF(Data!$A1586="","",Data!A1586)</f>
        <v/>
      </c>
      <c r="C1593" s="8" t="str">
        <f>IF(Data!$A1586="","",IF(COUNTIF('GrandList Categories'!$A$2:$A$19,Data!B1586)&gt;0,VLOOKUP(Data!B1586,'GrandList Categories'!$A$2:$B$19,2),Data!B1586))</f>
        <v/>
      </c>
      <c r="D1593" s="13" t="str">
        <f>IF(Data!$A1586="","",IF(Data!C1586=0,"",Data!C1586))</f>
        <v/>
      </c>
      <c r="E1593" s="13" t="str">
        <f>IF(Data!$A1586="","",IF(Data!D1586=0,"",Data!D1586))</f>
        <v/>
      </c>
      <c r="F1593" s="13" t="str">
        <f>IF(Data!$A1586="","",IF(Data!E1586=0,"",Data!E1586))</f>
        <v/>
      </c>
      <c r="G1593" s="13" t="str">
        <f>IF(Data!$A1586="","",IF(Data!F1586=0,"",Data!F1586))</f>
        <v/>
      </c>
      <c r="H1593" s="13" t="str">
        <f>IF(Data!$A1586="","",IF(Data!G1586=0,"",Data!G1586))</f>
        <v/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 t="str">
        <f>IF(Data!$A1586="","",IF(Data!M1586=0,"",Data!M1586))</f>
        <v/>
      </c>
    </row>
    <row r="1594" spans="2:14" x14ac:dyDescent="0.25">
      <c r="B1594" s="8" t="str">
        <f>IF(Data!$A1587="","",Data!A1587)</f>
        <v/>
      </c>
      <c r="C1594" s="8" t="str">
        <f>IF(Data!$A1587="","",IF(COUNTIF('GrandList Categories'!$A$2:$A$19,Data!B1587)&gt;0,VLOOKUP(Data!B1587,'GrandList Categories'!$A$2:$B$19,2),Data!B1587))</f>
        <v/>
      </c>
      <c r="D1594" s="13" t="str">
        <f>IF(Data!$A1587="","",IF(Data!C1587=0,"",Data!C1587))</f>
        <v/>
      </c>
      <c r="E1594" s="13" t="str">
        <f>IF(Data!$A1587="","",IF(Data!D1587=0,"",Data!D1587))</f>
        <v/>
      </c>
      <c r="F1594" s="13" t="str">
        <f>IF(Data!$A1587="","",IF(Data!E1587=0,"",Data!E1587))</f>
        <v/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25">
      <c r="B1595" s="8" t="str">
        <f>IF(Data!$A1588="","",Data!A1588)</f>
        <v/>
      </c>
      <c r="C1595" s="8" t="str">
        <f>IF(Data!$A1588="","",IF(COUNTIF('GrandList Categories'!$A$2:$A$19,Data!B1588)&gt;0,VLOOKUP(Data!B1588,'GrandList Categories'!$A$2:$B$19,2),Data!B1588))</f>
        <v/>
      </c>
      <c r="D1595" s="13" t="str">
        <f>IF(Data!$A1588="","",IF(Data!C1588=0,"",Data!C1588))</f>
        <v/>
      </c>
      <c r="E1595" s="13" t="str">
        <f>IF(Data!$A1588="","",IF(Data!D1588=0,"",Data!D1588))</f>
        <v/>
      </c>
      <c r="F1595" s="13" t="str">
        <f>IF(Data!$A1588="","",IF(Data!E1588=0,"",Data!E1588))</f>
        <v/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25">
      <c r="B1596" s="8" t="str">
        <f>IF(Data!$A1589="","",Data!A1589)</f>
        <v/>
      </c>
      <c r="C1596" s="8" t="str">
        <f>IF(Data!$A1589="","",IF(COUNTIF('GrandList Categories'!$A$2:$A$19,Data!B1589)&gt;0,VLOOKUP(Data!B1589,'GrandList Categories'!$A$2:$B$19,2),Data!B1589))</f>
        <v/>
      </c>
      <c r="D1596" s="13" t="str">
        <f>IF(Data!$A1589="","",IF(Data!C1589=0,"",Data!C1589))</f>
        <v/>
      </c>
      <c r="E1596" s="13" t="str">
        <f>IF(Data!$A1589="","",IF(Data!D1589=0,"",Data!D1589))</f>
        <v/>
      </c>
      <c r="F1596" s="13" t="str">
        <f>IF(Data!$A1589="","",IF(Data!E1589=0,"",Data!E1589))</f>
        <v/>
      </c>
      <c r="G1596" s="13" t="str">
        <f>IF(Data!$A1589="","",IF(Data!F1589=0,"",Data!F1589))</f>
        <v/>
      </c>
      <c r="H1596" s="13" t="str">
        <f>IF(Data!$A1589="","",IF(Data!G1589=0,"",Data!G1589))</f>
        <v/>
      </c>
      <c r="I1596" s="13" t="str">
        <f>IF(Data!$A1589="","",IF(Data!H1589=0,"",Data!H1589))</f>
        <v/>
      </c>
      <c r="J1596" s="13" t="str">
        <f>IF(Data!$A1589="","",IF(Data!I1589=0,"",Data!I1589))</f>
        <v/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 t="str">
        <f>IF(Data!$A1589="","",IF(Data!M1589=0,"",Data!M1589))</f>
        <v/>
      </c>
    </row>
    <row r="1597" spans="2:14" x14ac:dyDescent="0.25">
      <c r="B1597" s="8" t="str">
        <f>IF(Data!$A1590="","",Data!A1590)</f>
        <v/>
      </c>
      <c r="C1597" s="8" t="str">
        <f>IF(Data!$A1590="","",IF(COUNTIF('GrandList Categories'!$A$2:$A$19,Data!B1590)&gt;0,VLOOKUP(Data!B1590,'GrandList Categories'!$A$2:$B$19,2),Data!B1590))</f>
        <v/>
      </c>
      <c r="D1597" s="13" t="str">
        <f>IF(Data!$A1590="","",IF(Data!C1590=0,"",Data!C1590))</f>
        <v/>
      </c>
      <c r="E1597" s="13" t="str">
        <f>IF(Data!$A1590="","",IF(Data!D1590=0,"",Data!D1590))</f>
        <v/>
      </c>
      <c r="F1597" s="13" t="str">
        <f>IF(Data!$A1590="","",IF(Data!E1590=0,"",Data!E1590))</f>
        <v/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25">
      <c r="B1598" s="8" t="str">
        <f>IF(Data!$A1591="","",Data!A1591)</f>
        <v/>
      </c>
      <c r="C1598" s="8" t="str">
        <f>IF(Data!$A1591="","",IF(COUNTIF('GrandList Categories'!$A$2:$A$19,Data!B1591)&gt;0,VLOOKUP(Data!B1591,'GrandList Categories'!$A$2:$B$19,2),Data!B1591))</f>
        <v/>
      </c>
      <c r="D1598" s="13" t="str">
        <f>IF(Data!$A1591="","",IF(Data!C1591=0,"",Data!C1591))</f>
        <v/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 t="str">
        <f>IF(Data!$A1591="","",IF(Data!F1591=0,"",Data!F1591))</f>
        <v/>
      </c>
      <c r="H1598" s="13" t="str">
        <f>IF(Data!$A1591="","",IF(Data!G1591=0,"",Data!G1591))</f>
        <v/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 t="str">
        <f>IF(Data!$A1591="","",IF(Data!M1591=0,"",Data!M1591))</f>
        <v/>
      </c>
    </row>
    <row r="1599" spans="2:14" x14ac:dyDescent="0.25">
      <c r="B1599" s="8" t="str">
        <f>IF(Data!$A1592="","",Data!A1592)</f>
        <v/>
      </c>
      <c r="C1599" s="8" t="str">
        <f>IF(Data!$A1592="","",IF(COUNTIF('GrandList Categories'!$A$2:$A$19,Data!B1592)&gt;0,VLOOKUP(Data!B1592,'GrandList Categories'!$A$2:$B$19,2),Data!B1592))</f>
        <v/>
      </c>
      <c r="D1599" s="13" t="str">
        <f>IF(Data!$A1592="","",IF(Data!C1592=0,"",Data!C1592))</f>
        <v/>
      </c>
      <c r="E1599" s="13" t="str">
        <f>IF(Data!$A1592="","",IF(Data!D1592=0,"",Data!D1592))</f>
        <v/>
      </c>
      <c r="F1599" s="13" t="str">
        <f>IF(Data!$A1592="","",IF(Data!E1592=0,"",Data!E1592))</f>
        <v/>
      </c>
      <c r="G1599" s="13" t="str">
        <f>IF(Data!$A1592="","",IF(Data!F1592=0,"",Data!F1592))</f>
        <v/>
      </c>
      <c r="H1599" s="13" t="str">
        <f>IF(Data!$A1592="","",IF(Data!G1592=0,"",Data!G1592))</f>
        <v/>
      </c>
      <c r="I1599" s="13" t="str">
        <f>IF(Data!$A1592="","",IF(Data!H1592=0,"",Data!H1592))</f>
        <v/>
      </c>
      <c r="J1599" s="13" t="str">
        <f>IF(Data!$A1592="","",IF(Data!I1592=0,"",Data!I1592))</f>
        <v/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 t="str">
        <f>IF(Data!$A1592="","",IF(Data!M1592=0,"",Data!M1592))</f>
        <v/>
      </c>
    </row>
    <row r="1600" spans="2:14" x14ac:dyDescent="0.25">
      <c r="B1600" s="8" t="str">
        <f>IF(Data!$A1593="","",Data!A1593)</f>
        <v/>
      </c>
      <c r="C1600" s="8" t="str">
        <f>IF(Data!$A1593="","",IF(COUNTIF('GrandList Categories'!$A$2:$A$19,Data!B1593)&gt;0,VLOOKUP(Data!B1593,'GrandList Categories'!$A$2:$B$19,2),Data!B1593))</f>
        <v/>
      </c>
      <c r="D1600" s="13" t="str">
        <f>IF(Data!$A1593="","",IF(Data!C1593=0,"",Data!C1593))</f>
        <v/>
      </c>
      <c r="E1600" s="13" t="str">
        <f>IF(Data!$A1593="","",IF(Data!D1593=0,"",Data!D1593))</f>
        <v/>
      </c>
      <c r="F1600" s="13" t="str">
        <f>IF(Data!$A1593="","",IF(Data!E1593=0,"",Data!E1593))</f>
        <v/>
      </c>
      <c r="G1600" s="13" t="str">
        <f>IF(Data!$A1593="","",IF(Data!F1593=0,"",Data!F1593))</f>
        <v/>
      </c>
      <c r="H1600" s="13" t="str">
        <f>IF(Data!$A1593="","",IF(Data!G1593=0,"",Data!G1593))</f>
        <v/>
      </c>
      <c r="I1600" s="13" t="str">
        <f>IF(Data!$A1593="","",IF(Data!H1593=0,"",Data!H1593))</f>
        <v/>
      </c>
      <c r="J1600" s="13" t="str">
        <f>IF(Data!$A1593="","",IF(Data!I1593=0,"",Data!I1593))</f>
        <v/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 t="str">
        <f>IF(Data!$A1593="","",IF(Data!M1593=0,"",Data!M1593))</f>
        <v/>
      </c>
    </row>
    <row r="1601" spans="2:14" x14ac:dyDescent="0.25">
      <c r="B1601" s="8" t="str">
        <f>IF(Data!$A1594="","",Data!A1594)</f>
        <v/>
      </c>
      <c r="C1601" s="8" t="str">
        <f>IF(Data!$A1594="","",IF(COUNTIF('GrandList Categories'!$A$2:$A$19,Data!B1594)&gt;0,VLOOKUP(Data!B1594,'GrandList Categories'!$A$2:$B$19,2),Data!B1594))</f>
        <v/>
      </c>
      <c r="D1601" s="13" t="str">
        <f>IF(Data!$A1594="","",IF(Data!C1594=0,"",Data!C1594))</f>
        <v/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 t="str">
        <f>IF(Data!$A1594="","",IF(Data!F1594=0,"",Data!F1594))</f>
        <v/>
      </c>
      <c r="H1601" s="13" t="str">
        <f>IF(Data!$A1594="","",IF(Data!G1594=0,"",Data!G1594))</f>
        <v/>
      </c>
      <c r="I1601" s="13" t="str">
        <f>IF(Data!$A1594="","",IF(Data!H1594=0,"",Data!H1594))</f>
        <v/>
      </c>
      <c r="J1601" s="13" t="str">
        <f>IF(Data!$A1594="","",IF(Data!I1594=0,"",Data!I1594))</f>
        <v/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 t="str">
        <f>IF(Data!$A1594="","",IF(Data!M1594=0,"",Data!M1594))</f>
        <v/>
      </c>
    </row>
    <row r="1602" spans="2:14" x14ac:dyDescent="0.25">
      <c r="B1602" s="8" t="str">
        <f>IF(Data!$A1595="","",Data!A1595)</f>
        <v/>
      </c>
      <c r="C1602" s="8" t="str">
        <f>IF(Data!$A1595="","",IF(COUNTIF('GrandList Categories'!$A$2:$A$19,Data!B1595)&gt;0,VLOOKUP(Data!B1595,'GrandList Categories'!$A$2:$B$19,2),Data!B1595))</f>
        <v/>
      </c>
      <c r="D1602" s="13" t="str">
        <f>IF(Data!$A1595="","",IF(Data!C1595=0,"",Data!C1595))</f>
        <v/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 t="str">
        <f>IF(Data!$A1595="","",IF(Data!F1595=0,"",Data!F1595))</f>
        <v/>
      </c>
      <c r="H1602" s="13" t="str">
        <f>IF(Data!$A1595="","",IF(Data!G1595=0,"",Data!G1595))</f>
        <v/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 t="str">
        <f>IF(Data!$A1595="","",IF(Data!M1595=0,"",Data!M1595))</f>
        <v/>
      </c>
    </row>
    <row r="1603" spans="2:14" x14ac:dyDescent="0.25">
      <c r="B1603" s="8" t="str">
        <f>IF(Data!$A1596="","",Data!A1596)</f>
        <v/>
      </c>
      <c r="C1603" s="8" t="str">
        <f>IF(Data!$A1596="","",IF(COUNTIF('GrandList Categories'!$A$2:$A$19,Data!B1596)&gt;0,VLOOKUP(Data!B1596,'GrandList Categories'!$A$2:$B$19,2),Data!B1596))</f>
        <v/>
      </c>
      <c r="D1603" s="13" t="str">
        <f>IF(Data!$A1596="","",IF(Data!C1596=0,"",Data!C1596))</f>
        <v/>
      </c>
      <c r="E1603" s="13" t="str">
        <f>IF(Data!$A1596="","",IF(Data!D1596=0,"",Data!D1596))</f>
        <v/>
      </c>
      <c r="F1603" s="13" t="str">
        <f>IF(Data!$A1596="","",IF(Data!E1596=0,"",Data!E1596))</f>
        <v/>
      </c>
      <c r="G1603" s="13" t="str">
        <f>IF(Data!$A1596="","",IF(Data!F1596=0,"",Data!F1596))</f>
        <v/>
      </c>
      <c r="H1603" s="13" t="str">
        <f>IF(Data!$A1596="","",IF(Data!G1596=0,"",Data!G1596))</f>
        <v/>
      </c>
      <c r="I1603" s="13" t="str">
        <f>IF(Data!$A1596="","",IF(Data!H1596=0,"",Data!H1596))</f>
        <v/>
      </c>
      <c r="J1603" s="13" t="str">
        <f>IF(Data!$A1596="","",IF(Data!I1596=0,"",Data!I1596))</f>
        <v/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 t="str">
        <f>IF(Data!$A1596="","",IF(Data!M1596=0,"",Data!M1596))</f>
        <v/>
      </c>
    </row>
    <row r="1604" spans="2:14" x14ac:dyDescent="0.25">
      <c r="B1604" s="8" t="str">
        <f>IF(Data!$A1597="","",Data!A1597)</f>
        <v/>
      </c>
      <c r="C1604" s="8" t="str">
        <f>IF(Data!$A1597="","",IF(COUNTIF('GrandList Categories'!$A$2:$A$19,Data!B1597)&gt;0,VLOOKUP(Data!B1597,'GrandList Categories'!$A$2:$B$19,2),Data!B1597))</f>
        <v/>
      </c>
      <c r="D1604" s="13" t="str">
        <f>IF(Data!$A1597="","",IF(Data!C1597=0,"",Data!C1597))</f>
        <v/>
      </c>
      <c r="E1604" s="13" t="str">
        <f>IF(Data!$A1597="","",IF(Data!D1597=0,"",Data!D1597))</f>
        <v/>
      </c>
      <c r="F1604" s="13" t="str">
        <f>IF(Data!$A1597="","",IF(Data!E1597=0,"",Data!E1597))</f>
        <v/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/>
      </c>
      <c r="C1605" s="8" t="str">
        <f>IF(Data!$A1598="","",IF(COUNTIF('GrandList Categories'!$A$2:$A$19,Data!B1598)&gt;0,VLOOKUP(Data!B1598,'GrandList Categories'!$A$2:$B$19,2),Data!B1598))</f>
        <v/>
      </c>
      <c r="D1605" s="13" t="str">
        <f>IF(Data!$A1598="","",IF(Data!C1598=0,"",Data!C1598))</f>
        <v/>
      </c>
      <c r="E1605" s="13" t="str">
        <f>IF(Data!$A1598="","",IF(Data!D1598=0,"",Data!D1598))</f>
        <v/>
      </c>
      <c r="F1605" s="13" t="str">
        <f>IF(Data!$A1598="","",IF(Data!E1598=0,"",Data!E1598))</f>
        <v/>
      </c>
      <c r="G1605" s="13" t="str">
        <f>IF(Data!$A1598="","",IF(Data!F1598=0,"",Data!F1598))</f>
        <v/>
      </c>
      <c r="H1605" s="13" t="str">
        <f>IF(Data!$A1598="","",IF(Data!G1598=0,"",Data!G1598))</f>
        <v/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 t="str">
        <f>IF(Data!$A1598="","",IF(Data!M1598=0,"",Data!M1598))</f>
        <v/>
      </c>
    </row>
    <row r="1606" spans="2:14" x14ac:dyDescent="0.25">
      <c r="B1606" s="8" t="str">
        <f>IF(Data!$A1599="","",Data!A1599)</f>
        <v/>
      </c>
      <c r="C1606" s="8" t="str">
        <f>IF(Data!$A1599="","",IF(COUNTIF('GrandList Categories'!$A$2:$A$19,Data!B1599)&gt;0,VLOOKUP(Data!B1599,'GrandList Categories'!$A$2:$B$19,2),Data!B1599))</f>
        <v/>
      </c>
      <c r="D1606" s="13" t="str">
        <f>IF(Data!$A1599="","",IF(Data!C1599=0,"",Data!C1599))</f>
        <v/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 t="str">
        <f>IF(Data!$A1599="","",IF(Data!F1599=0,"",Data!F1599))</f>
        <v/>
      </c>
      <c r="H1606" s="13" t="str">
        <f>IF(Data!$A1599="","",IF(Data!G1599=0,"",Data!G1599))</f>
        <v/>
      </c>
      <c r="I1606" s="13" t="str">
        <f>IF(Data!$A1599="","",IF(Data!H1599=0,"",Data!H1599))</f>
        <v/>
      </c>
      <c r="J1606" s="13" t="str">
        <f>IF(Data!$A1599="","",IF(Data!I1599=0,"",Data!I1599))</f>
        <v/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 t="str">
        <f>IF(Data!$A1599="","",IF(Data!M1599=0,"",Data!M1599))</f>
        <v/>
      </c>
    </row>
    <row r="1607" spans="2:14" x14ac:dyDescent="0.25">
      <c r="B1607" s="8" t="str">
        <f>IF(Data!$A1600="","",Data!A1600)</f>
        <v/>
      </c>
      <c r="C1607" s="8" t="str">
        <f>IF(Data!$A1600="","",IF(COUNTIF('GrandList Categories'!$A$2:$A$19,Data!B1600)&gt;0,VLOOKUP(Data!B1600,'GrandList Categories'!$A$2:$B$19,2),Data!B1600))</f>
        <v/>
      </c>
      <c r="D1607" s="13" t="str">
        <f>IF(Data!$A1600="","",IF(Data!C1600=0,"",Data!C1600))</f>
        <v/>
      </c>
      <c r="E1607" s="13" t="str">
        <f>IF(Data!$A1600="","",IF(Data!D1600=0,"",Data!D1600))</f>
        <v/>
      </c>
      <c r="F1607" s="13" t="str">
        <f>IF(Data!$A1600="","",IF(Data!E1600=0,"",Data!E1600))</f>
        <v/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/>
      </c>
      <c r="C1608" s="8" t="str">
        <f>IF(Data!$A1601="","",IF(COUNTIF('GrandList Categories'!$A$2:$A$19,Data!B1601)&gt;0,VLOOKUP(Data!B1601,'GrandList Categories'!$A$2:$B$19,2),Data!B1601))</f>
        <v/>
      </c>
      <c r="D1608" s="13" t="str">
        <f>IF(Data!$A1601="","",IF(Data!C1601=0,"",Data!C1601))</f>
        <v/>
      </c>
      <c r="E1608" s="13" t="str">
        <f>IF(Data!$A1601="","",IF(Data!D1601=0,"",Data!D1601))</f>
        <v/>
      </c>
      <c r="F1608" s="13" t="str">
        <f>IF(Data!$A1601="","",IF(Data!E1601=0,"",Data!E1601))</f>
        <v/>
      </c>
      <c r="G1608" s="13" t="str">
        <f>IF(Data!$A1601="","",IF(Data!F1601=0,"",Data!F1601))</f>
        <v/>
      </c>
      <c r="H1608" s="13" t="str">
        <f>IF(Data!$A1601="","",IF(Data!G1601=0,"",Data!G1601))</f>
        <v/>
      </c>
      <c r="I1608" s="13" t="str">
        <f>IF(Data!$A1601="","",IF(Data!H1601=0,"",Data!H1601))</f>
        <v/>
      </c>
      <c r="J1608" s="13" t="str">
        <f>IF(Data!$A1601="","",IF(Data!I1601=0,"",Data!I1601))</f>
        <v/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 t="str">
        <f>IF(Data!$A1601="","",IF(Data!M1601=0,"",Data!M1601))</f>
        <v/>
      </c>
    </row>
    <row r="1609" spans="2:14" x14ac:dyDescent="0.25">
      <c r="B1609" s="8" t="str">
        <f>IF(Data!$A1602="","",Data!A1602)</f>
        <v/>
      </c>
      <c r="C1609" s="8" t="str">
        <f>IF(Data!$A1602="","",IF(COUNTIF('GrandList Categories'!$A$2:$A$19,Data!B1602)&gt;0,VLOOKUP(Data!B1602,'GrandList Categories'!$A$2:$B$19,2),Data!B1602))</f>
        <v/>
      </c>
      <c r="D1609" s="13" t="str">
        <f>IF(Data!$A1602="","",IF(Data!C1602=0,"",Data!C1602))</f>
        <v/>
      </c>
      <c r="E1609" s="13" t="str">
        <f>IF(Data!$A1602="","",IF(Data!D1602=0,"",Data!D1602))</f>
        <v/>
      </c>
      <c r="F1609" s="13" t="str">
        <f>IF(Data!$A1602="","",IF(Data!E1602=0,"",Data!E1602))</f>
        <v/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/>
      </c>
      <c r="C1610" s="8" t="str">
        <f>IF(Data!$A1603="","",IF(COUNTIF('GrandList Categories'!$A$2:$A$19,Data!B1603)&gt;0,VLOOKUP(Data!B1603,'GrandList Categories'!$A$2:$B$19,2),Data!B1603))</f>
        <v/>
      </c>
      <c r="D1610" s="13" t="str">
        <f>IF(Data!$A1603="","",IF(Data!C1603=0,"",Data!C1603))</f>
        <v/>
      </c>
      <c r="E1610" s="13" t="str">
        <f>IF(Data!$A1603="","",IF(Data!D1603=0,"",Data!D1603))</f>
        <v/>
      </c>
      <c r="F1610" s="13" t="str">
        <f>IF(Data!$A1603="","",IF(Data!E1603=0,"",Data!E1603))</f>
        <v/>
      </c>
      <c r="G1610" s="13" t="str">
        <f>IF(Data!$A1603="","",IF(Data!F1603=0,"",Data!F1603))</f>
        <v/>
      </c>
      <c r="H1610" s="13" t="str">
        <f>IF(Data!$A1603="","",IF(Data!G1603=0,"",Data!G1603))</f>
        <v/>
      </c>
      <c r="I1610" s="13" t="str">
        <f>IF(Data!$A1603="","",IF(Data!H1603=0,"",Data!H1603))</f>
        <v/>
      </c>
      <c r="J1610" s="13" t="str">
        <f>IF(Data!$A1603="","",IF(Data!I1603=0,"",Data!I1603))</f>
        <v/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 t="str">
        <f>IF(Data!$A1603="","",IF(Data!M1603=0,"",Data!M1603))</f>
        <v/>
      </c>
    </row>
    <row r="1611" spans="2:14" x14ac:dyDescent="0.25">
      <c r="B1611" s="8" t="str">
        <f>IF(Data!$A1604="","",Data!A1604)</f>
        <v/>
      </c>
      <c r="C1611" s="8" t="str">
        <f>IF(Data!$A1604="","",IF(COUNTIF('GrandList Categories'!$A$2:$A$19,Data!B1604)&gt;0,VLOOKUP(Data!B1604,'GrandList Categories'!$A$2:$B$19,2),Data!B1604))</f>
        <v/>
      </c>
      <c r="D1611" s="13" t="str">
        <f>IF(Data!$A1604="","",IF(Data!C1604=0,"",Data!C1604))</f>
        <v/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 t="str">
        <f>IF(Data!$A1604="","",IF(Data!F1604=0,"",Data!F1604))</f>
        <v/>
      </c>
      <c r="H1611" s="13" t="str">
        <f>IF(Data!$A1604="","",IF(Data!G1604=0,"",Data!G1604))</f>
        <v/>
      </c>
      <c r="I1611" s="13" t="str">
        <f>IF(Data!$A1604="","",IF(Data!H1604=0,"",Data!H1604))</f>
        <v/>
      </c>
      <c r="J1611" s="13" t="str">
        <f>IF(Data!$A1604="","",IF(Data!I1604=0,"",Data!I1604))</f>
        <v/>
      </c>
      <c r="K1611" s="13" t="str">
        <f>IF(Data!$A1604="","",IF(Data!J1604=0,"",Data!J1604))</f>
        <v/>
      </c>
      <c r="L1611" s="13" t="str">
        <f>IF(Data!$A1604="","",IF(Data!K1604=0,"",Data!K1604))</f>
        <v/>
      </c>
      <c r="M1611" s="13" t="str">
        <f>IF(Data!$A1604="","",IF(Data!L1604=0,"",Data!L1604))</f>
        <v/>
      </c>
      <c r="N1611" s="13" t="str">
        <f>IF(Data!$A1604="","",IF(Data!M1604=0,"",Data!M1604))</f>
        <v/>
      </c>
    </row>
    <row r="1612" spans="2:14" x14ac:dyDescent="0.25">
      <c r="B1612" s="8" t="str">
        <f>IF(Data!$A1605="","",Data!A1605)</f>
        <v/>
      </c>
      <c r="C1612" s="8" t="str">
        <f>IF(Data!$A1605="","",IF(COUNTIF('GrandList Categories'!$A$2:$A$19,Data!B1605)&gt;0,VLOOKUP(Data!B1605,'GrandList Categories'!$A$2:$B$19,2),Data!B1605))</f>
        <v/>
      </c>
      <c r="D1612" s="13" t="str">
        <f>IF(Data!$A1605="","",IF(Data!C1605=0,"",Data!C1605))</f>
        <v/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 t="str">
        <f>IF(Data!$A1605="","",IF(Data!F1605=0,"",Data!F1605))</f>
        <v/>
      </c>
      <c r="H1612" s="13" t="str">
        <f>IF(Data!$A1605="","",IF(Data!G1605=0,"",Data!G1605))</f>
        <v/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 t="str">
        <f>IF(Data!$A1605="","",IF(Data!M1605=0,"",Data!M1605))</f>
        <v/>
      </c>
    </row>
    <row r="1613" spans="2:14" x14ac:dyDescent="0.25">
      <c r="B1613" s="8" t="str">
        <f>IF(Data!$A1606="","",Data!A1606)</f>
        <v/>
      </c>
      <c r="C1613" s="8" t="str">
        <f>IF(Data!$A1606="","",IF(COUNTIF('GrandList Categories'!$A$2:$A$19,Data!B1606)&gt;0,VLOOKUP(Data!B1606,'GrandList Categories'!$A$2:$B$19,2),Data!B1606))</f>
        <v/>
      </c>
      <c r="D1613" s="13" t="str">
        <f>IF(Data!$A1606="","",IF(Data!C1606=0,"",Data!C1606))</f>
        <v/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 t="str">
        <f>IF(Data!$A1606="","",IF(Data!F1606=0,"",Data!F1606))</f>
        <v/>
      </c>
      <c r="H1613" s="13" t="str">
        <f>IF(Data!$A1606="","",IF(Data!G1606=0,"",Data!G1606))</f>
        <v/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 t="str">
        <f>IF(Data!$A1606="","",IF(Data!M1606=0,"",Data!M1606))</f>
        <v/>
      </c>
    </row>
    <row r="1614" spans="2:14" x14ac:dyDescent="0.25">
      <c r="B1614" s="8" t="str">
        <f>IF(Data!$A1607="","",Data!A1607)</f>
        <v/>
      </c>
      <c r="C1614" s="8" t="str">
        <f>IF(Data!$A1607="","",IF(COUNTIF('GrandList Categories'!$A$2:$A$19,Data!B1607)&gt;0,VLOOKUP(Data!B1607,'GrandList Categories'!$A$2:$B$19,2),Data!B1607))</f>
        <v/>
      </c>
      <c r="D1614" s="13" t="str">
        <f>IF(Data!$A1607="","",IF(Data!C1607=0,"",Data!C1607))</f>
        <v/>
      </c>
      <c r="E1614" s="13" t="str">
        <f>IF(Data!$A1607="","",IF(Data!D1607=0,"",Data!D1607))</f>
        <v/>
      </c>
      <c r="F1614" s="13" t="str">
        <f>IF(Data!$A1607="","",IF(Data!E1607=0,"",Data!E1607))</f>
        <v/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 t="str">
        <f>IF(Data!$A1607="","",IF(Data!M1607=0,"",Data!M1607))</f>
        <v/>
      </c>
    </row>
    <row r="1615" spans="2:14" x14ac:dyDescent="0.25">
      <c r="B1615" s="8" t="str">
        <f>IF(Data!$A1608="","",Data!A1608)</f>
        <v/>
      </c>
      <c r="C1615" s="8" t="str">
        <f>IF(Data!$A1608="","",IF(COUNTIF('GrandList Categories'!$A$2:$A$19,Data!B1608)&gt;0,VLOOKUP(Data!B1608,'GrandList Categories'!$A$2:$B$19,2),Data!B1608))</f>
        <v/>
      </c>
      <c r="D1615" s="13" t="str">
        <f>IF(Data!$A1608="","",IF(Data!C1608=0,"",Data!C1608))</f>
        <v/>
      </c>
      <c r="E1615" s="13" t="str">
        <f>IF(Data!$A1608="","",IF(Data!D1608=0,"",Data!D1608))</f>
        <v/>
      </c>
      <c r="F1615" s="13" t="str">
        <f>IF(Data!$A1608="","",IF(Data!E1608=0,"",Data!E1608))</f>
        <v/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/>
      </c>
      <c r="C1616" s="8" t="str">
        <f>IF(Data!$A1609="","",IF(COUNTIF('GrandList Categories'!$A$2:$A$19,Data!B1609)&gt;0,VLOOKUP(Data!B1609,'GrandList Categories'!$A$2:$B$19,2),Data!B1609))</f>
        <v/>
      </c>
      <c r="D1616" s="13" t="str">
        <f>IF(Data!$A1609="","",IF(Data!C1609=0,"",Data!C1609))</f>
        <v/>
      </c>
      <c r="E1616" s="13" t="str">
        <f>IF(Data!$A1609="","",IF(Data!D1609=0,"",Data!D1609))</f>
        <v/>
      </c>
      <c r="F1616" s="13" t="str">
        <f>IF(Data!$A1609="","",IF(Data!E1609=0,"",Data!E1609))</f>
        <v/>
      </c>
      <c r="G1616" s="13" t="str">
        <f>IF(Data!$A1609="","",IF(Data!F1609=0,"",Data!F1609))</f>
        <v/>
      </c>
      <c r="H1616" s="13" t="str">
        <f>IF(Data!$A1609="","",IF(Data!G1609=0,"",Data!G1609))</f>
        <v/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 t="str">
        <f>IF(Data!$A1609="","",IF(Data!M1609=0,"",Data!M1609))</f>
        <v/>
      </c>
    </row>
    <row r="1617" spans="2:14" x14ac:dyDescent="0.25">
      <c r="B1617" s="8" t="str">
        <f>IF(Data!$A1610="","",Data!A1610)</f>
        <v/>
      </c>
      <c r="C1617" s="8" t="str">
        <f>IF(Data!$A1610="","",IF(COUNTIF('GrandList Categories'!$A$2:$A$19,Data!B1610)&gt;0,VLOOKUP(Data!B1610,'GrandList Categories'!$A$2:$B$19,2),Data!B1610))</f>
        <v/>
      </c>
      <c r="D1617" s="13" t="str">
        <f>IF(Data!$A1610="","",IF(Data!C1610=0,"",Data!C1610))</f>
        <v/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 t="str">
        <f>IF(Data!$A1610="","",IF(Data!F1610=0,"",Data!F1610))</f>
        <v/>
      </c>
      <c r="H1617" s="13" t="str">
        <f>IF(Data!$A1610="","",IF(Data!G1610=0,"",Data!G1610))</f>
        <v/>
      </c>
      <c r="I1617" s="13" t="str">
        <f>IF(Data!$A1610="","",IF(Data!H1610=0,"",Data!H1610))</f>
        <v/>
      </c>
      <c r="J1617" s="13" t="str">
        <f>IF(Data!$A1610="","",IF(Data!I1610=0,"",Data!I1610))</f>
        <v/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 t="str">
        <f>IF(Data!$A1610="","",IF(Data!M1610=0,"",Data!M1610))</f>
        <v/>
      </c>
    </row>
    <row r="1618" spans="2:14" x14ac:dyDescent="0.25">
      <c r="B1618" s="8" t="str">
        <f>IF(Data!$A1611="","",Data!A1611)</f>
        <v/>
      </c>
      <c r="C1618" s="8" t="str">
        <f>IF(Data!$A1611="","",IF(COUNTIF('GrandList Categories'!$A$2:$A$19,Data!B1611)&gt;0,VLOOKUP(Data!B1611,'GrandList Categories'!$A$2:$B$19,2),Data!B1611))</f>
        <v/>
      </c>
      <c r="D1618" s="13" t="str">
        <f>IF(Data!$A1611="","",IF(Data!C1611=0,"",Data!C1611))</f>
        <v/>
      </c>
      <c r="E1618" s="13" t="str">
        <f>IF(Data!$A1611="","",IF(Data!D1611=0,"",Data!D1611))</f>
        <v/>
      </c>
      <c r="F1618" s="13" t="str">
        <f>IF(Data!$A1611="","",IF(Data!E1611=0,"",Data!E1611))</f>
        <v/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/>
      </c>
      <c r="C1619" s="8" t="str">
        <f>IF(Data!$A1612="","",IF(COUNTIF('GrandList Categories'!$A$2:$A$19,Data!B1612)&gt;0,VLOOKUP(Data!B1612,'GrandList Categories'!$A$2:$B$19,2),Data!B1612))</f>
        <v/>
      </c>
      <c r="D1619" s="13" t="str">
        <f>IF(Data!$A1612="","",IF(Data!C1612=0,"",Data!C1612))</f>
        <v/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 t="str">
        <f>IF(Data!$A1612="","",IF(Data!F1612=0,"",Data!F1612))</f>
        <v/>
      </c>
      <c r="H1619" s="13" t="str">
        <f>IF(Data!$A1612="","",IF(Data!G1612=0,"",Data!G1612))</f>
        <v/>
      </c>
      <c r="I1619" s="13" t="str">
        <f>IF(Data!$A1612="","",IF(Data!H1612=0,"",Data!H1612))</f>
        <v/>
      </c>
      <c r="J1619" s="13" t="str">
        <f>IF(Data!$A1612="","",IF(Data!I1612=0,"",Data!I1612))</f>
        <v/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 t="str">
        <f>IF(Data!$A1612="","",IF(Data!M1612=0,"",Data!M1612))</f>
        <v/>
      </c>
    </row>
    <row r="1620" spans="2:14" x14ac:dyDescent="0.25">
      <c r="B1620" s="8" t="str">
        <f>IF(Data!$A1613="","",Data!A1613)</f>
        <v/>
      </c>
      <c r="C1620" s="8" t="str">
        <f>IF(Data!$A1613="","",IF(COUNTIF('GrandList Categories'!$A$2:$A$19,Data!B1613)&gt;0,VLOOKUP(Data!B1613,'GrandList Categories'!$A$2:$B$19,2),Data!B1613))</f>
        <v/>
      </c>
      <c r="D1620" s="13" t="str">
        <f>IF(Data!$A1613="","",IF(Data!C1613=0,"",Data!C1613))</f>
        <v/>
      </c>
      <c r="E1620" s="13" t="str">
        <f>IF(Data!$A1613="","",IF(Data!D1613=0,"",Data!D1613))</f>
        <v/>
      </c>
      <c r="F1620" s="13" t="str">
        <f>IF(Data!$A1613="","",IF(Data!E1613=0,"",Data!E1613))</f>
        <v/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/>
      </c>
      <c r="C1621" s="8" t="str">
        <f>IF(Data!$A1614="","",IF(COUNTIF('GrandList Categories'!$A$2:$A$19,Data!B1614)&gt;0,VLOOKUP(Data!B1614,'GrandList Categories'!$A$2:$B$19,2),Data!B1614))</f>
        <v/>
      </c>
      <c r="D1621" s="13" t="str">
        <f>IF(Data!$A1614="","",IF(Data!C1614=0,"",Data!C1614))</f>
        <v/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 t="str">
        <f>IF(Data!$A1614="","",IF(Data!F1614=0,"",Data!F1614))</f>
        <v/>
      </c>
      <c r="H1621" s="13" t="str">
        <f>IF(Data!$A1614="","",IF(Data!G1614=0,"",Data!G1614))</f>
        <v/>
      </c>
      <c r="I1621" s="13" t="str">
        <f>IF(Data!$A1614="","",IF(Data!H1614=0,"",Data!H1614))</f>
        <v/>
      </c>
      <c r="J1621" s="13" t="str">
        <f>IF(Data!$A1614="","",IF(Data!I1614=0,"",Data!I1614))</f>
        <v/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 t="str">
        <f>IF(Data!$A1614="","",IF(Data!M1614=0,"",Data!M1614))</f>
        <v/>
      </c>
    </row>
    <row r="1622" spans="2:14" x14ac:dyDescent="0.25">
      <c r="B1622" s="8" t="str">
        <f>IF(Data!$A1615="","",Data!A1615)</f>
        <v/>
      </c>
      <c r="C1622" s="8" t="str">
        <f>IF(Data!$A1615="","",IF(COUNTIF('GrandList Categories'!$A$2:$A$19,Data!B1615)&gt;0,VLOOKUP(Data!B1615,'GrandList Categories'!$A$2:$B$19,2),Data!B1615))</f>
        <v/>
      </c>
      <c r="D1622" s="13" t="str">
        <f>IF(Data!$A1615="","",IF(Data!C1615=0,"",Data!C1615))</f>
        <v/>
      </c>
      <c r="E1622" s="13" t="str">
        <f>IF(Data!$A1615="","",IF(Data!D1615=0,"",Data!D1615))</f>
        <v/>
      </c>
      <c r="F1622" s="13" t="str">
        <f>IF(Data!$A1615="","",IF(Data!E1615=0,"",Data!E1615))</f>
        <v/>
      </c>
      <c r="G1622" s="13" t="str">
        <f>IF(Data!$A1615="","",IF(Data!F1615=0,"",Data!F1615))</f>
        <v/>
      </c>
      <c r="H1622" s="13" t="str">
        <f>IF(Data!$A1615="","",IF(Data!G1615=0,"",Data!G1615))</f>
        <v/>
      </c>
      <c r="I1622" s="13" t="str">
        <f>IF(Data!$A1615="","",IF(Data!H1615=0,"",Data!H1615))</f>
        <v/>
      </c>
      <c r="J1622" s="13" t="str">
        <f>IF(Data!$A1615="","",IF(Data!I1615=0,"",Data!I1615))</f>
        <v/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 t="str">
        <f>IF(Data!$A1615="","",IF(Data!M1615=0,"",Data!M1615))</f>
        <v/>
      </c>
    </row>
    <row r="1623" spans="2:14" x14ac:dyDescent="0.25">
      <c r="B1623" s="8" t="str">
        <f>IF(Data!$A1616="","",Data!A1616)</f>
        <v/>
      </c>
      <c r="C1623" s="8" t="str">
        <f>IF(Data!$A1616="","",IF(COUNTIF('GrandList Categories'!$A$2:$A$19,Data!B1616)&gt;0,VLOOKUP(Data!B1616,'GrandList Categories'!$A$2:$B$19,2),Data!B1616))</f>
        <v/>
      </c>
      <c r="D1623" s="13" t="str">
        <f>IF(Data!$A1616="","",IF(Data!C1616=0,"",Data!C1616))</f>
        <v/>
      </c>
      <c r="E1623" s="13" t="str">
        <f>IF(Data!$A1616="","",IF(Data!D1616=0,"",Data!D1616))</f>
        <v/>
      </c>
      <c r="F1623" s="13" t="str">
        <f>IF(Data!$A1616="","",IF(Data!E1616=0,"",Data!E1616))</f>
        <v/>
      </c>
      <c r="G1623" s="13" t="str">
        <f>IF(Data!$A1616="","",IF(Data!F1616=0,"",Data!F1616))</f>
        <v/>
      </c>
      <c r="H1623" s="13" t="str">
        <f>IF(Data!$A1616="","",IF(Data!G1616=0,"",Data!G1616))</f>
        <v/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 t="str">
        <f>IF(Data!$A1616="","",IF(Data!M1616=0,"",Data!M1616))</f>
        <v/>
      </c>
    </row>
    <row r="1624" spans="2:14" x14ac:dyDescent="0.25">
      <c r="B1624" s="8" t="str">
        <f>IF(Data!$A1617="","",Data!A1617)</f>
        <v/>
      </c>
      <c r="C1624" s="8" t="str">
        <f>IF(Data!$A1617="","",IF(COUNTIF('GrandList Categories'!$A$2:$A$19,Data!B1617)&gt;0,VLOOKUP(Data!B1617,'GrandList Categories'!$A$2:$B$19,2),Data!B1617))</f>
        <v/>
      </c>
      <c r="D1624" s="13" t="str">
        <f>IF(Data!$A1617="","",IF(Data!C1617=0,"",Data!C1617))</f>
        <v/>
      </c>
      <c r="E1624" s="13" t="str">
        <f>IF(Data!$A1617="","",IF(Data!D1617=0,"",Data!D1617))</f>
        <v/>
      </c>
      <c r="F1624" s="13" t="str">
        <f>IF(Data!$A1617="","",IF(Data!E1617=0,"",Data!E1617))</f>
        <v/>
      </c>
      <c r="G1624" s="13" t="str">
        <f>IF(Data!$A1617="","",IF(Data!F1617=0,"",Data!F1617))</f>
        <v/>
      </c>
      <c r="H1624" s="13" t="str">
        <f>IF(Data!$A1617="","",IF(Data!G1617=0,"",Data!G1617))</f>
        <v/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 t="str">
        <f>IF(Data!$A1617="","",IF(Data!M1617=0,"",Data!M1617))</f>
        <v/>
      </c>
    </row>
    <row r="1625" spans="2:14" x14ac:dyDescent="0.25">
      <c r="B1625" s="8" t="str">
        <f>IF(Data!$A1618="","",Data!A1618)</f>
        <v/>
      </c>
      <c r="C1625" s="8" t="str">
        <f>IF(Data!$A1618="","",IF(COUNTIF('GrandList Categories'!$A$2:$A$19,Data!B1618)&gt;0,VLOOKUP(Data!B1618,'GrandList Categories'!$A$2:$B$19,2),Data!B1618))</f>
        <v/>
      </c>
      <c r="D1625" s="13" t="str">
        <f>IF(Data!$A1618="","",IF(Data!C1618=0,"",Data!C1618))</f>
        <v/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 t="str">
        <f>IF(Data!$A1618="","",IF(Data!F1618=0,"",Data!F1618))</f>
        <v/>
      </c>
      <c r="H1625" s="13" t="str">
        <f>IF(Data!$A1618="","",IF(Data!G1618=0,"",Data!G1618))</f>
        <v/>
      </c>
      <c r="I1625" s="13" t="str">
        <f>IF(Data!$A1618="","",IF(Data!H1618=0,"",Data!H1618))</f>
        <v/>
      </c>
      <c r="J1625" s="13" t="str">
        <f>IF(Data!$A1618="","",IF(Data!I1618=0,"",Data!I1618))</f>
        <v/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 t="str">
        <f>IF(Data!$A1618="","",IF(Data!M1618=0,"",Data!M1618))</f>
        <v/>
      </c>
    </row>
    <row r="1626" spans="2:14" x14ac:dyDescent="0.25">
      <c r="B1626" s="8" t="str">
        <f>IF(Data!$A1619="","",Data!A1619)</f>
        <v/>
      </c>
      <c r="C1626" s="8" t="str">
        <f>IF(Data!$A1619="","",IF(COUNTIF('GrandList Categories'!$A$2:$A$19,Data!B1619)&gt;0,VLOOKUP(Data!B1619,'GrandList Categories'!$A$2:$B$19,2),Data!B1619))</f>
        <v/>
      </c>
      <c r="D1626" s="13" t="str">
        <f>IF(Data!$A1619="","",IF(Data!C1619=0,"",Data!C1619))</f>
        <v/>
      </c>
      <c r="E1626" s="13" t="str">
        <f>IF(Data!$A1619="","",IF(Data!D1619=0,"",Data!D1619))</f>
        <v/>
      </c>
      <c r="F1626" s="13" t="str">
        <f>IF(Data!$A1619="","",IF(Data!E1619=0,"",Data!E1619))</f>
        <v/>
      </c>
      <c r="G1626" s="13" t="str">
        <f>IF(Data!$A1619="","",IF(Data!F1619=0,"",Data!F1619))</f>
        <v/>
      </c>
      <c r="H1626" s="13" t="str">
        <f>IF(Data!$A1619="","",IF(Data!G1619=0,"",Data!G1619))</f>
        <v/>
      </c>
      <c r="I1626" s="13" t="str">
        <f>IF(Data!$A1619="","",IF(Data!H1619=0,"",Data!H1619))</f>
        <v/>
      </c>
      <c r="J1626" s="13" t="str">
        <f>IF(Data!$A1619="","",IF(Data!I1619=0,"",Data!I1619))</f>
        <v/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/>
      </c>
      <c r="C1627" s="8" t="str">
        <f>IF(Data!$A1620="","",IF(COUNTIF('GrandList Categories'!$A$2:$A$19,Data!B1620)&gt;0,VLOOKUP(Data!B1620,'GrandList Categories'!$A$2:$B$19,2),Data!B1620))</f>
        <v/>
      </c>
      <c r="D1627" s="13" t="str">
        <f>IF(Data!$A1620="","",IF(Data!C1620=0,"",Data!C1620))</f>
        <v/>
      </c>
      <c r="E1627" s="13" t="str">
        <f>IF(Data!$A1620="","",IF(Data!D1620=0,"",Data!D1620))</f>
        <v/>
      </c>
      <c r="F1627" s="13" t="str">
        <f>IF(Data!$A1620="","",IF(Data!E1620=0,"",Data!E1620))</f>
        <v/>
      </c>
      <c r="G1627" s="13" t="str">
        <f>IF(Data!$A1620="","",IF(Data!F1620=0,"",Data!F1620))</f>
        <v/>
      </c>
      <c r="H1627" s="13" t="str">
        <f>IF(Data!$A1620="","",IF(Data!G1620=0,"",Data!G1620))</f>
        <v/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 t="str">
        <f>IF(Data!$A1620="","",IF(Data!M1620=0,"",Data!M1620))</f>
        <v/>
      </c>
    </row>
    <row r="1628" spans="2:14" x14ac:dyDescent="0.25">
      <c r="B1628" s="8" t="str">
        <f>IF(Data!$A1621="","",Data!A1621)</f>
        <v/>
      </c>
      <c r="C1628" s="8" t="str">
        <f>IF(Data!$A1621="","",IF(COUNTIF('GrandList Categories'!$A$2:$A$19,Data!B1621)&gt;0,VLOOKUP(Data!B1621,'GrandList Categories'!$A$2:$B$19,2),Data!B1621))</f>
        <v/>
      </c>
      <c r="D1628" s="13" t="str">
        <f>IF(Data!$A1621="","",IF(Data!C1621=0,"",Data!C1621))</f>
        <v/>
      </c>
      <c r="E1628" s="13" t="str">
        <f>IF(Data!$A1621="","",IF(Data!D1621=0,"",Data!D1621))</f>
        <v/>
      </c>
      <c r="F1628" s="13" t="str">
        <f>IF(Data!$A1621="","",IF(Data!E1621=0,"",Data!E1621))</f>
        <v/>
      </c>
      <c r="G1628" s="13" t="str">
        <f>IF(Data!$A1621="","",IF(Data!F1621=0,"",Data!F1621))</f>
        <v/>
      </c>
      <c r="H1628" s="13" t="str">
        <f>IF(Data!$A1621="","",IF(Data!G1621=0,"",Data!G1621))</f>
        <v/>
      </c>
      <c r="I1628" s="13" t="str">
        <f>IF(Data!$A1621="","",IF(Data!H1621=0,"",Data!H1621))</f>
        <v/>
      </c>
      <c r="J1628" s="13" t="str">
        <f>IF(Data!$A1621="","",IF(Data!I1621=0,"",Data!I1621))</f>
        <v/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 t="str">
        <f>IF(Data!$A1621="","",IF(Data!M1621=0,"",Data!M1621))</f>
        <v/>
      </c>
    </row>
    <row r="1629" spans="2:14" x14ac:dyDescent="0.25">
      <c r="B1629" s="8" t="str">
        <f>IF(Data!$A1622="","",Data!A1622)</f>
        <v/>
      </c>
      <c r="C1629" s="8" t="str">
        <f>IF(Data!$A1622="","",IF(COUNTIF('GrandList Categories'!$A$2:$A$19,Data!B1622)&gt;0,VLOOKUP(Data!B1622,'GrandList Categories'!$A$2:$B$19,2),Data!B1622))</f>
        <v/>
      </c>
      <c r="D1629" s="13" t="str">
        <f>IF(Data!$A1622="","",IF(Data!C1622=0,"",Data!C1622))</f>
        <v/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 t="str">
        <f>IF(Data!$A1622="","",IF(Data!F1622=0,"",Data!F1622))</f>
        <v/>
      </c>
      <c r="H1629" s="13" t="str">
        <f>IF(Data!$A1622="","",IF(Data!G1622=0,"",Data!G1622))</f>
        <v/>
      </c>
      <c r="I1629" s="13" t="str">
        <f>IF(Data!$A1622="","",IF(Data!H1622=0,"",Data!H1622))</f>
        <v/>
      </c>
      <c r="J1629" s="13" t="str">
        <f>IF(Data!$A1622="","",IF(Data!I1622=0,"",Data!I1622))</f>
        <v/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 t="str">
        <f>IF(Data!$A1622="","",IF(Data!M1622=0,"",Data!M1622))</f>
        <v/>
      </c>
    </row>
    <row r="1630" spans="2:14" x14ac:dyDescent="0.25">
      <c r="B1630" s="8" t="str">
        <f>IF(Data!$A1623="","",Data!A1623)</f>
        <v/>
      </c>
      <c r="C1630" s="8" t="str">
        <f>IF(Data!$A1623="","",IF(COUNTIF('GrandList Categories'!$A$2:$A$19,Data!B1623)&gt;0,VLOOKUP(Data!B1623,'GrandList Categories'!$A$2:$B$19,2),Data!B1623))</f>
        <v/>
      </c>
      <c r="D1630" s="13" t="str">
        <f>IF(Data!$A1623="","",IF(Data!C1623=0,"",Data!C1623))</f>
        <v/>
      </c>
      <c r="E1630" s="13" t="str">
        <f>IF(Data!$A1623="","",IF(Data!D1623=0,"",Data!D1623))</f>
        <v/>
      </c>
      <c r="F1630" s="13" t="str">
        <f>IF(Data!$A1623="","",IF(Data!E1623=0,"",Data!E1623))</f>
        <v/>
      </c>
      <c r="G1630" s="13" t="str">
        <f>IF(Data!$A1623="","",IF(Data!F1623=0,"",Data!F1623))</f>
        <v/>
      </c>
      <c r="H1630" s="13" t="str">
        <f>IF(Data!$A1623="","",IF(Data!G1623=0,"",Data!G1623))</f>
        <v/>
      </c>
      <c r="I1630" s="13" t="str">
        <f>IF(Data!$A1623="","",IF(Data!H1623=0,"",Data!H1623))</f>
        <v/>
      </c>
      <c r="J1630" s="13" t="str">
        <f>IF(Data!$A1623="","",IF(Data!I1623=0,"",Data!I1623))</f>
        <v/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 t="str">
        <f>IF(Data!$A1623="","",IF(Data!M1623=0,"",Data!M1623))</f>
        <v/>
      </c>
    </row>
    <row r="1631" spans="2:14" x14ac:dyDescent="0.25">
      <c r="B1631" s="8" t="str">
        <f>IF(Data!$A1624="","",Data!A1624)</f>
        <v/>
      </c>
      <c r="C1631" s="8" t="str">
        <f>IF(Data!$A1624="","",IF(COUNTIF('GrandList Categories'!$A$2:$A$19,Data!B1624)&gt;0,VLOOKUP(Data!B1624,'GrandList Categories'!$A$2:$B$19,2),Data!B1624))</f>
        <v/>
      </c>
      <c r="D1631" s="13" t="str">
        <f>IF(Data!$A1624="","",IF(Data!C1624=0,"",Data!C1624))</f>
        <v/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/>
      </c>
      <c r="C1632" s="8" t="str">
        <f>IF(Data!$A1625="","",IF(COUNTIF('GrandList Categories'!$A$2:$A$19,Data!B1625)&gt;0,VLOOKUP(Data!B1625,'GrandList Categories'!$A$2:$B$19,2),Data!B1625))</f>
        <v/>
      </c>
      <c r="D1632" s="13" t="str">
        <f>IF(Data!$A1625="","",IF(Data!C1625=0,"",Data!C1625))</f>
        <v/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/>
      </c>
      <c r="C1633" s="8" t="str">
        <f>IF(Data!$A1626="","",IF(COUNTIF('GrandList Categories'!$A$2:$A$19,Data!B1626)&gt;0,VLOOKUP(Data!B1626,'GrandList Categories'!$A$2:$B$19,2),Data!B1626))</f>
        <v/>
      </c>
      <c r="D1633" s="13" t="str">
        <f>IF(Data!$A1626="","",IF(Data!C1626=0,"",Data!C1626))</f>
        <v/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 t="str">
        <f>IF(Data!$A1626="","",IF(Data!F1626=0,"",Data!F1626))</f>
        <v/>
      </c>
      <c r="H1633" s="13" t="str">
        <f>IF(Data!$A1626="","",IF(Data!G1626=0,"",Data!G1626))</f>
        <v/>
      </c>
      <c r="I1633" s="13" t="str">
        <f>IF(Data!$A1626="","",IF(Data!H1626=0,"",Data!H1626))</f>
        <v/>
      </c>
      <c r="J1633" s="13" t="str">
        <f>IF(Data!$A1626="","",IF(Data!I1626=0,"",Data!I1626))</f>
        <v/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 t="str">
        <f>IF(Data!$A1626="","",IF(Data!M1626=0,"",Data!M1626))</f>
        <v/>
      </c>
    </row>
    <row r="1634" spans="2:14" x14ac:dyDescent="0.25">
      <c r="B1634" s="8" t="str">
        <f>IF(Data!$A1627="","",Data!A1627)</f>
        <v/>
      </c>
      <c r="C1634" s="8" t="str">
        <f>IF(Data!$A1627="","",IF(COUNTIF('GrandList Categories'!$A$2:$A$19,Data!B1627)&gt;0,VLOOKUP(Data!B1627,'GrandList Categories'!$A$2:$B$19,2),Data!B1627))</f>
        <v/>
      </c>
      <c r="D1634" s="13" t="str">
        <f>IF(Data!$A1627="","",IF(Data!C1627=0,"",Data!C1627))</f>
        <v/>
      </c>
      <c r="E1634" s="13" t="str">
        <f>IF(Data!$A1627="","",IF(Data!D1627=0,"",Data!D1627))</f>
        <v/>
      </c>
      <c r="F1634" s="13" t="str">
        <f>IF(Data!$A1627="","",IF(Data!E1627=0,"",Data!E1627))</f>
        <v/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/>
      </c>
      <c r="C1635" s="8" t="str">
        <f>IF(Data!$A1628="","",IF(COUNTIF('GrandList Categories'!$A$2:$A$19,Data!B1628)&gt;0,VLOOKUP(Data!B1628,'GrandList Categories'!$A$2:$B$19,2),Data!B1628))</f>
        <v/>
      </c>
      <c r="D1635" s="13" t="str">
        <f>IF(Data!$A1628="","",IF(Data!C1628=0,"",Data!C1628))</f>
        <v/>
      </c>
      <c r="E1635" s="13" t="str">
        <f>IF(Data!$A1628="","",IF(Data!D1628=0,"",Data!D1628))</f>
        <v/>
      </c>
      <c r="F1635" s="13" t="str">
        <f>IF(Data!$A1628="","",IF(Data!E1628=0,"",Data!E1628))</f>
        <v/>
      </c>
      <c r="G1635" s="13" t="str">
        <f>IF(Data!$A1628="","",IF(Data!F1628=0,"",Data!F1628))</f>
        <v/>
      </c>
      <c r="H1635" s="13" t="str">
        <f>IF(Data!$A1628="","",IF(Data!G1628=0,"",Data!G1628))</f>
        <v/>
      </c>
      <c r="I1635" s="13" t="str">
        <f>IF(Data!$A1628="","",IF(Data!H1628=0,"",Data!H1628))</f>
        <v/>
      </c>
      <c r="J1635" s="13" t="str">
        <f>IF(Data!$A1628="","",IF(Data!I1628=0,"",Data!I1628))</f>
        <v/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 t="str">
        <f>IF(Data!$A1628="","",IF(Data!M1628=0,"",Data!M1628))</f>
        <v/>
      </c>
    </row>
    <row r="1636" spans="2:14" x14ac:dyDescent="0.25">
      <c r="B1636" s="8" t="str">
        <f>IF(Data!$A1629="","",Data!A1629)</f>
        <v/>
      </c>
      <c r="C1636" s="8" t="str">
        <f>IF(Data!$A1629="","",IF(COUNTIF('GrandList Categories'!$A$2:$A$19,Data!B1629)&gt;0,VLOOKUP(Data!B1629,'GrandList Categories'!$A$2:$B$19,2),Data!B1629))</f>
        <v/>
      </c>
      <c r="D1636" s="13" t="str">
        <f>IF(Data!$A1629="","",IF(Data!C1629=0,"",Data!C1629))</f>
        <v/>
      </c>
      <c r="E1636" s="13" t="str">
        <f>IF(Data!$A1629="","",IF(Data!D1629=0,"",Data!D1629))</f>
        <v/>
      </c>
      <c r="F1636" s="13" t="str">
        <f>IF(Data!$A1629="","",IF(Data!E1629=0,"",Data!E1629))</f>
        <v/>
      </c>
      <c r="G1636" s="13" t="str">
        <f>IF(Data!$A1629="","",IF(Data!F1629=0,"",Data!F1629))</f>
        <v/>
      </c>
      <c r="H1636" s="13" t="str">
        <f>IF(Data!$A1629="","",IF(Data!G1629=0,"",Data!G1629))</f>
        <v/>
      </c>
      <c r="I1636" s="13" t="str">
        <f>IF(Data!$A1629="","",IF(Data!H1629=0,"",Data!H1629))</f>
        <v/>
      </c>
      <c r="J1636" s="13" t="str">
        <f>IF(Data!$A1629="","",IF(Data!I1629=0,"",Data!I1629))</f>
        <v/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 t="str">
        <f>IF(Data!$A1629="","",IF(Data!M1629=0,"",Data!M1629))</f>
        <v/>
      </c>
    </row>
    <row r="1637" spans="2:14" x14ac:dyDescent="0.25">
      <c r="B1637" s="8" t="str">
        <f>IF(Data!$A1630="","",Data!A1630)</f>
        <v/>
      </c>
      <c r="C1637" s="8" t="str">
        <f>IF(Data!$A1630="","",IF(COUNTIF('GrandList Categories'!$A$2:$A$19,Data!B1630)&gt;0,VLOOKUP(Data!B1630,'GrandList Categories'!$A$2:$B$19,2),Data!B1630))</f>
        <v/>
      </c>
      <c r="D1637" s="13" t="str">
        <f>IF(Data!$A1630="","",IF(Data!C1630=0,"",Data!C1630))</f>
        <v/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 t="str">
        <f>IF(Data!$A1630="","",IF(Data!F1630=0,"",Data!F1630))</f>
        <v/>
      </c>
      <c r="H1637" s="13" t="str">
        <f>IF(Data!$A1630="","",IF(Data!G1630=0,"",Data!G1630))</f>
        <v/>
      </c>
      <c r="I1637" s="13" t="str">
        <f>IF(Data!$A1630="","",IF(Data!H1630=0,"",Data!H1630))</f>
        <v/>
      </c>
      <c r="J1637" s="13" t="str">
        <f>IF(Data!$A1630="","",IF(Data!I1630=0,"",Data!I1630))</f>
        <v/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 t="str">
        <f>IF(Data!$A1630="","",IF(Data!M1630=0,"",Data!M1630))</f>
        <v/>
      </c>
    </row>
    <row r="1638" spans="2:14" x14ac:dyDescent="0.25">
      <c r="B1638" s="8" t="str">
        <f>IF(Data!$A1631="","",Data!A1631)</f>
        <v/>
      </c>
      <c r="C1638" s="8" t="str">
        <f>IF(Data!$A1631="","",IF(COUNTIF('GrandList Categories'!$A$2:$A$19,Data!B1631)&gt;0,VLOOKUP(Data!B1631,'GrandList Categories'!$A$2:$B$19,2),Data!B1631))</f>
        <v/>
      </c>
      <c r="D1638" s="13" t="str">
        <f>IF(Data!$A1631="","",IF(Data!C1631=0,"",Data!C1631))</f>
        <v/>
      </c>
      <c r="E1638" s="13" t="str">
        <f>IF(Data!$A1631="","",IF(Data!D1631=0,"",Data!D1631))</f>
        <v/>
      </c>
      <c r="F1638" s="13" t="str">
        <f>IF(Data!$A1631="","",IF(Data!E1631=0,"",Data!E1631))</f>
        <v/>
      </c>
      <c r="G1638" s="13" t="str">
        <f>IF(Data!$A1631="","",IF(Data!F1631=0,"",Data!F1631))</f>
        <v/>
      </c>
      <c r="H1638" s="13" t="str">
        <f>IF(Data!$A1631="","",IF(Data!G1631=0,"",Data!G1631))</f>
        <v/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 t="str">
        <f>IF(Data!$A1631="","",IF(Data!M1631=0,"",Data!M1631))</f>
        <v/>
      </c>
    </row>
    <row r="1639" spans="2:14" x14ac:dyDescent="0.25">
      <c r="B1639" s="8" t="str">
        <f>IF(Data!$A1632="","",Data!A1632)</f>
        <v/>
      </c>
      <c r="C1639" s="8" t="str">
        <f>IF(Data!$A1632="","",IF(COUNTIF('GrandList Categories'!$A$2:$A$19,Data!B1632)&gt;0,VLOOKUP(Data!B1632,'GrandList Categories'!$A$2:$B$19,2),Data!B1632))</f>
        <v/>
      </c>
      <c r="D1639" s="13" t="str">
        <f>IF(Data!$A1632="","",IF(Data!C1632=0,"",Data!C1632))</f>
        <v/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/>
      </c>
      <c r="C1640" s="8" t="str">
        <f>IF(Data!$A1633="","",IF(COUNTIF('GrandList Categories'!$A$2:$A$19,Data!B1633)&gt;0,VLOOKUP(Data!B1633,'GrandList Categories'!$A$2:$B$19,2),Data!B1633))</f>
        <v/>
      </c>
      <c r="D1640" s="13" t="str">
        <f>IF(Data!$A1633="","",IF(Data!C1633=0,"",Data!C1633))</f>
        <v/>
      </c>
      <c r="E1640" s="13" t="str">
        <f>IF(Data!$A1633="","",IF(Data!D1633=0,"",Data!D1633))</f>
        <v/>
      </c>
      <c r="F1640" s="13" t="str">
        <f>IF(Data!$A1633="","",IF(Data!E1633=0,"",Data!E1633))</f>
        <v/>
      </c>
      <c r="G1640" s="13" t="str">
        <f>IF(Data!$A1633="","",IF(Data!F1633=0,"",Data!F1633))</f>
        <v/>
      </c>
      <c r="H1640" s="13" t="str">
        <f>IF(Data!$A1633="","",IF(Data!G1633=0,"",Data!G1633))</f>
        <v/>
      </c>
      <c r="I1640" s="13" t="str">
        <f>IF(Data!$A1633="","",IF(Data!H1633=0,"",Data!H1633))</f>
        <v/>
      </c>
      <c r="J1640" s="13" t="str">
        <f>IF(Data!$A1633="","",IF(Data!I1633=0,"",Data!I1633))</f>
        <v/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 t="str">
        <f>IF(Data!$A1633="","",IF(Data!M1633=0,"",Data!M1633))</f>
        <v/>
      </c>
    </row>
    <row r="1641" spans="2:14" x14ac:dyDescent="0.25">
      <c r="B1641" s="8" t="str">
        <f>IF(Data!$A1634="","",Data!A1634)</f>
        <v/>
      </c>
      <c r="C1641" s="8" t="str">
        <f>IF(Data!$A1634="","",IF(COUNTIF('GrandList Categories'!$A$2:$A$19,Data!B1634)&gt;0,VLOOKUP(Data!B1634,'GrandList Categories'!$A$2:$B$19,2),Data!B1634))</f>
        <v/>
      </c>
      <c r="D1641" s="13" t="str">
        <f>IF(Data!$A1634="","",IF(Data!C1634=0,"",Data!C1634))</f>
        <v/>
      </c>
      <c r="E1641" s="13" t="str">
        <f>IF(Data!$A1634="","",IF(Data!D1634=0,"",Data!D1634))</f>
        <v/>
      </c>
      <c r="F1641" s="13" t="str">
        <f>IF(Data!$A1634="","",IF(Data!E1634=0,"",Data!E1634))</f>
        <v/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/>
      </c>
      <c r="C1642" s="8" t="str">
        <f>IF(Data!$A1635="","",IF(COUNTIF('GrandList Categories'!$A$2:$A$19,Data!B1635)&gt;0,VLOOKUP(Data!B1635,'GrandList Categories'!$A$2:$B$19,2),Data!B1635))</f>
        <v/>
      </c>
      <c r="D1642" s="13" t="str">
        <f>IF(Data!$A1635="","",IF(Data!C1635=0,"",Data!C1635))</f>
        <v/>
      </c>
      <c r="E1642" s="13" t="str">
        <f>IF(Data!$A1635="","",IF(Data!D1635=0,"",Data!D1635))</f>
        <v/>
      </c>
      <c r="F1642" s="13" t="str">
        <f>IF(Data!$A1635="","",IF(Data!E1635=0,"",Data!E1635))</f>
        <v/>
      </c>
      <c r="G1642" s="13" t="str">
        <f>IF(Data!$A1635="","",IF(Data!F1635=0,"",Data!F1635))</f>
        <v/>
      </c>
      <c r="H1642" s="13" t="str">
        <f>IF(Data!$A1635="","",IF(Data!G1635=0,"",Data!G1635))</f>
        <v/>
      </c>
      <c r="I1642" s="13" t="str">
        <f>IF(Data!$A1635="","",IF(Data!H1635=0,"",Data!H1635))</f>
        <v/>
      </c>
      <c r="J1642" s="13" t="str">
        <f>IF(Data!$A1635="","",IF(Data!I1635=0,"",Data!I1635))</f>
        <v/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 t="str">
        <f>IF(Data!$A1635="","",IF(Data!M1635=0,"",Data!M1635))</f>
        <v/>
      </c>
    </row>
    <row r="1643" spans="2:14" x14ac:dyDescent="0.25">
      <c r="B1643" s="8" t="str">
        <f>IF(Data!$A1636="","",Data!A1636)</f>
        <v/>
      </c>
      <c r="C1643" s="8" t="str">
        <f>IF(Data!$A1636="","",IF(COUNTIF('GrandList Categories'!$A$2:$A$19,Data!B1636)&gt;0,VLOOKUP(Data!B1636,'GrandList Categories'!$A$2:$B$19,2),Data!B1636))</f>
        <v/>
      </c>
      <c r="D1643" s="13" t="str">
        <f>IF(Data!$A1636="","",IF(Data!C1636=0,"",Data!C1636))</f>
        <v/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 t="str">
        <f>IF(Data!$A1636="","",IF(Data!F1636=0,"",Data!F1636))</f>
        <v/>
      </c>
      <c r="H1643" s="13" t="str">
        <f>IF(Data!$A1636="","",IF(Data!G1636=0,"",Data!G1636))</f>
        <v/>
      </c>
      <c r="I1643" s="13" t="str">
        <f>IF(Data!$A1636="","",IF(Data!H1636=0,"",Data!H1636))</f>
        <v/>
      </c>
      <c r="J1643" s="13" t="str">
        <f>IF(Data!$A1636="","",IF(Data!I1636=0,"",Data!I1636))</f>
        <v/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 t="str">
        <f>IF(Data!$A1636="","",IF(Data!M1636=0,"",Data!M1636))</f>
        <v/>
      </c>
    </row>
    <row r="1644" spans="2:14" x14ac:dyDescent="0.25">
      <c r="B1644" s="8" t="str">
        <f>IF(Data!$A1637="","",Data!A1637)</f>
        <v/>
      </c>
      <c r="C1644" s="8" t="str">
        <f>IF(Data!$A1637="","",IF(COUNTIF('GrandList Categories'!$A$2:$A$19,Data!B1637)&gt;0,VLOOKUP(Data!B1637,'GrandList Categories'!$A$2:$B$19,2),Data!B1637))</f>
        <v/>
      </c>
      <c r="D1644" s="13" t="str">
        <f>IF(Data!$A1637="","",IF(Data!C1637=0,"",Data!C1637))</f>
        <v/>
      </c>
      <c r="E1644" s="13" t="str">
        <f>IF(Data!$A1637="","",IF(Data!D1637=0,"",Data!D1637))</f>
        <v/>
      </c>
      <c r="F1644" s="13" t="str">
        <f>IF(Data!$A1637="","",IF(Data!E1637=0,"",Data!E1637))</f>
        <v/>
      </c>
      <c r="G1644" s="13" t="str">
        <f>IF(Data!$A1637="","",IF(Data!F1637=0,"",Data!F1637))</f>
        <v/>
      </c>
      <c r="H1644" s="13" t="str">
        <f>IF(Data!$A1637="","",IF(Data!G1637=0,"",Data!G1637))</f>
        <v/>
      </c>
      <c r="I1644" s="13" t="str">
        <f>IF(Data!$A1637="","",IF(Data!H1637=0,"",Data!H1637))</f>
        <v/>
      </c>
      <c r="J1644" s="13" t="str">
        <f>IF(Data!$A1637="","",IF(Data!I1637=0,"",Data!I1637))</f>
        <v/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 t="str">
        <f>IF(Data!$A1637="","",IF(Data!M1637=0,"",Data!M1637))</f>
        <v/>
      </c>
    </row>
    <row r="1645" spans="2:14" x14ac:dyDescent="0.25">
      <c r="B1645" s="8" t="str">
        <f>IF(Data!$A1638="","",Data!A1638)</f>
        <v/>
      </c>
      <c r="C1645" s="8" t="str">
        <f>IF(Data!$A1638="","",IF(COUNTIF('GrandList Categories'!$A$2:$A$19,Data!B1638)&gt;0,VLOOKUP(Data!B1638,'GrandList Categories'!$A$2:$B$19,2),Data!B1638))</f>
        <v/>
      </c>
      <c r="D1645" s="13" t="str">
        <f>IF(Data!$A1638="","",IF(Data!C1638=0,"",Data!C1638))</f>
        <v/>
      </c>
      <c r="E1645" s="13" t="str">
        <f>IF(Data!$A1638="","",IF(Data!D1638=0,"",Data!D1638))</f>
        <v/>
      </c>
      <c r="F1645" s="13" t="str">
        <f>IF(Data!$A1638="","",IF(Data!E1638=0,"",Data!E1638))</f>
        <v/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/>
      </c>
      <c r="C1646" s="8" t="str">
        <f>IF(Data!$A1639="","",IF(COUNTIF('GrandList Categories'!$A$2:$A$19,Data!B1639)&gt;0,VLOOKUP(Data!B1639,'GrandList Categories'!$A$2:$B$19,2),Data!B1639))</f>
        <v/>
      </c>
      <c r="D1646" s="13" t="str">
        <f>IF(Data!$A1639="","",IF(Data!C1639=0,"",Data!C1639))</f>
        <v/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 t="str">
        <f>IF(Data!$A1639="","",IF(Data!F1639=0,"",Data!F1639))</f>
        <v/>
      </c>
      <c r="H1646" s="13" t="str">
        <f>IF(Data!$A1639="","",IF(Data!G1639=0,"",Data!G1639))</f>
        <v/>
      </c>
      <c r="I1646" s="13" t="str">
        <f>IF(Data!$A1639="","",IF(Data!H1639=0,"",Data!H1639))</f>
        <v/>
      </c>
      <c r="J1646" s="13" t="str">
        <f>IF(Data!$A1639="","",IF(Data!I1639=0,"",Data!I1639))</f>
        <v/>
      </c>
      <c r="K1646" s="13" t="str">
        <f>IF(Data!$A1639="","",IF(Data!J1639=0,"",Data!J1639))</f>
        <v/>
      </c>
      <c r="L1646" s="13" t="str">
        <f>IF(Data!$A1639="","",IF(Data!K1639=0,"",Data!K1639))</f>
        <v/>
      </c>
      <c r="M1646" s="13" t="str">
        <f>IF(Data!$A1639="","",IF(Data!L1639=0,"",Data!L1639))</f>
        <v/>
      </c>
      <c r="N1646" s="13" t="str">
        <f>IF(Data!$A1639="","",IF(Data!M1639=0,"",Data!M1639))</f>
        <v/>
      </c>
    </row>
    <row r="1647" spans="2:14" x14ac:dyDescent="0.25">
      <c r="B1647" s="8" t="str">
        <f>IF(Data!$A1640="","",Data!A1640)</f>
        <v/>
      </c>
      <c r="C1647" s="8" t="str">
        <f>IF(Data!$A1640="","",IF(COUNTIF('GrandList Categories'!$A$2:$A$19,Data!B1640)&gt;0,VLOOKUP(Data!B1640,'GrandList Categories'!$A$2:$B$19,2),Data!B1640))</f>
        <v/>
      </c>
      <c r="D1647" s="13" t="str">
        <f>IF(Data!$A1640="","",IF(Data!C1640=0,"",Data!C1640))</f>
        <v/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 t="str">
        <f>IF(Data!$A1640="","",IF(Data!F1640=0,"",Data!F1640))</f>
        <v/>
      </c>
      <c r="H1647" s="13" t="str">
        <f>IF(Data!$A1640="","",IF(Data!G1640=0,"",Data!G1640))</f>
        <v/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 t="str">
        <f>IF(Data!$A1640="","",IF(Data!M1640=0,"",Data!M1640))</f>
        <v/>
      </c>
    </row>
    <row r="1648" spans="2:14" x14ac:dyDescent="0.25">
      <c r="B1648" s="8" t="str">
        <f>IF(Data!$A1641="","",Data!A1641)</f>
        <v/>
      </c>
      <c r="C1648" s="8" t="str">
        <f>IF(Data!$A1641="","",IF(COUNTIF('GrandList Categories'!$A$2:$A$19,Data!B1641)&gt;0,VLOOKUP(Data!B1641,'GrandList Categories'!$A$2:$B$19,2),Data!B1641))</f>
        <v/>
      </c>
      <c r="D1648" s="13" t="str">
        <f>IF(Data!$A1641="","",IF(Data!C1641=0,"",Data!C1641))</f>
        <v/>
      </c>
      <c r="E1648" s="13" t="str">
        <f>IF(Data!$A1641="","",IF(Data!D1641=0,"",Data!D1641))</f>
        <v/>
      </c>
      <c r="F1648" s="13" t="str">
        <f>IF(Data!$A1641="","",IF(Data!E1641=0,"",Data!E1641))</f>
        <v/>
      </c>
      <c r="G1648" s="13" t="str">
        <f>IF(Data!$A1641="","",IF(Data!F1641=0,"",Data!F1641))</f>
        <v/>
      </c>
      <c r="H1648" s="13" t="str">
        <f>IF(Data!$A1641="","",IF(Data!G1641=0,"",Data!G1641))</f>
        <v/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 t="str">
        <f>IF(Data!$A1641="","",IF(Data!M1641=0,"",Data!M1641))</f>
        <v/>
      </c>
    </row>
    <row r="1649" spans="2:14" x14ac:dyDescent="0.25">
      <c r="B1649" s="8" t="str">
        <f>IF(Data!$A1642="","",Data!A1642)</f>
        <v/>
      </c>
      <c r="C1649" s="8" t="str">
        <f>IF(Data!$A1642="","",IF(COUNTIF('GrandList Categories'!$A$2:$A$19,Data!B1642)&gt;0,VLOOKUP(Data!B1642,'GrandList Categories'!$A$2:$B$19,2),Data!B1642))</f>
        <v/>
      </c>
      <c r="D1649" s="13" t="str">
        <f>IF(Data!$A1642="","",IF(Data!C1642=0,"",Data!C1642))</f>
        <v/>
      </c>
      <c r="E1649" s="13" t="str">
        <f>IF(Data!$A1642="","",IF(Data!D1642=0,"",Data!D1642))</f>
        <v/>
      </c>
      <c r="F1649" s="13" t="str">
        <f>IF(Data!$A1642="","",IF(Data!E1642=0,"",Data!E1642))</f>
        <v/>
      </c>
      <c r="G1649" s="13" t="str">
        <f>IF(Data!$A1642="","",IF(Data!F1642=0,"",Data!F1642))</f>
        <v/>
      </c>
      <c r="H1649" s="13" t="str">
        <f>IF(Data!$A1642="","",IF(Data!G1642=0,"",Data!G1642))</f>
        <v/>
      </c>
      <c r="I1649" s="13" t="str">
        <f>IF(Data!$A1642="","",IF(Data!H1642=0,"",Data!H1642))</f>
        <v/>
      </c>
      <c r="J1649" s="13" t="str">
        <f>IF(Data!$A1642="","",IF(Data!I1642=0,"",Data!I1642))</f>
        <v/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 t="str">
        <f>IF(Data!$A1642="","",IF(Data!M1642=0,"",Data!M1642))</f>
        <v/>
      </c>
    </row>
    <row r="1650" spans="2:14" x14ac:dyDescent="0.25">
      <c r="B1650" s="8" t="str">
        <f>IF(Data!$A1643="","",Data!A1643)</f>
        <v/>
      </c>
      <c r="C1650" s="8" t="str">
        <f>IF(Data!$A1643="","",IF(COUNTIF('GrandList Categories'!$A$2:$A$19,Data!B1643)&gt;0,VLOOKUP(Data!B1643,'GrandList Categories'!$A$2:$B$19,2),Data!B1643))</f>
        <v/>
      </c>
      <c r="D1650" s="13" t="str">
        <f>IF(Data!$A1643="","",IF(Data!C1643=0,"",Data!C1643))</f>
        <v/>
      </c>
      <c r="E1650" s="13" t="str">
        <f>IF(Data!$A1643="","",IF(Data!D1643=0,"",Data!D1643))</f>
        <v/>
      </c>
      <c r="F1650" s="13" t="str">
        <f>IF(Data!$A1643="","",IF(Data!E1643=0,"",Data!E1643))</f>
        <v/>
      </c>
      <c r="G1650" s="13" t="str">
        <f>IF(Data!$A1643="","",IF(Data!F1643=0,"",Data!F1643))</f>
        <v/>
      </c>
      <c r="H1650" s="13" t="str">
        <f>IF(Data!$A1643="","",IF(Data!G1643=0,"",Data!G1643))</f>
        <v/>
      </c>
      <c r="I1650" s="13" t="str">
        <f>IF(Data!$A1643="","",IF(Data!H1643=0,"",Data!H1643))</f>
        <v/>
      </c>
      <c r="J1650" s="13" t="str">
        <f>IF(Data!$A1643="","",IF(Data!I1643=0,"",Data!I1643))</f>
        <v/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 t="str">
        <f>IF(Data!$A1643="","",IF(Data!M1643=0,"",Data!M1643))</f>
        <v/>
      </c>
    </row>
    <row r="1651" spans="2:14" x14ac:dyDescent="0.25">
      <c r="B1651" s="8" t="str">
        <f>IF(Data!$A1644="","",Data!A1644)</f>
        <v/>
      </c>
      <c r="C1651" s="8" t="str">
        <f>IF(Data!$A1644="","",IF(COUNTIF('GrandList Categories'!$A$2:$A$19,Data!B1644)&gt;0,VLOOKUP(Data!B1644,'GrandList Categories'!$A$2:$B$19,2),Data!B1644))</f>
        <v/>
      </c>
      <c r="D1651" s="13" t="str">
        <f>IF(Data!$A1644="","",IF(Data!C1644=0,"",Data!C1644))</f>
        <v/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 t="str">
        <f>IF(Data!$A1644="","",IF(Data!F1644=0,"",Data!F1644))</f>
        <v/>
      </c>
      <c r="H1651" s="13" t="str">
        <f>IF(Data!$A1644="","",IF(Data!G1644=0,"",Data!G1644))</f>
        <v/>
      </c>
      <c r="I1651" s="13" t="str">
        <f>IF(Data!$A1644="","",IF(Data!H1644=0,"",Data!H1644))</f>
        <v/>
      </c>
      <c r="J1651" s="13" t="str">
        <f>IF(Data!$A1644="","",IF(Data!I1644=0,"",Data!I1644))</f>
        <v/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 t="str">
        <f>IF(Data!$A1644="","",IF(Data!M1644=0,"",Data!M1644))</f>
        <v/>
      </c>
    </row>
    <row r="1652" spans="2:14" x14ac:dyDescent="0.25">
      <c r="B1652" s="8" t="str">
        <f>IF(Data!$A1645="","",Data!A1645)</f>
        <v/>
      </c>
      <c r="C1652" s="8" t="str">
        <f>IF(Data!$A1645="","",IF(COUNTIF('GrandList Categories'!$A$2:$A$19,Data!B1645)&gt;0,VLOOKUP(Data!B1645,'GrandList Categories'!$A$2:$B$19,2),Data!B1645))</f>
        <v/>
      </c>
      <c r="D1652" s="13" t="str">
        <f>IF(Data!$A1645="","",IF(Data!C1645=0,"",Data!C1645))</f>
        <v/>
      </c>
      <c r="E1652" s="13" t="str">
        <f>IF(Data!$A1645="","",IF(Data!D1645=0,"",Data!D1645))</f>
        <v/>
      </c>
      <c r="F1652" s="13" t="str">
        <f>IF(Data!$A1645="","",IF(Data!E1645=0,"",Data!E1645))</f>
        <v/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/>
      </c>
      <c r="C1653" s="8" t="str">
        <f>IF(Data!$A1646="","",IF(COUNTIF('GrandList Categories'!$A$2:$A$19,Data!B1646)&gt;0,VLOOKUP(Data!B1646,'GrandList Categories'!$A$2:$B$19,2),Data!B1646))</f>
        <v/>
      </c>
      <c r="D1653" s="13" t="str">
        <f>IF(Data!$A1646="","",IF(Data!C1646=0,"",Data!C1646))</f>
        <v/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 t="str">
        <f>IF(Data!$A1646="","",IF(Data!F1646=0,"",Data!F1646))</f>
        <v/>
      </c>
      <c r="H1653" s="13" t="str">
        <f>IF(Data!$A1646="","",IF(Data!G1646=0,"",Data!G1646))</f>
        <v/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 t="str">
        <f>IF(Data!$A1646="","",IF(Data!M1646=0,"",Data!M1646))</f>
        <v/>
      </c>
    </row>
    <row r="1654" spans="2:14" x14ac:dyDescent="0.25">
      <c r="B1654" s="8" t="str">
        <f>IF(Data!$A1647="","",Data!A1647)</f>
        <v/>
      </c>
      <c r="C1654" s="8" t="str">
        <f>IF(Data!$A1647="","",IF(COUNTIF('GrandList Categories'!$A$2:$A$19,Data!B1647)&gt;0,VLOOKUP(Data!B1647,'GrandList Categories'!$A$2:$B$19,2),Data!B1647))</f>
        <v/>
      </c>
      <c r="D1654" s="13" t="str">
        <f>IF(Data!$A1647="","",IF(Data!C1647=0,"",Data!C1647))</f>
        <v/>
      </c>
      <c r="E1654" s="13" t="str">
        <f>IF(Data!$A1647="","",IF(Data!D1647=0,"",Data!D1647))</f>
        <v/>
      </c>
      <c r="F1654" s="13" t="str">
        <f>IF(Data!$A1647="","",IF(Data!E1647=0,"",Data!E1647))</f>
        <v/>
      </c>
      <c r="G1654" s="13" t="str">
        <f>IF(Data!$A1647="","",IF(Data!F1647=0,"",Data!F1647))</f>
        <v/>
      </c>
      <c r="H1654" s="13" t="str">
        <f>IF(Data!$A1647="","",IF(Data!G1647=0,"",Data!G1647))</f>
        <v/>
      </c>
      <c r="I1654" s="13" t="str">
        <f>IF(Data!$A1647="","",IF(Data!H1647=0,"",Data!H1647))</f>
        <v/>
      </c>
      <c r="J1654" s="13" t="str">
        <f>IF(Data!$A1647="","",IF(Data!I1647=0,"",Data!I1647))</f>
        <v/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 t="str">
        <f>IF(Data!$A1647="","",IF(Data!M1647=0,"",Data!M1647))</f>
        <v/>
      </c>
    </row>
    <row r="1655" spans="2:14" x14ac:dyDescent="0.25">
      <c r="B1655" s="8" t="str">
        <f>IF(Data!$A1648="","",Data!A1648)</f>
        <v/>
      </c>
      <c r="C1655" s="8" t="str">
        <f>IF(Data!$A1648="","",IF(COUNTIF('GrandList Categories'!$A$2:$A$19,Data!B1648)&gt;0,VLOOKUP(Data!B1648,'GrandList Categories'!$A$2:$B$19,2),Data!B1648))</f>
        <v/>
      </c>
      <c r="D1655" s="13" t="str">
        <f>IF(Data!$A1648="","",IF(Data!C1648=0,"",Data!C1648))</f>
        <v/>
      </c>
      <c r="E1655" s="13" t="str">
        <f>IF(Data!$A1648="","",IF(Data!D1648=0,"",Data!D1648))</f>
        <v/>
      </c>
      <c r="F1655" s="13" t="str">
        <f>IF(Data!$A1648="","",IF(Data!E1648=0,"",Data!E1648))</f>
        <v/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/>
      </c>
      <c r="C1656" s="8" t="str">
        <f>IF(Data!$A1649="","",IF(COUNTIF('GrandList Categories'!$A$2:$A$19,Data!B1649)&gt;0,VLOOKUP(Data!B1649,'GrandList Categories'!$A$2:$B$19,2),Data!B1649))</f>
        <v/>
      </c>
      <c r="D1656" s="13" t="str">
        <f>IF(Data!$A1649="","",IF(Data!C1649=0,"",Data!C1649))</f>
        <v/>
      </c>
      <c r="E1656" s="13" t="str">
        <f>IF(Data!$A1649="","",IF(Data!D1649=0,"",Data!D1649))</f>
        <v/>
      </c>
      <c r="F1656" s="13" t="str">
        <f>IF(Data!$A1649="","",IF(Data!E1649=0,"",Data!E1649))</f>
        <v/>
      </c>
      <c r="G1656" s="13" t="str">
        <f>IF(Data!$A1649="","",IF(Data!F1649=0,"",Data!F1649))</f>
        <v/>
      </c>
      <c r="H1656" s="13" t="str">
        <f>IF(Data!$A1649="","",IF(Data!G1649=0,"",Data!G1649))</f>
        <v/>
      </c>
      <c r="I1656" s="13" t="str">
        <f>IF(Data!$A1649="","",IF(Data!H1649=0,"",Data!H1649))</f>
        <v/>
      </c>
      <c r="J1656" s="13" t="str">
        <f>IF(Data!$A1649="","",IF(Data!I1649=0,"",Data!I1649))</f>
        <v/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 t="str">
        <f>IF(Data!$A1649="","",IF(Data!M1649=0,"",Data!M1649))</f>
        <v/>
      </c>
    </row>
    <row r="1657" spans="2:14" x14ac:dyDescent="0.25">
      <c r="B1657" s="8" t="str">
        <f>IF(Data!$A1650="","",Data!A1650)</f>
        <v/>
      </c>
      <c r="C1657" s="8" t="str">
        <f>IF(Data!$A1650="","",IF(COUNTIF('GrandList Categories'!$A$2:$A$19,Data!B1650)&gt;0,VLOOKUP(Data!B1650,'GrandList Categories'!$A$2:$B$19,2),Data!B1650))</f>
        <v/>
      </c>
      <c r="D1657" s="13" t="str">
        <f>IF(Data!$A1650="","",IF(Data!C1650=0,"",Data!C1650))</f>
        <v/>
      </c>
      <c r="E1657" s="13" t="str">
        <f>IF(Data!$A1650="","",IF(Data!D1650=0,"",Data!D1650))</f>
        <v/>
      </c>
      <c r="F1657" s="13" t="str">
        <f>IF(Data!$A1650="","",IF(Data!E1650=0,"",Data!E1650))</f>
        <v/>
      </c>
      <c r="G1657" s="13" t="str">
        <f>IF(Data!$A1650="","",IF(Data!F1650=0,"",Data!F1650))</f>
        <v/>
      </c>
      <c r="H1657" s="13" t="str">
        <f>IF(Data!$A1650="","",IF(Data!G1650=0,"",Data!G1650))</f>
        <v/>
      </c>
      <c r="I1657" s="13" t="str">
        <f>IF(Data!$A1650="","",IF(Data!H1650=0,"",Data!H1650))</f>
        <v/>
      </c>
      <c r="J1657" s="13" t="str">
        <f>IF(Data!$A1650="","",IF(Data!I1650=0,"",Data!I1650))</f>
        <v/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 t="str">
        <f>IF(Data!$A1650="","",IF(Data!M1650=0,"",Data!M1650))</f>
        <v/>
      </c>
    </row>
    <row r="1658" spans="2:14" x14ac:dyDescent="0.25">
      <c r="B1658" s="8" t="str">
        <f>IF(Data!$A1651="","",Data!A1651)</f>
        <v/>
      </c>
      <c r="C1658" s="8" t="str">
        <f>IF(Data!$A1651="","",IF(COUNTIF('GrandList Categories'!$A$2:$A$19,Data!B1651)&gt;0,VLOOKUP(Data!B1651,'GrandList Categories'!$A$2:$B$19,2),Data!B1651))</f>
        <v/>
      </c>
      <c r="D1658" s="13" t="str">
        <f>IF(Data!$A1651="","",IF(Data!C1651=0,"",Data!C1651))</f>
        <v/>
      </c>
      <c r="E1658" s="13" t="str">
        <f>IF(Data!$A1651="","",IF(Data!D1651=0,"",Data!D1651))</f>
        <v/>
      </c>
      <c r="F1658" s="13" t="str">
        <f>IF(Data!$A1651="","",IF(Data!E1651=0,"",Data!E1651))</f>
        <v/>
      </c>
      <c r="G1658" s="13" t="str">
        <f>IF(Data!$A1651="","",IF(Data!F1651=0,"",Data!F1651))</f>
        <v/>
      </c>
      <c r="H1658" s="13" t="str">
        <f>IF(Data!$A1651="","",IF(Data!G1651=0,"",Data!G1651))</f>
        <v/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 t="str">
        <f>IF(Data!$A1651="","",IF(Data!M1651=0,"",Data!M1651))</f>
        <v/>
      </c>
    </row>
    <row r="1659" spans="2:14" x14ac:dyDescent="0.25">
      <c r="B1659" s="8" t="str">
        <f>IF(Data!$A1652="","",Data!A1652)</f>
        <v/>
      </c>
      <c r="C1659" s="8" t="str">
        <f>IF(Data!$A1652="","",IF(COUNTIF('GrandList Categories'!$A$2:$A$19,Data!B1652)&gt;0,VLOOKUP(Data!B1652,'GrandList Categories'!$A$2:$B$19,2),Data!B1652))</f>
        <v/>
      </c>
      <c r="D1659" s="13" t="str">
        <f>IF(Data!$A1652="","",IF(Data!C1652=0,"",Data!C1652))</f>
        <v/>
      </c>
      <c r="E1659" s="13" t="str">
        <f>IF(Data!$A1652="","",IF(Data!D1652=0,"",Data!D1652))</f>
        <v/>
      </c>
      <c r="F1659" s="13" t="str">
        <f>IF(Data!$A1652="","",IF(Data!E1652=0,"",Data!E1652))</f>
        <v/>
      </c>
      <c r="G1659" s="13" t="str">
        <f>IF(Data!$A1652="","",IF(Data!F1652=0,"",Data!F1652))</f>
        <v/>
      </c>
      <c r="H1659" s="13" t="str">
        <f>IF(Data!$A1652="","",IF(Data!G1652=0,"",Data!G1652))</f>
        <v/>
      </c>
      <c r="I1659" s="13" t="str">
        <f>IF(Data!$A1652="","",IF(Data!H1652=0,"",Data!H1652))</f>
        <v/>
      </c>
      <c r="J1659" s="13" t="str">
        <f>IF(Data!$A1652="","",IF(Data!I1652=0,"",Data!I1652))</f>
        <v/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 t="str">
        <f>IF(Data!$A1652="","",IF(Data!M1652=0,"",Data!M1652))</f>
        <v/>
      </c>
    </row>
    <row r="1660" spans="2:14" x14ac:dyDescent="0.25">
      <c r="B1660" s="8" t="str">
        <f>IF(Data!$A1653="","",Data!A1653)</f>
        <v/>
      </c>
      <c r="C1660" s="8" t="str">
        <f>IF(Data!$A1653="","",IF(COUNTIF('GrandList Categories'!$A$2:$A$19,Data!B1653)&gt;0,VLOOKUP(Data!B1653,'GrandList Categories'!$A$2:$B$19,2),Data!B1653))</f>
        <v/>
      </c>
      <c r="D1660" s="13" t="str">
        <f>IF(Data!$A1653="","",IF(Data!C1653=0,"",Data!C1653))</f>
        <v/>
      </c>
      <c r="E1660" s="13" t="str">
        <f>IF(Data!$A1653="","",IF(Data!D1653=0,"",Data!D1653))</f>
        <v/>
      </c>
      <c r="F1660" s="13" t="str">
        <f>IF(Data!$A1653="","",IF(Data!E1653=0,"",Data!E1653))</f>
        <v/>
      </c>
      <c r="G1660" s="13" t="str">
        <f>IF(Data!$A1653="","",IF(Data!F1653=0,"",Data!F1653))</f>
        <v/>
      </c>
      <c r="H1660" s="13" t="str">
        <f>IF(Data!$A1653="","",IF(Data!G1653=0,"",Data!G1653))</f>
        <v/>
      </c>
      <c r="I1660" s="13" t="str">
        <f>IF(Data!$A1653="","",IF(Data!H1653=0,"",Data!H1653))</f>
        <v/>
      </c>
      <c r="J1660" s="13" t="str">
        <f>IF(Data!$A1653="","",IF(Data!I1653=0,"",Data!I1653))</f>
        <v/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 t="str">
        <f>IF(Data!$A1653="","",IF(Data!M1653=0,"",Data!M1653))</f>
        <v/>
      </c>
    </row>
    <row r="1661" spans="2:14" x14ac:dyDescent="0.25">
      <c r="B1661" s="8" t="str">
        <f>IF(Data!$A1654="","",Data!A1654)</f>
        <v/>
      </c>
      <c r="C1661" s="8" t="str">
        <f>IF(Data!$A1654="","",IF(COUNTIF('GrandList Categories'!$A$2:$A$19,Data!B1654)&gt;0,VLOOKUP(Data!B1654,'GrandList Categories'!$A$2:$B$19,2),Data!B1654))</f>
        <v/>
      </c>
      <c r="D1661" s="13" t="str">
        <f>IF(Data!$A1654="","",IF(Data!C1654=0,"",Data!C1654))</f>
        <v/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 t="str">
        <f>IF(Data!$A1654="","",IF(Data!F1654=0,"",Data!F1654))</f>
        <v/>
      </c>
      <c r="H1661" s="13" t="str">
        <f>IF(Data!$A1654="","",IF(Data!G1654=0,"",Data!G1654))</f>
        <v/>
      </c>
      <c r="I1661" s="13" t="str">
        <f>IF(Data!$A1654="","",IF(Data!H1654=0,"",Data!H1654))</f>
        <v/>
      </c>
      <c r="J1661" s="13" t="str">
        <f>IF(Data!$A1654="","",IF(Data!I1654=0,"",Data!I1654))</f>
        <v/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 t="str">
        <f>IF(Data!$A1654="","",IF(Data!M1654=0,"",Data!M1654))</f>
        <v/>
      </c>
    </row>
    <row r="1662" spans="2:14" x14ac:dyDescent="0.25">
      <c r="B1662" s="8" t="str">
        <f>IF(Data!$A1655="","",Data!A1655)</f>
        <v/>
      </c>
      <c r="C1662" s="8" t="str">
        <f>IF(Data!$A1655="","",IF(COUNTIF('GrandList Categories'!$A$2:$A$19,Data!B1655)&gt;0,VLOOKUP(Data!B1655,'GrandList Categories'!$A$2:$B$19,2),Data!B1655))</f>
        <v/>
      </c>
      <c r="D1662" s="13" t="str">
        <f>IF(Data!$A1655="","",IF(Data!C1655=0,"",Data!C1655))</f>
        <v/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 t="str">
        <f>IF(Data!$A1655="","",IF(Data!F1655=0,"",Data!F1655))</f>
        <v/>
      </c>
      <c r="H1662" s="13" t="str">
        <f>IF(Data!$A1655="","",IF(Data!G1655=0,"",Data!G1655))</f>
        <v/>
      </c>
      <c r="I1662" s="13" t="str">
        <f>IF(Data!$A1655="","",IF(Data!H1655=0,"",Data!H1655))</f>
        <v/>
      </c>
      <c r="J1662" s="13" t="str">
        <f>IF(Data!$A1655="","",IF(Data!I1655=0,"",Data!I1655))</f>
        <v/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 t="str">
        <f>IF(Data!$A1655="","",IF(Data!M1655=0,"",Data!M1655))</f>
        <v/>
      </c>
    </row>
    <row r="1663" spans="2:14" x14ac:dyDescent="0.25">
      <c r="B1663" s="8" t="str">
        <f>IF(Data!$A1656="","",Data!A1656)</f>
        <v/>
      </c>
      <c r="C1663" s="8" t="str">
        <f>IF(Data!$A1656="","",IF(COUNTIF('GrandList Categories'!$A$2:$A$19,Data!B1656)&gt;0,VLOOKUP(Data!B1656,'GrandList Categories'!$A$2:$B$19,2),Data!B1656))</f>
        <v/>
      </c>
      <c r="D1663" s="13" t="str">
        <f>IF(Data!$A1656="","",IF(Data!C1656=0,"",Data!C1656))</f>
        <v/>
      </c>
      <c r="E1663" s="13" t="str">
        <f>IF(Data!$A1656="","",IF(Data!D1656=0,"",Data!D1656))</f>
        <v/>
      </c>
      <c r="F1663" s="13" t="str">
        <f>IF(Data!$A1656="","",IF(Data!E1656=0,"",Data!E1656))</f>
        <v/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/>
      </c>
      <c r="C1664" s="8" t="str">
        <f>IF(Data!$A1657="","",IF(COUNTIF('GrandList Categories'!$A$2:$A$19,Data!B1657)&gt;0,VLOOKUP(Data!B1657,'GrandList Categories'!$A$2:$B$19,2),Data!B1657))</f>
        <v/>
      </c>
      <c r="D1664" s="13" t="str">
        <f>IF(Data!$A1657="","",IF(Data!C1657=0,"",Data!C1657))</f>
        <v/>
      </c>
      <c r="E1664" s="13" t="str">
        <f>IF(Data!$A1657="","",IF(Data!D1657=0,"",Data!D1657))</f>
        <v/>
      </c>
      <c r="F1664" s="13" t="str">
        <f>IF(Data!$A1657="","",IF(Data!E1657=0,"",Data!E1657))</f>
        <v/>
      </c>
      <c r="G1664" s="13" t="str">
        <f>IF(Data!$A1657="","",IF(Data!F1657=0,"",Data!F1657))</f>
        <v/>
      </c>
      <c r="H1664" s="13" t="str">
        <f>IF(Data!$A1657="","",IF(Data!G1657=0,"",Data!G1657))</f>
        <v/>
      </c>
      <c r="I1664" s="13" t="str">
        <f>IF(Data!$A1657="","",IF(Data!H1657=0,"",Data!H1657))</f>
        <v/>
      </c>
      <c r="J1664" s="13" t="str">
        <f>IF(Data!$A1657="","",IF(Data!I1657=0,"",Data!I1657))</f>
        <v/>
      </c>
      <c r="K1664" s="13" t="str">
        <f>IF(Data!$A1657="","",IF(Data!J1657=0,"",Data!J1657))</f>
        <v/>
      </c>
      <c r="L1664" s="13" t="str">
        <f>IF(Data!$A1657="","",IF(Data!K1657=0,"",Data!K1657))</f>
        <v/>
      </c>
      <c r="M1664" s="13" t="str">
        <f>IF(Data!$A1657="","",IF(Data!L1657=0,"",Data!L1657))</f>
        <v/>
      </c>
      <c r="N1664" s="13" t="str">
        <f>IF(Data!$A1657="","",IF(Data!M1657=0,"",Data!M1657))</f>
        <v/>
      </c>
    </row>
    <row r="1665" spans="2:14" x14ac:dyDescent="0.25">
      <c r="B1665" s="8" t="str">
        <f>IF(Data!$A1658="","",Data!A1658)</f>
        <v/>
      </c>
      <c r="C1665" s="8" t="str">
        <f>IF(Data!$A1658="","",IF(COUNTIF('GrandList Categories'!$A$2:$A$19,Data!B1658)&gt;0,VLOOKUP(Data!B1658,'GrandList Categories'!$A$2:$B$19,2),Data!B1658))</f>
        <v/>
      </c>
      <c r="D1665" s="13" t="str">
        <f>IF(Data!$A1658="","",IF(Data!C1658=0,"",Data!C1658))</f>
        <v/>
      </c>
      <c r="E1665" s="13" t="str">
        <f>IF(Data!$A1658="","",IF(Data!D1658=0,"",Data!D1658))</f>
        <v/>
      </c>
      <c r="F1665" s="13" t="str">
        <f>IF(Data!$A1658="","",IF(Data!E1658=0,"",Data!E1658))</f>
        <v/>
      </c>
      <c r="G1665" s="13" t="str">
        <f>IF(Data!$A1658="","",IF(Data!F1658=0,"",Data!F1658))</f>
        <v/>
      </c>
      <c r="H1665" s="13" t="str">
        <f>IF(Data!$A1658="","",IF(Data!G1658=0,"",Data!G1658))</f>
        <v/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 t="str">
        <f>IF(Data!$A1658="","",IF(Data!M1658=0,"",Data!M1658))</f>
        <v/>
      </c>
    </row>
    <row r="1666" spans="2:14" x14ac:dyDescent="0.25">
      <c r="B1666" s="8" t="str">
        <f>IF(Data!$A1659="","",Data!A1659)</f>
        <v/>
      </c>
      <c r="C1666" s="8" t="str">
        <f>IF(Data!$A1659="","",IF(COUNTIF('GrandList Categories'!$A$2:$A$19,Data!B1659)&gt;0,VLOOKUP(Data!B1659,'GrandList Categories'!$A$2:$B$19,2),Data!B1659))</f>
        <v/>
      </c>
      <c r="D1666" s="13" t="str">
        <f>IF(Data!$A1659="","",IF(Data!C1659=0,"",Data!C1659))</f>
        <v/>
      </c>
      <c r="E1666" s="13" t="str">
        <f>IF(Data!$A1659="","",IF(Data!D1659=0,"",Data!D1659))</f>
        <v/>
      </c>
      <c r="F1666" s="13" t="str">
        <f>IF(Data!$A1659="","",IF(Data!E1659=0,"",Data!E1659))</f>
        <v/>
      </c>
      <c r="G1666" s="13" t="str">
        <f>IF(Data!$A1659="","",IF(Data!F1659=0,"",Data!F1659))</f>
        <v/>
      </c>
      <c r="H1666" s="13" t="str">
        <f>IF(Data!$A1659="","",IF(Data!G1659=0,"",Data!G1659))</f>
        <v/>
      </c>
      <c r="I1666" s="13" t="str">
        <f>IF(Data!$A1659="","",IF(Data!H1659=0,"",Data!H1659))</f>
        <v/>
      </c>
      <c r="J1666" s="13" t="str">
        <f>IF(Data!$A1659="","",IF(Data!I1659=0,"",Data!I1659))</f>
        <v/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 t="str">
        <f>IF(Data!$A1659="","",IF(Data!M1659=0,"",Data!M1659))</f>
        <v/>
      </c>
    </row>
    <row r="1667" spans="2:14" x14ac:dyDescent="0.25">
      <c r="B1667" s="8" t="str">
        <f>IF(Data!$A1660="","",Data!A1660)</f>
        <v/>
      </c>
      <c r="C1667" s="8" t="str">
        <f>IF(Data!$A1660="","",IF(COUNTIF('GrandList Categories'!$A$2:$A$19,Data!B1660)&gt;0,VLOOKUP(Data!B1660,'GrandList Categories'!$A$2:$B$19,2),Data!B1660))</f>
        <v/>
      </c>
      <c r="D1667" s="13" t="str">
        <f>IF(Data!$A1660="","",IF(Data!C1660=0,"",Data!C1660))</f>
        <v/>
      </c>
      <c r="E1667" s="13" t="str">
        <f>IF(Data!$A1660="","",IF(Data!D1660=0,"",Data!D1660))</f>
        <v/>
      </c>
      <c r="F1667" s="13" t="str">
        <f>IF(Data!$A1660="","",IF(Data!E1660=0,"",Data!E1660))</f>
        <v/>
      </c>
      <c r="G1667" s="13" t="str">
        <f>IF(Data!$A1660="","",IF(Data!F1660=0,"",Data!F1660))</f>
        <v/>
      </c>
      <c r="H1667" s="13" t="str">
        <f>IF(Data!$A1660="","",IF(Data!G1660=0,"",Data!G1660))</f>
        <v/>
      </c>
      <c r="I1667" s="13" t="str">
        <f>IF(Data!$A1660="","",IF(Data!H1660=0,"",Data!H1660))</f>
        <v/>
      </c>
      <c r="J1667" s="13" t="str">
        <f>IF(Data!$A1660="","",IF(Data!I1660=0,"",Data!I1660))</f>
        <v/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 t="str">
        <f>IF(Data!$A1660="","",IF(Data!M1660=0,"",Data!M1660))</f>
        <v/>
      </c>
    </row>
    <row r="1668" spans="2:14" x14ac:dyDescent="0.25">
      <c r="B1668" s="8" t="str">
        <f>IF(Data!$A1661="","",Data!A1661)</f>
        <v/>
      </c>
      <c r="C1668" s="8" t="str">
        <f>IF(Data!$A1661="","",IF(COUNTIF('GrandList Categories'!$A$2:$A$19,Data!B1661)&gt;0,VLOOKUP(Data!B1661,'GrandList Categories'!$A$2:$B$19,2),Data!B1661))</f>
        <v/>
      </c>
      <c r="D1668" s="13" t="str">
        <f>IF(Data!$A1661="","",IF(Data!C1661=0,"",Data!C1661))</f>
        <v/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/>
      </c>
      <c r="C1669" s="8" t="str">
        <f>IF(Data!$A1662="","",IF(COUNTIF('GrandList Categories'!$A$2:$A$19,Data!B1662)&gt;0,VLOOKUP(Data!B1662,'GrandList Categories'!$A$2:$B$19,2),Data!B1662))</f>
        <v/>
      </c>
      <c r="D1669" s="13" t="str">
        <f>IF(Data!$A1662="","",IF(Data!C1662=0,"",Data!C1662))</f>
        <v/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 t="str">
        <f>IF(Data!$A1662="","",IF(Data!F1662=0,"",Data!F1662))</f>
        <v/>
      </c>
      <c r="H1669" s="13" t="str">
        <f>IF(Data!$A1662="","",IF(Data!G1662=0,"",Data!G1662))</f>
        <v/>
      </c>
      <c r="I1669" s="13" t="str">
        <f>IF(Data!$A1662="","",IF(Data!H1662=0,"",Data!H1662))</f>
        <v/>
      </c>
      <c r="J1669" s="13" t="str">
        <f>IF(Data!$A1662="","",IF(Data!I1662=0,"",Data!I1662))</f>
        <v/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 t="str">
        <f>IF(Data!$A1662="","",IF(Data!M1662=0,"",Data!M1662))</f>
        <v/>
      </c>
    </row>
    <row r="1670" spans="2:14" x14ac:dyDescent="0.25">
      <c r="B1670" s="8" t="str">
        <f>IF(Data!$A1663="","",Data!A1663)</f>
        <v/>
      </c>
      <c r="C1670" s="8" t="str">
        <f>IF(Data!$A1663="","",IF(COUNTIF('GrandList Categories'!$A$2:$A$19,Data!B1663)&gt;0,VLOOKUP(Data!B1663,'GrandList Categories'!$A$2:$B$19,2),Data!B1663))</f>
        <v/>
      </c>
      <c r="D1670" s="13" t="str">
        <f>IF(Data!$A1663="","",IF(Data!C1663=0,"",Data!C1663))</f>
        <v/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/>
      </c>
      <c r="C1671" s="8" t="str">
        <f>IF(Data!$A1664="","",IF(COUNTIF('GrandList Categories'!$A$2:$A$19,Data!B1664)&gt;0,VLOOKUP(Data!B1664,'GrandList Categories'!$A$2:$B$19,2),Data!B1664))</f>
        <v/>
      </c>
      <c r="D1671" s="13" t="str">
        <f>IF(Data!$A1664="","",IF(Data!C1664=0,"",Data!C1664))</f>
        <v/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 t="str">
        <f>IF(Data!$A1664="","",IF(Data!F1664=0,"",Data!F1664))</f>
        <v/>
      </c>
      <c r="H1671" s="13" t="str">
        <f>IF(Data!$A1664="","",IF(Data!G1664=0,"",Data!G1664))</f>
        <v/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 t="str">
        <f>IF(Data!$A1664="","",IF(Data!M1664=0,"",Data!M1664))</f>
        <v/>
      </c>
    </row>
    <row r="1672" spans="2:14" x14ac:dyDescent="0.25">
      <c r="B1672" s="8" t="str">
        <f>IF(Data!$A1665="","",Data!A1665)</f>
        <v/>
      </c>
      <c r="C1672" s="8" t="str">
        <f>IF(Data!$A1665="","",IF(COUNTIF('GrandList Categories'!$A$2:$A$19,Data!B1665)&gt;0,VLOOKUP(Data!B1665,'GrandList Categories'!$A$2:$B$19,2),Data!B1665))</f>
        <v/>
      </c>
      <c r="D1672" s="13" t="str">
        <f>IF(Data!$A1665="","",IF(Data!C1665=0,"",Data!C1665))</f>
        <v/>
      </c>
      <c r="E1672" s="13" t="str">
        <f>IF(Data!$A1665="","",IF(Data!D1665=0,"",Data!D1665))</f>
        <v/>
      </c>
      <c r="F1672" s="13" t="str">
        <f>IF(Data!$A1665="","",IF(Data!E1665=0,"",Data!E1665))</f>
        <v/>
      </c>
      <c r="G1672" s="13" t="str">
        <f>IF(Data!$A1665="","",IF(Data!F1665=0,"",Data!F1665))</f>
        <v/>
      </c>
      <c r="H1672" s="13" t="str">
        <f>IF(Data!$A1665="","",IF(Data!G1665=0,"",Data!G1665))</f>
        <v/>
      </c>
      <c r="I1672" s="13" t="str">
        <f>IF(Data!$A1665="","",IF(Data!H1665=0,"",Data!H1665))</f>
        <v/>
      </c>
      <c r="J1672" s="13" t="str">
        <f>IF(Data!$A1665="","",IF(Data!I1665=0,"",Data!I1665))</f>
        <v/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 t="str">
        <f>IF(Data!$A1665="","",IF(Data!M1665=0,"",Data!M1665))</f>
        <v/>
      </c>
    </row>
    <row r="1673" spans="2:14" x14ac:dyDescent="0.25">
      <c r="B1673" s="8" t="str">
        <f>IF(Data!$A1666="","",Data!A1666)</f>
        <v/>
      </c>
      <c r="C1673" s="8" t="str">
        <f>IF(Data!$A1666="","",IF(COUNTIF('GrandList Categories'!$A$2:$A$19,Data!B1666)&gt;0,VLOOKUP(Data!B1666,'GrandList Categories'!$A$2:$B$19,2),Data!B1666))</f>
        <v/>
      </c>
      <c r="D1673" s="13" t="str">
        <f>IF(Data!$A1666="","",IF(Data!C1666=0,"",Data!C1666))</f>
        <v/>
      </c>
      <c r="E1673" s="13" t="str">
        <f>IF(Data!$A1666="","",IF(Data!D1666=0,"",Data!D1666))</f>
        <v/>
      </c>
      <c r="F1673" s="13" t="str">
        <f>IF(Data!$A1666="","",IF(Data!E1666=0,"",Data!E1666))</f>
        <v/>
      </c>
      <c r="G1673" s="13" t="str">
        <f>IF(Data!$A1666="","",IF(Data!F1666=0,"",Data!F1666))</f>
        <v/>
      </c>
      <c r="H1673" s="13" t="str">
        <f>IF(Data!$A1666="","",IF(Data!G1666=0,"",Data!G1666))</f>
        <v/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 t="str">
        <f>IF(Data!$A1666="","",IF(Data!M1666=0,"",Data!M1666))</f>
        <v/>
      </c>
    </row>
    <row r="1674" spans="2:14" x14ac:dyDescent="0.25">
      <c r="B1674" s="8" t="str">
        <f>IF(Data!$A1667="","",Data!A1667)</f>
        <v/>
      </c>
      <c r="C1674" s="8" t="str">
        <f>IF(Data!$A1667="","",IF(COUNTIF('GrandList Categories'!$A$2:$A$19,Data!B1667)&gt;0,VLOOKUP(Data!B1667,'GrandList Categories'!$A$2:$B$19,2),Data!B1667))</f>
        <v/>
      </c>
      <c r="D1674" s="13" t="str">
        <f>IF(Data!$A1667="","",IF(Data!C1667=0,"",Data!C1667))</f>
        <v/>
      </c>
      <c r="E1674" s="13" t="str">
        <f>IF(Data!$A1667="","",IF(Data!D1667=0,"",Data!D1667))</f>
        <v/>
      </c>
      <c r="F1674" s="13" t="str">
        <f>IF(Data!$A1667="","",IF(Data!E1667=0,"",Data!E1667))</f>
        <v/>
      </c>
      <c r="G1674" s="13" t="str">
        <f>IF(Data!$A1667="","",IF(Data!F1667=0,"",Data!F1667))</f>
        <v/>
      </c>
      <c r="H1674" s="13" t="str">
        <f>IF(Data!$A1667="","",IF(Data!G1667=0,"",Data!G1667))</f>
        <v/>
      </c>
      <c r="I1674" s="13" t="str">
        <f>IF(Data!$A1667="","",IF(Data!H1667=0,"",Data!H1667))</f>
        <v/>
      </c>
      <c r="J1674" s="13" t="str">
        <f>IF(Data!$A1667="","",IF(Data!I1667=0,"",Data!I1667))</f>
        <v/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 t="str">
        <f>IF(Data!$A1667="","",IF(Data!M1667=0,"",Data!M1667))</f>
        <v/>
      </c>
    </row>
    <row r="1675" spans="2:14" x14ac:dyDescent="0.25">
      <c r="B1675" s="8" t="str">
        <f>IF(Data!$A1668="","",Data!A1668)</f>
        <v/>
      </c>
      <c r="C1675" s="8" t="str">
        <f>IF(Data!$A1668="","",IF(COUNTIF('GrandList Categories'!$A$2:$A$19,Data!B1668)&gt;0,VLOOKUP(Data!B1668,'GrandList Categories'!$A$2:$B$19,2),Data!B1668))</f>
        <v/>
      </c>
      <c r="D1675" s="13" t="str">
        <f>IF(Data!$A1668="","",IF(Data!C1668=0,"",Data!C1668))</f>
        <v/>
      </c>
      <c r="E1675" s="13" t="str">
        <f>IF(Data!$A1668="","",IF(Data!D1668=0,"",Data!D1668))</f>
        <v/>
      </c>
      <c r="F1675" s="13" t="str">
        <f>IF(Data!$A1668="","",IF(Data!E1668=0,"",Data!E1668))</f>
        <v/>
      </c>
      <c r="G1675" s="13" t="str">
        <f>IF(Data!$A1668="","",IF(Data!F1668=0,"",Data!F1668))</f>
        <v/>
      </c>
      <c r="H1675" s="13" t="str">
        <f>IF(Data!$A1668="","",IF(Data!G1668=0,"",Data!G1668))</f>
        <v/>
      </c>
      <c r="I1675" s="13" t="str">
        <f>IF(Data!$A1668="","",IF(Data!H1668=0,"",Data!H1668))</f>
        <v/>
      </c>
      <c r="J1675" s="13" t="str">
        <f>IF(Data!$A1668="","",IF(Data!I1668=0,"",Data!I1668))</f>
        <v/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 t="str">
        <f>IF(Data!$A1668="","",IF(Data!M1668=0,"",Data!M1668))</f>
        <v/>
      </c>
    </row>
    <row r="1676" spans="2:14" x14ac:dyDescent="0.25">
      <c r="B1676" s="8" t="str">
        <f>IF(Data!$A1669="","",Data!A1669)</f>
        <v/>
      </c>
      <c r="C1676" s="8" t="str">
        <f>IF(Data!$A1669="","",IF(COUNTIF('GrandList Categories'!$A$2:$A$19,Data!B1669)&gt;0,VLOOKUP(Data!B1669,'GrandList Categories'!$A$2:$B$19,2),Data!B1669))</f>
        <v/>
      </c>
      <c r="D1676" s="13" t="str">
        <f>IF(Data!$A1669="","",IF(Data!C1669=0,"",Data!C1669))</f>
        <v/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 t="str">
        <f>IF(Data!$A1669="","",IF(Data!F1669=0,"",Data!F1669))</f>
        <v/>
      </c>
      <c r="H1676" s="13" t="str">
        <f>IF(Data!$A1669="","",IF(Data!G1669=0,"",Data!G1669))</f>
        <v/>
      </c>
      <c r="I1676" s="13" t="str">
        <f>IF(Data!$A1669="","",IF(Data!H1669=0,"",Data!H1669))</f>
        <v/>
      </c>
      <c r="J1676" s="13" t="str">
        <f>IF(Data!$A1669="","",IF(Data!I1669=0,"",Data!I1669))</f>
        <v/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 t="str">
        <f>IF(Data!$A1669="","",IF(Data!M1669=0,"",Data!M1669))</f>
        <v/>
      </c>
    </row>
    <row r="1677" spans="2:14" x14ac:dyDescent="0.25">
      <c r="B1677" s="8" t="str">
        <f>IF(Data!$A1670="","",Data!A1670)</f>
        <v/>
      </c>
      <c r="C1677" s="8" t="str">
        <f>IF(Data!$A1670="","",IF(COUNTIF('GrandList Categories'!$A$2:$A$19,Data!B1670)&gt;0,VLOOKUP(Data!B1670,'GrandList Categories'!$A$2:$B$19,2),Data!B1670))</f>
        <v/>
      </c>
      <c r="D1677" s="13" t="str">
        <f>IF(Data!$A1670="","",IF(Data!C1670=0,"",Data!C1670))</f>
        <v/>
      </c>
      <c r="E1677" s="13" t="str">
        <f>IF(Data!$A1670="","",IF(Data!D1670=0,"",Data!D1670))</f>
        <v/>
      </c>
      <c r="F1677" s="13" t="str">
        <f>IF(Data!$A1670="","",IF(Data!E1670=0,"",Data!E1670))</f>
        <v/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/>
      </c>
      <c r="C1678" s="8" t="str">
        <f>IF(Data!$A1671="","",IF(COUNTIF('GrandList Categories'!$A$2:$A$19,Data!B1671)&gt;0,VLOOKUP(Data!B1671,'GrandList Categories'!$A$2:$B$19,2),Data!B1671))</f>
        <v/>
      </c>
      <c r="D1678" s="13" t="str">
        <f>IF(Data!$A1671="","",IF(Data!C1671=0,"",Data!C1671))</f>
        <v/>
      </c>
      <c r="E1678" s="13" t="str">
        <f>IF(Data!$A1671="","",IF(Data!D1671=0,"",Data!D1671))</f>
        <v/>
      </c>
      <c r="F1678" s="13" t="str">
        <f>IF(Data!$A1671="","",IF(Data!E1671=0,"",Data!E1671))</f>
        <v/>
      </c>
      <c r="G1678" s="13" t="str">
        <f>IF(Data!$A1671="","",IF(Data!F1671=0,"",Data!F1671))</f>
        <v/>
      </c>
      <c r="H1678" s="13" t="str">
        <f>IF(Data!$A1671="","",IF(Data!G1671=0,"",Data!G1671))</f>
        <v/>
      </c>
      <c r="I1678" s="13" t="str">
        <f>IF(Data!$A1671="","",IF(Data!H1671=0,"",Data!H1671))</f>
        <v/>
      </c>
      <c r="J1678" s="13" t="str">
        <f>IF(Data!$A1671="","",IF(Data!I1671=0,"",Data!I1671))</f>
        <v/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 t="str">
        <f>IF(Data!$A1671="","",IF(Data!M1671=0,"",Data!M1671))</f>
        <v/>
      </c>
    </row>
    <row r="1679" spans="2:14" x14ac:dyDescent="0.25">
      <c r="B1679" s="8" t="str">
        <f>IF(Data!$A1672="","",Data!A1672)</f>
        <v/>
      </c>
      <c r="C1679" s="8" t="str">
        <f>IF(Data!$A1672="","",IF(COUNTIF('GrandList Categories'!$A$2:$A$19,Data!B1672)&gt;0,VLOOKUP(Data!B1672,'GrandList Categories'!$A$2:$B$19,2),Data!B1672))</f>
        <v/>
      </c>
      <c r="D1679" s="13" t="str">
        <f>IF(Data!$A1672="","",IF(Data!C1672=0,"",Data!C1672))</f>
        <v/>
      </c>
      <c r="E1679" s="13" t="str">
        <f>IF(Data!$A1672="","",IF(Data!D1672=0,"",Data!D1672))</f>
        <v/>
      </c>
      <c r="F1679" s="13" t="str">
        <f>IF(Data!$A1672="","",IF(Data!E1672=0,"",Data!E1672))</f>
        <v/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/>
      </c>
      <c r="C1680" s="8" t="str">
        <f>IF(Data!$A1673="","",IF(COUNTIF('GrandList Categories'!$A$2:$A$19,Data!B1673)&gt;0,VLOOKUP(Data!B1673,'GrandList Categories'!$A$2:$B$19,2),Data!B1673))</f>
        <v/>
      </c>
      <c r="D1680" s="13" t="str">
        <f>IF(Data!$A1673="","",IF(Data!C1673=0,"",Data!C1673))</f>
        <v/>
      </c>
      <c r="E1680" s="13" t="str">
        <f>IF(Data!$A1673="","",IF(Data!D1673=0,"",Data!D1673))</f>
        <v/>
      </c>
      <c r="F1680" s="13" t="str">
        <f>IF(Data!$A1673="","",IF(Data!E1673=0,"",Data!E1673))</f>
        <v/>
      </c>
      <c r="G1680" s="13" t="str">
        <f>IF(Data!$A1673="","",IF(Data!F1673=0,"",Data!F1673))</f>
        <v/>
      </c>
      <c r="H1680" s="13" t="str">
        <f>IF(Data!$A1673="","",IF(Data!G1673=0,"",Data!G1673))</f>
        <v/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 t="str">
        <f>IF(Data!$A1673="","",IF(Data!M1673=0,"",Data!M1673))</f>
        <v/>
      </c>
    </row>
    <row r="1681" spans="2:14" x14ac:dyDescent="0.25">
      <c r="B1681" s="8" t="str">
        <f>IF(Data!$A1674="","",Data!A1674)</f>
        <v/>
      </c>
      <c r="C1681" s="8" t="str">
        <f>IF(Data!$A1674="","",IF(COUNTIF('GrandList Categories'!$A$2:$A$19,Data!B1674)&gt;0,VLOOKUP(Data!B1674,'GrandList Categories'!$A$2:$B$19,2),Data!B1674))</f>
        <v/>
      </c>
      <c r="D1681" s="13" t="str">
        <f>IF(Data!$A1674="","",IF(Data!C1674=0,"",Data!C1674))</f>
        <v/>
      </c>
      <c r="E1681" s="13" t="str">
        <f>IF(Data!$A1674="","",IF(Data!D1674=0,"",Data!D1674))</f>
        <v/>
      </c>
      <c r="F1681" s="13" t="str">
        <f>IF(Data!$A1674="","",IF(Data!E1674=0,"",Data!E1674))</f>
        <v/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/>
      </c>
      <c r="C1682" s="8" t="str">
        <f>IF(Data!$A1675="","",IF(COUNTIF('GrandList Categories'!$A$2:$A$19,Data!B1675)&gt;0,VLOOKUP(Data!B1675,'GrandList Categories'!$A$2:$B$19,2),Data!B1675))</f>
        <v/>
      </c>
      <c r="D1682" s="13" t="str">
        <f>IF(Data!$A1675="","",IF(Data!C1675=0,"",Data!C1675))</f>
        <v/>
      </c>
      <c r="E1682" s="13" t="str">
        <f>IF(Data!$A1675="","",IF(Data!D1675=0,"",Data!D1675))</f>
        <v/>
      </c>
      <c r="F1682" s="13" t="str">
        <f>IF(Data!$A1675="","",IF(Data!E1675=0,"",Data!E1675))</f>
        <v/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/>
      </c>
      <c r="C1683" s="8" t="str">
        <f>IF(Data!$A1676="","",IF(COUNTIF('GrandList Categories'!$A$2:$A$19,Data!B1676)&gt;0,VLOOKUP(Data!B1676,'GrandList Categories'!$A$2:$B$19,2),Data!B1676))</f>
        <v/>
      </c>
      <c r="D1683" s="13" t="str">
        <f>IF(Data!$A1676="","",IF(Data!C1676=0,"",Data!C1676))</f>
        <v/>
      </c>
      <c r="E1683" s="13" t="str">
        <f>IF(Data!$A1676="","",IF(Data!D1676=0,"",Data!D1676))</f>
        <v/>
      </c>
      <c r="F1683" s="13" t="str">
        <f>IF(Data!$A1676="","",IF(Data!E1676=0,"",Data!E1676))</f>
        <v/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/>
      </c>
      <c r="C1684" s="8" t="str">
        <f>IF(Data!$A1677="","",IF(COUNTIF('GrandList Categories'!$A$2:$A$19,Data!B1677)&gt;0,VLOOKUP(Data!B1677,'GrandList Categories'!$A$2:$B$19,2),Data!B1677))</f>
        <v/>
      </c>
      <c r="D1684" s="13" t="str">
        <f>IF(Data!$A1677="","",IF(Data!C1677=0,"",Data!C1677))</f>
        <v/>
      </c>
      <c r="E1684" s="13" t="str">
        <f>IF(Data!$A1677="","",IF(Data!D1677=0,"",Data!D1677))</f>
        <v/>
      </c>
      <c r="F1684" s="13" t="str">
        <f>IF(Data!$A1677="","",IF(Data!E1677=0,"",Data!E1677))</f>
        <v/>
      </c>
      <c r="G1684" s="13" t="str">
        <f>IF(Data!$A1677="","",IF(Data!F1677=0,"",Data!F1677))</f>
        <v/>
      </c>
      <c r="H1684" s="13" t="str">
        <f>IF(Data!$A1677="","",IF(Data!G1677=0,"",Data!G1677))</f>
        <v/>
      </c>
      <c r="I1684" s="13" t="str">
        <f>IF(Data!$A1677="","",IF(Data!H1677=0,"",Data!H1677))</f>
        <v/>
      </c>
      <c r="J1684" s="13" t="str">
        <f>IF(Data!$A1677="","",IF(Data!I1677=0,"",Data!I1677))</f>
        <v/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 t="str">
        <f>IF(Data!$A1677="","",IF(Data!M1677=0,"",Data!M1677))</f>
        <v/>
      </c>
    </row>
    <row r="1685" spans="2:14" x14ac:dyDescent="0.25">
      <c r="B1685" s="8" t="str">
        <f>IF(Data!$A1678="","",Data!A1678)</f>
        <v/>
      </c>
      <c r="C1685" s="8" t="str">
        <f>IF(Data!$A1678="","",IF(COUNTIF('GrandList Categories'!$A$2:$A$19,Data!B1678)&gt;0,VLOOKUP(Data!B1678,'GrandList Categories'!$A$2:$B$19,2),Data!B1678))</f>
        <v/>
      </c>
      <c r="D1685" s="13" t="str">
        <f>IF(Data!$A1678="","",IF(Data!C1678=0,"",Data!C1678))</f>
        <v/>
      </c>
      <c r="E1685" s="13" t="str">
        <f>IF(Data!$A1678="","",IF(Data!D1678=0,"",Data!D1678))</f>
        <v/>
      </c>
      <c r="F1685" s="13" t="str">
        <f>IF(Data!$A1678="","",IF(Data!E1678=0,"",Data!E1678))</f>
        <v/>
      </c>
      <c r="G1685" s="13" t="str">
        <f>IF(Data!$A1678="","",IF(Data!F1678=0,"",Data!F1678))</f>
        <v/>
      </c>
      <c r="H1685" s="13" t="str">
        <f>IF(Data!$A1678="","",IF(Data!G1678=0,"",Data!G1678))</f>
        <v/>
      </c>
      <c r="I1685" s="13" t="str">
        <f>IF(Data!$A1678="","",IF(Data!H1678=0,"",Data!H1678))</f>
        <v/>
      </c>
      <c r="J1685" s="13" t="str">
        <f>IF(Data!$A1678="","",IF(Data!I1678=0,"",Data!I1678))</f>
        <v/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 t="str">
        <f>IF(Data!$A1678="","",IF(Data!M1678=0,"",Data!M1678))</f>
        <v/>
      </c>
    </row>
    <row r="1686" spans="2:14" x14ac:dyDescent="0.25">
      <c r="B1686" s="8" t="str">
        <f>IF(Data!$A1679="","",Data!A1679)</f>
        <v/>
      </c>
      <c r="C1686" s="8" t="str">
        <f>IF(Data!$A1679="","",IF(COUNTIF('GrandList Categories'!$A$2:$A$19,Data!B1679)&gt;0,VLOOKUP(Data!B1679,'GrandList Categories'!$A$2:$B$19,2),Data!B1679))</f>
        <v/>
      </c>
      <c r="D1686" s="13" t="str">
        <f>IF(Data!$A1679="","",IF(Data!C1679=0,"",Data!C1679))</f>
        <v/>
      </c>
      <c r="E1686" s="13" t="str">
        <f>IF(Data!$A1679="","",IF(Data!D1679=0,"",Data!D1679))</f>
        <v/>
      </c>
      <c r="F1686" s="13" t="str">
        <f>IF(Data!$A1679="","",IF(Data!E1679=0,"",Data!E1679))</f>
        <v/>
      </c>
      <c r="G1686" s="13" t="str">
        <f>IF(Data!$A1679="","",IF(Data!F1679=0,"",Data!F1679))</f>
        <v/>
      </c>
      <c r="H1686" s="13" t="str">
        <f>IF(Data!$A1679="","",IF(Data!G1679=0,"",Data!G1679))</f>
        <v/>
      </c>
      <c r="I1686" s="13" t="str">
        <f>IF(Data!$A1679="","",IF(Data!H1679=0,"",Data!H1679))</f>
        <v/>
      </c>
      <c r="J1686" s="13" t="str">
        <f>IF(Data!$A1679="","",IF(Data!I1679=0,"",Data!I1679))</f>
        <v/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 t="str">
        <f>IF(Data!$A1679="","",IF(Data!M1679=0,"",Data!M1679))</f>
        <v/>
      </c>
    </row>
    <row r="1687" spans="2:14" x14ac:dyDescent="0.25">
      <c r="B1687" s="8" t="str">
        <f>IF(Data!$A1680="","",Data!A1680)</f>
        <v/>
      </c>
      <c r="C1687" s="8" t="str">
        <f>IF(Data!$A1680="","",IF(COUNTIF('GrandList Categories'!$A$2:$A$19,Data!B1680)&gt;0,VLOOKUP(Data!B1680,'GrandList Categories'!$A$2:$B$19,2),Data!B1680))</f>
        <v/>
      </c>
      <c r="D1687" s="13" t="str">
        <f>IF(Data!$A1680="","",IF(Data!C1680=0,"",Data!C1680))</f>
        <v/>
      </c>
      <c r="E1687" s="13" t="str">
        <f>IF(Data!$A1680="","",IF(Data!D1680=0,"",Data!D1680))</f>
        <v/>
      </c>
      <c r="F1687" s="13" t="str">
        <f>IF(Data!$A1680="","",IF(Data!E1680=0,"",Data!E1680))</f>
        <v/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 t="str">
        <f>IF(Data!$A1680="","",IF(Data!M1680=0,"",Data!M1680))</f>
        <v/>
      </c>
    </row>
    <row r="1688" spans="2:14" x14ac:dyDescent="0.25">
      <c r="B1688" s="8" t="str">
        <f>IF(Data!$A1681="","",Data!A1681)</f>
        <v/>
      </c>
      <c r="C1688" s="8" t="str">
        <f>IF(Data!$A1681="","",IF(COUNTIF('GrandList Categories'!$A$2:$A$19,Data!B1681)&gt;0,VLOOKUP(Data!B1681,'GrandList Categories'!$A$2:$B$19,2),Data!B1681))</f>
        <v/>
      </c>
      <c r="D1688" s="13" t="str">
        <f>IF(Data!$A1681="","",IF(Data!C1681=0,"",Data!C1681))</f>
        <v/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 t="str">
        <f>IF(Data!$A1681="","",IF(Data!F1681=0,"",Data!F1681))</f>
        <v/>
      </c>
      <c r="H1688" s="13" t="str">
        <f>IF(Data!$A1681="","",IF(Data!G1681=0,"",Data!G1681))</f>
        <v/>
      </c>
      <c r="I1688" s="13" t="str">
        <f>IF(Data!$A1681="","",IF(Data!H1681=0,"",Data!H1681))</f>
        <v/>
      </c>
      <c r="J1688" s="13" t="str">
        <f>IF(Data!$A1681="","",IF(Data!I1681=0,"",Data!I1681))</f>
        <v/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 t="str">
        <f>IF(Data!$A1681="","",IF(Data!M1681=0,"",Data!M1681))</f>
        <v/>
      </c>
    </row>
    <row r="1689" spans="2:14" x14ac:dyDescent="0.25">
      <c r="B1689" s="8" t="str">
        <f>IF(Data!$A1682="","",Data!A1682)</f>
        <v/>
      </c>
      <c r="C1689" s="8" t="str">
        <f>IF(Data!$A1682="","",IF(COUNTIF('GrandList Categories'!$A$2:$A$19,Data!B1682)&gt;0,VLOOKUP(Data!B1682,'GrandList Categories'!$A$2:$B$19,2),Data!B1682))</f>
        <v/>
      </c>
      <c r="D1689" s="13" t="str">
        <f>IF(Data!$A1682="","",IF(Data!C1682=0,"",Data!C1682))</f>
        <v/>
      </c>
      <c r="E1689" s="13" t="str">
        <f>IF(Data!$A1682="","",IF(Data!D1682=0,"",Data!D1682))</f>
        <v/>
      </c>
      <c r="F1689" s="13" t="str">
        <f>IF(Data!$A1682="","",IF(Data!E1682=0,"",Data!E1682))</f>
        <v/>
      </c>
      <c r="G1689" s="13" t="str">
        <f>IF(Data!$A1682="","",IF(Data!F1682=0,"",Data!F1682))</f>
        <v/>
      </c>
      <c r="H1689" s="13" t="str">
        <f>IF(Data!$A1682="","",IF(Data!G1682=0,"",Data!G1682))</f>
        <v/>
      </c>
      <c r="I1689" s="13" t="str">
        <f>IF(Data!$A1682="","",IF(Data!H1682=0,"",Data!H1682))</f>
        <v/>
      </c>
      <c r="J1689" s="13" t="str">
        <f>IF(Data!$A1682="","",IF(Data!I1682=0,"",Data!I1682))</f>
        <v/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 t="str">
        <f>IF(Data!$A1682="","",IF(Data!M1682=0,"",Data!M1682))</f>
        <v/>
      </c>
    </row>
    <row r="1690" spans="2:14" x14ac:dyDescent="0.25">
      <c r="B1690" s="8" t="str">
        <f>IF(Data!$A1683="","",Data!A1683)</f>
        <v/>
      </c>
      <c r="C1690" s="8" t="str">
        <f>IF(Data!$A1683="","",IF(COUNTIF('GrandList Categories'!$A$2:$A$19,Data!B1683)&gt;0,VLOOKUP(Data!B1683,'GrandList Categories'!$A$2:$B$19,2),Data!B1683))</f>
        <v/>
      </c>
      <c r="D1690" s="13" t="str">
        <f>IF(Data!$A1683="","",IF(Data!C1683=0,"",Data!C1683))</f>
        <v/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 t="str">
        <f>IF(Data!$A1683="","",IF(Data!F1683=0,"",Data!F1683))</f>
        <v/>
      </c>
      <c r="H1690" s="13" t="str">
        <f>IF(Data!$A1683="","",IF(Data!G1683=0,"",Data!G1683))</f>
        <v/>
      </c>
      <c r="I1690" s="13" t="str">
        <f>IF(Data!$A1683="","",IF(Data!H1683=0,"",Data!H1683))</f>
        <v/>
      </c>
      <c r="J1690" s="13" t="str">
        <f>IF(Data!$A1683="","",IF(Data!I1683=0,"",Data!I1683))</f>
        <v/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 t="str">
        <f>IF(Data!$A1683="","",IF(Data!M1683=0,"",Data!M1683))</f>
        <v/>
      </c>
    </row>
    <row r="1691" spans="2:14" x14ac:dyDescent="0.25">
      <c r="B1691" s="8" t="str">
        <f>IF(Data!$A1684="","",Data!A1684)</f>
        <v/>
      </c>
      <c r="C1691" s="8" t="str">
        <f>IF(Data!$A1684="","",IF(COUNTIF('GrandList Categories'!$A$2:$A$19,Data!B1684)&gt;0,VLOOKUP(Data!B1684,'GrandList Categories'!$A$2:$B$19,2),Data!B1684))</f>
        <v/>
      </c>
      <c r="D1691" s="13" t="str">
        <f>IF(Data!$A1684="","",IF(Data!C1684=0,"",Data!C1684))</f>
        <v/>
      </c>
      <c r="E1691" s="13" t="str">
        <f>IF(Data!$A1684="","",IF(Data!D1684=0,"",Data!D1684))</f>
        <v/>
      </c>
      <c r="F1691" s="13" t="str">
        <f>IF(Data!$A1684="","",IF(Data!E1684=0,"",Data!E1684))</f>
        <v/>
      </c>
      <c r="G1691" s="13" t="str">
        <f>IF(Data!$A1684="","",IF(Data!F1684=0,"",Data!F1684))</f>
        <v/>
      </c>
      <c r="H1691" s="13" t="str">
        <f>IF(Data!$A1684="","",IF(Data!G1684=0,"",Data!G1684))</f>
        <v/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 t="str">
        <f>IF(Data!$A1684="","",IF(Data!M1684=0,"",Data!M1684))</f>
        <v/>
      </c>
    </row>
    <row r="1692" spans="2:14" x14ac:dyDescent="0.25">
      <c r="B1692" s="8" t="str">
        <f>IF(Data!$A1685="","",Data!A1685)</f>
        <v/>
      </c>
      <c r="C1692" s="8" t="str">
        <f>IF(Data!$A1685="","",IF(COUNTIF('GrandList Categories'!$A$2:$A$19,Data!B1685)&gt;0,VLOOKUP(Data!B1685,'GrandList Categories'!$A$2:$B$19,2),Data!B1685))</f>
        <v/>
      </c>
      <c r="D1692" s="13" t="str">
        <f>IF(Data!$A1685="","",IF(Data!C1685=0,"",Data!C1685))</f>
        <v/>
      </c>
      <c r="E1692" s="13" t="str">
        <f>IF(Data!$A1685="","",IF(Data!D1685=0,"",Data!D1685))</f>
        <v/>
      </c>
      <c r="F1692" s="13" t="str">
        <f>IF(Data!$A1685="","",IF(Data!E1685=0,"",Data!E1685))</f>
        <v/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 t="str">
        <f>IF(Data!$A1685="","",IF(Data!M1685=0,"",Data!M1685))</f>
        <v/>
      </c>
    </row>
    <row r="1693" spans="2:14" x14ac:dyDescent="0.25">
      <c r="B1693" s="8" t="str">
        <f>IF(Data!$A1686="","",Data!A1686)</f>
        <v/>
      </c>
      <c r="C1693" s="8" t="str">
        <f>IF(Data!$A1686="","",IF(COUNTIF('GrandList Categories'!$A$2:$A$19,Data!B1686)&gt;0,VLOOKUP(Data!B1686,'GrandList Categories'!$A$2:$B$19,2),Data!B1686))</f>
        <v/>
      </c>
      <c r="D1693" s="13" t="str">
        <f>IF(Data!$A1686="","",IF(Data!C1686=0,"",Data!C1686))</f>
        <v/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 t="str">
        <f>IF(Data!$A1686="","",IF(Data!F1686=0,"",Data!F1686))</f>
        <v/>
      </c>
      <c r="H1693" s="13" t="str">
        <f>IF(Data!$A1686="","",IF(Data!G1686=0,"",Data!G1686))</f>
        <v/>
      </c>
      <c r="I1693" s="13" t="str">
        <f>IF(Data!$A1686="","",IF(Data!H1686=0,"",Data!H1686))</f>
        <v/>
      </c>
      <c r="J1693" s="13" t="str">
        <f>IF(Data!$A1686="","",IF(Data!I1686=0,"",Data!I1686))</f>
        <v/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 t="str">
        <f>IF(Data!$A1686="","",IF(Data!M1686=0,"",Data!M1686))</f>
        <v/>
      </c>
    </row>
    <row r="1694" spans="2:14" x14ac:dyDescent="0.25">
      <c r="B1694" s="8" t="str">
        <f>IF(Data!$A1687="","",Data!A1687)</f>
        <v/>
      </c>
      <c r="C1694" s="8" t="str">
        <f>IF(Data!$A1687="","",IF(COUNTIF('GrandList Categories'!$A$2:$A$19,Data!B1687)&gt;0,VLOOKUP(Data!B1687,'GrandList Categories'!$A$2:$B$19,2),Data!B1687))</f>
        <v/>
      </c>
      <c r="D1694" s="13" t="str">
        <f>IF(Data!$A1687="","",IF(Data!C1687=0,"",Data!C1687))</f>
        <v/>
      </c>
      <c r="E1694" s="13" t="str">
        <f>IF(Data!$A1687="","",IF(Data!D1687=0,"",Data!D1687))</f>
        <v/>
      </c>
      <c r="F1694" s="13" t="str">
        <f>IF(Data!$A1687="","",IF(Data!E1687=0,"",Data!E1687))</f>
        <v/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 t="str">
        <f>IF(Data!$A1687="","",IF(Data!M1687=0,"",Data!M1687))</f>
        <v/>
      </c>
    </row>
    <row r="1695" spans="2:14" x14ac:dyDescent="0.25">
      <c r="B1695" s="8" t="str">
        <f>IF(Data!$A1688="","",Data!A1688)</f>
        <v/>
      </c>
      <c r="C1695" s="8" t="str">
        <f>IF(Data!$A1688="","",IF(COUNTIF('GrandList Categories'!$A$2:$A$19,Data!B1688)&gt;0,VLOOKUP(Data!B1688,'GrandList Categories'!$A$2:$B$19,2),Data!B1688))</f>
        <v/>
      </c>
      <c r="D1695" s="13" t="str">
        <f>IF(Data!$A1688="","",IF(Data!C1688=0,"",Data!C1688))</f>
        <v/>
      </c>
      <c r="E1695" s="13" t="str">
        <f>IF(Data!$A1688="","",IF(Data!D1688=0,"",Data!D1688))</f>
        <v/>
      </c>
      <c r="F1695" s="13" t="str">
        <f>IF(Data!$A1688="","",IF(Data!E1688=0,"",Data!E1688))</f>
        <v/>
      </c>
      <c r="G1695" s="13" t="str">
        <f>IF(Data!$A1688="","",IF(Data!F1688=0,"",Data!F1688))</f>
        <v/>
      </c>
      <c r="H1695" s="13" t="str">
        <f>IF(Data!$A1688="","",IF(Data!G1688=0,"",Data!G1688))</f>
        <v/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 t="str">
        <f>IF(Data!$A1688="","",IF(Data!M1688=0,"",Data!M1688))</f>
        <v/>
      </c>
    </row>
    <row r="1696" spans="2:14" x14ac:dyDescent="0.25">
      <c r="B1696" s="8" t="str">
        <f>IF(Data!$A1689="","",Data!A1689)</f>
        <v/>
      </c>
      <c r="C1696" s="8" t="str">
        <f>IF(Data!$A1689="","",IF(COUNTIF('GrandList Categories'!$A$2:$A$19,Data!B1689)&gt;0,VLOOKUP(Data!B1689,'GrandList Categories'!$A$2:$B$19,2),Data!B1689))</f>
        <v/>
      </c>
      <c r="D1696" s="13" t="str">
        <f>IF(Data!$A1689="","",IF(Data!C1689=0,"",Data!C1689))</f>
        <v/>
      </c>
      <c r="E1696" s="13" t="str">
        <f>IF(Data!$A1689="","",IF(Data!D1689=0,"",Data!D1689))</f>
        <v/>
      </c>
      <c r="F1696" s="13" t="str">
        <f>IF(Data!$A1689="","",IF(Data!E1689=0,"",Data!E1689))</f>
        <v/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/>
      </c>
      <c r="C1697" s="8" t="str">
        <f>IF(Data!$A1690="","",IF(COUNTIF('GrandList Categories'!$A$2:$A$19,Data!B1690)&gt;0,VLOOKUP(Data!B1690,'GrandList Categories'!$A$2:$B$19,2),Data!B1690))</f>
        <v/>
      </c>
      <c r="D1697" s="13" t="str">
        <f>IF(Data!$A1690="","",IF(Data!C1690=0,"",Data!C1690))</f>
        <v/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 t="str">
        <f>IF(Data!$A1690="","",IF(Data!F1690=0,"",Data!F1690))</f>
        <v/>
      </c>
      <c r="H1697" s="13" t="str">
        <f>IF(Data!$A1690="","",IF(Data!G1690=0,"",Data!G1690))</f>
        <v/>
      </c>
      <c r="I1697" s="13" t="str">
        <f>IF(Data!$A1690="","",IF(Data!H1690=0,"",Data!H1690))</f>
        <v/>
      </c>
      <c r="J1697" s="13" t="str">
        <f>IF(Data!$A1690="","",IF(Data!I1690=0,"",Data!I1690))</f>
        <v/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 t="str">
        <f>IF(Data!$A1690="","",IF(Data!M1690=0,"",Data!M1690))</f>
        <v/>
      </c>
    </row>
    <row r="1698" spans="2:14" x14ac:dyDescent="0.25">
      <c r="B1698" s="8" t="str">
        <f>IF(Data!$A1691="","",Data!A1691)</f>
        <v/>
      </c>
      <c r="C1698" s="8" t="str">
        <f>IF(Data!$A1691="","",IF(COUNTIF('GrandList Categories'!$A$2:$A$19,Data!B1691)&gt;0,VLOOKUP(Data!B1691,'GrandList Categories'!$A$2:$B$19,2),Data!B1691))</f>
        <v/>
      </c>
      <c r="D1698" s="13" t="str">
        <f>IF(Data!$A1691="","",IF(Data!C1691=0,"",Data!C1691))</f>
        <v/>
      </c>
      <c r="E1698" s="13" t="str">
        <f>IF(Data!$A1691="","",IF(Data!D1691=0,"",Data!D1691))</f>
        <v/>
      </c>
      <c r="F1698" s="13" t="str">
        <f>IF(Data!$A1691="","",IF(Data!E1691=0,"",Data!E1691))</f>
        <v/>
      </c>
      <c r="G1698" s="13" t="str">
        <f>IF(Data!$A1691="","",IF(Data!F1691=0,"",Data!F1691))</f>
        <v/>
      </c>
      <c r="H1698" s="13" t="str">
        <f>IF(Data!$A1691="","",IF(Data!G1691=0,"",Data!G1691))</f>
        <v/>
      </c>
      <c r="I1698" s="13" t="str">
        <f>IF(Data!$A1691="","",IF(Data!H1691=0,"",Data!H1691))</f>
        <v/>
      </c>
      <c r="J1698" s="13" t="str">
        <f>IF(Data!$A1691="","",IF(Data!I1691=0,"",Data!I1691))</f>
        <v/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 t="str">
        <f>IF(Data!$A1691="","",IF(Data!M1691=0,"",Data!M1691))</f>
        <v/>
      </c>
    </row>
    <row r="1699" spans="2:14" x14ac:dyDescent="0.25">
      <c r="B1699" s="8" t="str">
        <f>IF(Data!$A1692="","",Data!A1692)</f>
        <v/>
      </c>
      <c r="C1699" s="8" t="str">
        <f>IF(Data!$A1692="","",IF(COUNTIF('GrandList Categories'!$A$2:$A$19,Data!B1692)&gt;0,VLOOKUP(Data!B1692,'GrandList Categories'!$A$2:$B$19,2),Data!B1692))</f>
        <v/>
      </c>
      <c r="D1699" s="13" t="str">
        <f>IF(Data!$A1692="","",IF(Data!C1692=0,"",Data!C1692))</f>
        <v/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/>
      </c>
      <c r="C1700" s="8" t="str">
        <f>IF(Data!$A1693="","",IF(COUNTIF('GrandList Categories'!$A$2:$A$19,Data!B1693)&gt;0,VLOOKUP(Data!B1693,'GrandList Categories'!$A$2:$B$19,2),Data!B1693))</f>
        <v/>
      </c>
      <c r="D1700" s="13" t="str">
        <f>IF(Data!$A1693="","",IF(Data!C1693=0,"",Data!C1693))</f>
        <v/>
      </c>
      <c r="E1700" s="13" t="str">
        <f>IF(Data!$A1693="","",IF(Data!D1693=0,"",Data!D1693))</f>
        <v/>
      </c>
      <c r="F1700" s="13" t="str">
        <f>IF(Data!$A1693="","",IF(Data!E1693=0,"",Data!E1693))</f>
        <v/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/>
      </c>
      <c r="C1701" s="8" t="str">
        <f>IF(Data!$A1694="","",IF(COUNTIF('GrandList Categories'!$A$2:$A$19,Data!B1694)&gt;0,VLOOKUP(Data!B1694,'GrandList Categories'!$A$2:$B$19,2),Data!B1694))</f>
        <v/>
      </c>
      <c r="D1701" s="13" t="str">
        <f>IF(Data!$A1694="","",IF(Data!C1694=0,"",Data!C1694))</f>
        <v/>
      </c>
      <c r="E1701" s="13" t="str">
        <f>IF(Data!$A1694="","",IF(Data!D1694=0,"",Data!D1694))</f>
        <v/>
      </c>
      <c r="F1701" s="13" t="str">
        <f>IF(Data!$A1694="","",IF(Data!E1694=0,"",Data!E1694))</f>
        <v/>
      </c>
      <c r="G1701" s="13" t="str">
        <f>IF(Data!$A1694="","",IF(Data!F1694=0,"",Data!F1694))</f>
        <v/>
      </c>
      <c r="H1701" s="13" t="str">
        <f>IF(Data!$A1694="","",IF(Data!G1694=0,"",Data!G1694))</f>
        <v/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 t="str">
        <f>IF(Data!$A1694="","",IF(Data!M1694=0,"",Data!M1694))</f>
        <v/>
      </c>
    </row>
    <row r="1702" spans="2:14" x14ac:dyDescent="0.25">
      <c r="B1702" s="8" t="str">
        <f>IF(Data!$A1695="","",Data!A1695)</f>
        <v/>
      </c>
      <c r="C1702" s="8" t="str">
        <f>IF(Data!$A1695="","",IF(COUNTIF('GrandList Categories'!$A$2:$A$19,Data!B1695)&gt;0,VLOOKUP(Data!B1695,'GrandList Categories'!$A$2:$B$19,2),Data!B1695))</f>
        <v/>
      </c>
      <c r="D1702" s="13" t="str">
        <f>IF(Data!$A1695="","",IF(Data!C1695=0,"",Data!C1695))</f>
        <v/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 t="str">
        <f>IF(Data!$A1695="","",IF(Data!F1695=0,"",Data!F1695))</f>
        <v/>
      </c>
      <c r="H1702" s="13" t="str">
        <f>IF(Data!$A1695="","",IF(Data!G1695=0,"",Data!G1695))</f>
        <v/>
      </c>
      <c r="I1702" s="13" t="str">
        <f>IF(Data!$A1695="","",IF(Data!H1695=0,"",Data!H1695))</f>
        <v/>
      </c>
      <c r="J1702" s="13" t="str">
        <f>IF(Data!$A1695="","",IF(Data!I1695=0,"",Data!I1695))</f>
        <v/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 t="str">
        <f>IF(Data!$A1695="","",IF(Data!M1695=0,"",Data!M1695))</f>
        <v/>
      </c>
    </row>
    <row r="1703" spans="2:14" x14ac:dyDescent="0.25">
      <c r="B1703" s="8" t="str">
        <f>IF(Data!$A1696="","",Data!A1696)</f>
        <v/>
      </c>
      <c r="C1703" s="8" t="str">
        <f>IF(Data!$A1696="","",IF(COUNTIF('GrandList Categories'!$A$2:$A$19,Data!B1696)&gt;0,VLOOKUP(Data!B1696,'GrandList Categories'!$A$2:$B$19,2),Data!B1696))</f>
        <v/>
      </c>
      <c r="D1703" s="13" t="str">
        <f>IF(Data!$A1696="","",IF(Data!C1696=0,"",Data!C1696))</f>
        <v/>
      </c>
      <c r="E1703" s="13" t="str">
        <f>IF(Data!$A1696="","",IF(Data!D1696=0,"",Data!D1696))</f>
        <v/>
      </c>
      <c r="F1703" s="13" t="str">
        <f>IF(Data!$A1696="","",IF(Data!E1696=0,"",Data!E1696))</f>
        <v/>
      </c>
      <c r="G1703" s="13" t="str">
        <f>IF(Data!$A1696="","",IF(Data!F1696=0,"",Data!F1696))</f>
        <v/>
      </c>
      <c r="H1703" s="13" t="str">
        <f>IF(Data!$A1696="","",IF(Data!G1696=0,"",Data!G1696))</f>
        <v/>
      </c>
      <c r="I1703" s="13" t="str">
        <f>IF(Data!$A1696="","",IF(Data!H1696=0,"",Data!H1696))</f>
        <v/>
      </c>
      <c r="J1703" s="13" t="str">
        <f>IF(Data!$A1696="","",IF(Data!I1696=0,"",Data!I1696))</f>
        <v/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 t="str">
        <f>IF(Data!$A1696="","",IF(Data!M1696=0,"",Data!M1696))</f>
        <v/>
      </c>
    </row>
    <row r="1704" spans="2:14" x14ac:dyDescent="0.25">
      <c r="B1704" s="8" t="str">
        <f>IF(Data!$A1697="","",Data!A1697)</f>
        <v/>
      </c>
      <c r="C1704" s="8" t="str">
        <f>IF(Data!$A1697="","",IF(COUNTIF('GrandList Categories'!$A$2:$A$19,Data!B1697)&gt;0,VLOOKUP(Data!B1697,'GrandList Categories'!$A$2:$B$19,2),Data!B1697))</f>
        <v/>
      </c>
      <c r="D1704" s="13" t="str">
        <f>IF(Data!$A1697="","",IF(Data!C1697=0,"",Data!C1697))</f>
        <v/>
      </c>
      <c r="E1704" s="13" t="str">
        <f>IF(Data!$A1697="","",IF(Data!D1697=0,"",Data!D1697))</f>
        <v/>
      </c>
      <c r="F1704" s="13" t="str">
        <f>IF(Data!$A1697="","",IF(Data!E1697=0,"",Data!E1697))</f>
        <v/>
      </c>
      <c r="G1704" s="13" t="str">
        <f>IF(Data!$A1697="","",IF(Data!F1697=0,"",Data!F1697))</f>
        <v/>
      </c>
      <c r="H1704" s="13" t="str">
        <f>IF(Data!$A1697="","",IF(Data!G1697=0,"",Data!G1697))</f>
        <v/>
      </c>
      <c r="I1704" s="13" t="str">
        <f>IF(Data!$A1697="","",IF(Data!H1697=0,"",Data!H1697))</f>
        <v/>
      </c>
      <c r="J1704" s="13" t="str">
        <f>IF(Data!$A1697="","",IF(Data!I1697=0,"",Data!I1697))</f>
        <v/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 t="str">
        <f>IF(Data!$A1697="","",IF(Data!M1697=0,"",Data!M1697))</f>
        <v/>
      </c>
    </row>
    <row r="1705" spans="2:14" x14ac:dyDescent="0.25">
      <c r="B1705" s="8" t="str">
        <f>IF(Data!$A1698="","",Data!A1698)</f>
        <v/>
      </c>
      <c r="C1705" s="8" t="str">
        <f>IF(Data!$A1698="","",IF(COUNTIF('GrandList Categories'!$A$2:$A$19,Data!B1698)&gt;0,VLOOKUP(Data!B1698,'GrandList Categories'!$A$2:$B$19,2),Data!B1698))</f>
        <v/>
      </c>
      <c r="D1705" s="13" t="str">
        <f>IF(Data!$A1698="","",IF(Data!C1698=0,"",Data!C1698))</f>
        <v/>
      </c>
      <c r="E1705" s="13" t="str">
        <f>IF(Data!$A1698="","",IF(Data!D1698=0,"",Data!D1698))</f>
        <v/>
      </c>
      <c r="F1705" s="13" t="str">
        <f>IF(Data!$A1698="","",IF(Data!E1698=0,"",Data!E1698))</f>
        <v/>
      </c>
      <c r="G1705" s="13" t="str">
        <f>IF(Data!$A1698="","",IF(Data!F1698=0,"",Data!F1698))</f>
        <v/>
      </c>
      <c r="H1705" s="13" t="str">
        <f>IF(Data!$A1698="","",IF(Data!G1698=0,"",Data!G1698))</f>
        <v/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 t="str">
        <f>IF(Data!$A1698="","",IF(Data!M1698=0,"",Data!M1698))</f>
        <v/>
      </c>
    </row>
    <row r="1706" spans="2:14" x14ac:dyDescent="0.25">
      <c r="B1706" s="8" t="str">
        <f>IF(Data!$A1699="","",Data!A1699)</f>
        <v/>
      </c>
      <c r="C1706" s="8" t="str">
        <f>IF(Data!$A1699="","",IF(COUNTIF('GrandList Categories'!$A$2:$A$19,Data!B1699)&gt;0,VLOOKUP(Data!B1699,'GrandList Categories'!$A$2:$B$19,2),Data!B1699))</f>
        <v/>
      </c>
      <c r="D1706" s="13" t="str">
        <f>IF(Data!$A1699="","",IF(Data!C1699=0,"",Data!C1699))</f>
        <v/>
      </c>
      <c r="E1706" s="13" t="str">
        <f>IF(Data!$A1699="","",IF(Data!D1699=0,"",Data!D1699))</f>
        <v/>
      </c>
      <c r="F1706" s="13" t="str">
        <f>IF(Data!$A1699="","",IF(Data!E1699=0,"",Data!E1699))</f>
        <v/>
      </c>
      <c r="G1706" s="13" t="str">
        <f>IF(Data!$A1699="","",IF(Data!F1699=0,"",Data!F1699))</f>
        <v/>
      </c>
      <c r="H1706" s="13" t="str">
        <f>IF(Data!$A1699="","",IF(Data!G1699=0,"",Data!G1699))</f>
        <v/>
      </c>
      <c r="I1706" s="13" t="str">
        <f>IF(Data!$A1699="","",IF(Data!H1699=0,"",Data!H1699))</f>
        <v/>
      </c>
      <c r="J1706" s="13" t="str">
        <f>IF(Data!$A1699="","",IF(Data!I1699=0,"",Data!I1699))</f>
        <v/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 t="str">
        <f>IF(Data!$A1699="","",IF(Data!M1699=0,"",Data!M1699))</f>
        <v/>
      </c>
    </row>
    <row r="1707" spans="2:14" x14ac:dyDescent="0.25">
      <c r="B1707" s="8" t="str">
        <f>IF(Data!$A1700="","",Data!A1700)</f>
        <v/>
      </c>
      <c r="C1707" s="8" t="str">
        <f>IF(Data!$A1700="","",IF(COUNTIF('GrandList Categories'!$A$2:$A$19,Data!B1700)&gt;0,VLOOKUP(Data!B1700,'GrandList Categories'!$A$2:$B$19,2),Data!B1700))</f>
        <v/>
      </c>
      <c r="D1707" s="13" t="str">
        <f>IF(Data!$A1700="","",IF(Data!C1700=0,"",Data!C1700))</f>
        <v/>
      </c>
      <c r="E1707" s="13" t="str">
        <f>IF(Data!$A1700="","",IF(Data!D1700=0,"",Data!D1700))</f>
        <v/>
      </c>
      <c r="F1707" s="13" t="str">
        <f>IF(Data!$A1700="","",IF(Data!E1700=0,"",Data!E1700))</f>
        <v/>
      </c>
      <c r="G1707" s="13" t="str">
        <f>IF(Data!$A1700="","",IF(Data!F1700=0,"",Data!F1700))</f>
        <v/>
      </c>
      <c r="H1707" s="13" t="str">
        <f>IF(Data!$A1700="","",IF(Data!G1700=0,"",Data!G1700))</f>
        <v/>
      </c>
      <c r="I1707" s="13" t="str">
        <f>IF(Data!$A1700="","",IF(Data!H1700=0,"",Data!H1700))</f>
        <v/>
      </c>
      <c r="J1707" s="13" t="str">
        <f>IF(Data!$A1700="","",IF(Data!I1700=0,"",Data!I1700))</f>
        <v/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 t="str">
        <f>IF(Data!$A1700="","",IF(Data!M1700=0,"",Data!M1700))</f>
        <v/>
      </c>
    </row>
    <row r="1708" spans="2:14" x14ac:dyDescent="0.25">
      <c r="B1708" s="8" t="str">
        <f>IF(Data!$A1701="","",Data!A1701)</f>
        <v/>
      </c>
      <c r="C1708" s="8" t="str">
        <f>IF(Data!$A1701="","",IF(COUNTIF('GrandList Categories'!$A$2:$A$19,Data!B1701)&gt;0,VLOOKUP(Data!B1701,'GrandList Categories'!$A$2:$B$19,2),Data!B1701))</f>
        <v/>
      </c>
      <c r="D1708" s="13" t="str">
        <f>IF(Data!$A1701="","",IF(Data!C1701=0,"",Data!C1701))</f>
        <v/>
      </c>
      <c r="E1708" s="13" t="str">
        <f>IF(Data!$A1701="","",IF(Data!D1701=0,"",Data!D1701))</f>
        <v/>
      </c>
      <c r="F1708" s="13" t="str">
        <f>IF(Data!$A1701="","",IF(Data!E1701=0,"",Data!E1701))</f>
        <v/>
      </c>
      <c r="G1708" s="13" t="str">
        <f>IF(Data!$A1701="","",IF(Data!F1701=0,"",Data!F1701))</f>
        <v/>
      </c>
      <c r="H1708" s="13" t="str">
        <f>IF(Data!$A1701="","",IF(Data!G1701=0,"",Data!G1701))</f>
        <v/>
      </c>
      <c r="I1708" s="13" t="str">
        <f>IF(Data!$A1701="","",IF(Data!H1701=0,"",Data!H1701))</f>
        <v/>
      </c>
      <c r="J1708" s="13" t="str">
        <f>IF(Data!$A1701="","",IF(Data!I1701=0,"",Data!I1701))</f>
        <v/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 t="str">
        <f>IF(Data!$A1701="","",IF(Data!M1701=0,"",Data!M1701))</f>
        <v/>
      </c>
    </row>
    <row r="1709" spans="2:14" x14ac:dyDescent="0.25">
      <c r="B1709" s="8" t="str">
        <f>IF(Data!$A1702="","",Data!A1702)</f>
        <v/>
      </c>
      <c r="C1709" s="8" t="str">
        <f>IF(Data!$A1702="","",IF(COUNTIF('GrandList Categories'!$A$2:$A$19,Data!B1702)&gt;0,VLOOKUP(Data!B1702,'GrandList Categories'!$A$2:$B$19,2),Data!B1702))</f>
        <v/>
      </c>
      <c r="D1709" s="13" t="str">
        <f>IF(Data!$A1702="","",IF(Data!C1702=0,"",Data!C1702))</f>
        <v/>
      </c>
      <c r="E1709" s="13" t="str">
        <f>IF(Data!$A1702="","",IF(Data!D1702=0,"",Data!D1702))</f>
        <v/>
      </c>
      <c r="F1709" s="13" t="str">
        <f>IF(Data!$A1702="","",IF(Data!E1702=0,"",Data!E1702))</f>
        <v/>
      </c>
      <c r="G1709" s="13" t="str">
        <f>IF(Data!$A1702="","",IF(Data!F1702=0,"",Data!F1702))</f>
        <v/>
      </c>
      <c r="H1709" s="13" t="str">
        <f>IF(Data!$A1702="","",IF(Data!G1702=0,"",Data!G1702))</f>
        <v/>
      </c>
      <c r="I1709" s="13" t="str">
        <f>IF(Data!$A1702="","",IF(Data!H1702=0,"",Data!H1702))</f>
        <v/>
      </c>
      <c r="J1709" s="13" t="str">
        <f>IF(Data!$A1702="","",IF(Data!I1702=0,"",Data!I1702))</f>
        <v/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 t="str">
        <f>IF(Data!$A1702="","",IF(Data!M1702=0,"",Data!M1702))</f>
        <v/>
      </c>
    </row>
    <row r="1710" spans="2:14" x14ac:dyDescent="0.25">
      <c r="B1710" s="8" t="str">
        <f>IF(Data!$A1703="","",Data!A1703)</f>
        <v/>
      </c>
      <c r="C1710" s="8" t="str">
        <f>IF(Data!$A1703="","",IF(COUNTIF('GrandList Categories'!$A$2:$A$19,Data!B1703)&gt;0,VLOOKUP(Data!B1703,'GrandList Categories'!$A$2:$B$19,2),Data!B1703))</f>
        <v/>
      </c>
      <c r="D1710" s="13" t="str">
        <f>IF(Data!$A1703="","",IF(Data!C1703=0,"",Data!C1703))</f>
        <v/>
      </c>
      <c r="E1710" s="13" t="str">
        <f>IF(Data!$A1703="","",IF(Data!D1703=0,"",Data!D1703))</f>
        <v/>
      </c>
      <c r="F1710" s="13" t="str">
        <f>IF(Data!$A1703="","",IF(Data!E1703=0,"",Data!E1703))</f>
        <v/>
      </c>
      <c r="G1710" s="13" t="str">
        <f>IF(Data!$A1703="","",IF(Data!F1703=0,"",Data!F1703))</f>
        <v/>
      </c>
      <c r="H1710" s="13" t="str">
        <f>IF(Data!$A1703="","",IF(Data!G1703=0,"",Data!G1703))</f>
        <v/>
      </c>
      <c r="I1710" s="13" t="str">
        <f>IF(Data!$A1703="","",IF(Data!H1703=0,"",Data!H1703))</f>
        <v/>
      </c>
      <c r="J1710" s="13" t="str">
        <f>IF(Data!$A1703="","",IF(Data!I1703=0,"",Data!I1703))</f>
        <v/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 t="str">
        <f>IF(Data!$A1703="","",IF(Data!M1703=0,"",Data!M1703))</f>
        <v/>
      </c>
    </row>
    <row r="1711" spans="2:14" x14ac:dyDescent="0.25">
      <c r="B1711" s="8" t="str">
        <f>IF(Data!$A1704="","",Data!A1704)</f>
        <v/>
      </c>
      <c r="C1711" s="8" t="str">
        <f>IF(Data!$A1704="","",IF(COUNTIF('GrandList Categories'!$A$2:$A$19,Data!B1704)&gt;0,VLOOKUP(Data!B1704,'GrandList Categories'!$A$2:$B$19,2),Data!B1704))</f>
        <v/>
      </c>
      <c r="D1711" s="13" t="str">
        <f>IF(Data!$A1704="","",IF(Data!C1704=0,"",Data!C1704))</f>
        <v/>
      </c>
      <c r="E1711" s="13" t="str">
        <f>IF(Data!$A1704="","",IF(Data!D1704=0,"",Data!D1704))</f>
        <v/>
      </c>
      <c r="F1711" s="13" t="str">
        <f>IF(Data!$A1704="","",IF(Data!E1704=0,"",Data!E1704))</f>
        <v/>
      </c>
      <c r="G1711" s="13" t="str">
        <f>IF(Data!$A1704="","",IF(Data!F1704=0,"",Data!F1704))</f>
        <v/>
      </c>
      <c r="H1711" s="13" t="str">
        <f>IF(Data!$A1704="","",IF(Data!G1704=0,"",Data!G1704))</f>
        <v/>
      </c>
      <c r="I1711" s="13" t="str">
        <f>IF(Data!$A1704="","",IF(Data!H1704=0,"",Data!H1704))</f>
        <v/>
      </c>
      <c r="J1711" s="13" t="str">
        <f>IF(Data!$A1704="","",IF(Data!I1704=0,"",Data!I1704))</f>
        <v/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 t="str">
        <f>IF(Data!$A1704="","",IF(Data!M1704=0,"",Data!M1704))</f>
        <v/>
      </c>
    </row>
    <row r="1712" spans="2:14" x14ac:dyDescent="0.25">
      <c r="B1712" s="8" t="str">
        <f>IF(Data!$A1705="","",Data!A1705)</f>
        <v/>
      </c>
      <c r="C1712" s="8" t="str">
        <f>IF(Data!$A1705="","",IF(COUNTIF('GrandList Categories'!$A$2:$A$19,Data!B1705)&gt;0,VLOOKUP(Data!B1705,'GrandList Categories'!$A$2:$B$19,2),Data!B1705))</f>
        <v/>
      </c>
      <c r="D1712" s="13" t="str">
        <f>IF(Data!$A1705="","",IF(Data!C1705=0,"",Data!C1705))</f>
        <v/>
      </c>
      <c r="E1712" s="13" t="str">
        <f>IF(Data!$A1705="","",IF(Data!D1705=0,"",Data!D1705))</f>
        <v/>
      </c>
      <c r="F1712" s="13" t="str">
        <f>IF(Data!$A1705="","",IF(Data!E1705=0,"",Data!E1705))</f>
        <v/>
      </c>
      <c r="G1712" s="13" t="str">
        <f>IF(Data!$A1705="","",IF(Data!F1705=0,"",Data!F1705))</f>
        <v/>
      </c>
      <c r="H1712" s="13" t="str">
        <f>IF(Data!$A1705="","",IF(Data!G1705=0,"",Data!G1705))</f>
        <v/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 t="str">
        <f>IF(Data!$A1705="","",IF(Data!M1705=0,"",Data!M1705))</f>
        <v/>
      </c>
    </row>
    <row r="1713" spans="2:14" x14ac:dyDescent="0.25">
      <c r="B1713" s="8" t="str">
        <f>IF(Data!$A1706="","",Data!A1706)</f>
        <v/>
      </c>
      <c r="C1713" s="8" t="str">
        <f>IF(Data!$A1706="","",IF(COUNTIF('GrandList Categories'!$A$2:$A$19,Data!B1706)&gt;0,VLOOKUP(Data!B1706,'GrandList Categories'!$A$2:$B$19,2),Data!B1706))</f>
        <v/>
      </c>
      <c r="D1713" s="13" t="str">
        <f>IF(Data!$A1706="","",IF(Data!C1706=0,"",Data!C1706))</f>
        <v/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 t="str">
        <f>IF(Data!$A1706="","",IF(Data!F1706=0,"",Data!F1706))</f>
        <v/>
      </c>
      <c r="H1713" s="13" t="str">
        <f>IF(Data!$A1706="","",IF(Data!G1706=0,"",Data!G1706))</f>
        <v/>
      </c>
      <c r="I1713" s="13" t="str">
        <f>IF(Data!$A1706="","",IF(Data!H1706=0,"",Data!H1706))</f>
        <v/>
      </c>
      <c r="J1713" s="13" t="str">
        <f>IF(Data!$A1706="","",IF(Data!I1706=0,"",Data!I1706))</f>
        <v/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 t="str">
        <f>IF(Data!$A1706="","",IF(Data!M1706=0,"",Data!M1706))</f>
        <v/>
      </c>
    </row>
    <row r="1714" spans="2:14" x14ac:dyDescent="0.25">
      <c r="B1714" s="8" t="str">
        <f>IF(Data!$A1707="","",Data!A1707)</f>
        <v/>
      </c>
      <c r="C1714" s="8" t="str">
        <f>IF(Data!$A1707="","",IF(COUNTIF('GrandList Categories'!$A$2:$A$19,Data!B1707)&gt;0,VLOOKUP(Data!B1707,'GrandList Categories'!$A$2:$B$19,2),Data!B1707))</f>
        <v/>
      </c>
      <c r="D1714" s="13" t="str">
        <f>IF(Data!$A1707="","",IF(Data!C1707=0,"",Data!C1707))</f>
        <v/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 t="str">
        <f>IF(Data!$A1707="","",IF(Data!F1707=0,"",Data!F1707))</f>
        <v/>
      </c>
      <c r="H1714" s="13" t="str">
        <f>IF(Data!$A1707="","",IF(Data!G1707=0,"",Data!G1707))</f>
        <v/>
      </c>
      <c r="I1714" s="13" t="str">
        <f>IF(Data!$A1707="","",IF(Data!H1707=0,"",Data!H1707))</f>
        <v/>
      </c>
      <c r="J1714" s="13" t="str">
        <f>IF(Data!$A1707="","",IF(Data!I1707=0,"",Data!I1707))</f>
        <v/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/>
      </c>
      <c r="C1715" s="8" t="str">
        <f>IF(Data!$A1708="","",IF(COUNTIF('GrandList Categories'!$A$2:$A$19,Data!B1708)&gt;0,VLOOKUP(Data!B1708,'GrandList Categories'!$A$2:$B$19,2),Data!B1708))</f>
        <v/>
      </c>
      <c r="D1715" s="13" t="str">
        <f>IF(Data!$A1708="","",IF(Data!C1708=0,"",Data!C1708))</f>
        <v/>
      </c>
      <c r="E1715" s="13" t="str">
        <f>IF(Data!$A1708="","",IF(Data!D1708=0,"",Data!D1708))</f>
        <v/>
      </c>
      <c r="F1715" s="13" t="str">
        <f>IF(Data!$A1708="","",IF(Data!E1708=0,"",Data!E1708))</f>
        <v/>
      </c>
      <c r="G1715" s="13" t="str">
        <f>IF(Data!$A1708="","",IF(Data!F1708=0,"",Data!F1708))</f>
        <v/>
      </c>
      <c r="H1715" s="13" t="str">
        <f>IF(Data!$A1708="","",IF(Data!G1708=0,"",Data!G1708))</f>
        <v/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 t="str">
        <f>IF(Data!$A1708="","",IF(Data!M1708=0,"",Data!M1708))</f>
        <v/>
      </c>
    </row>
    <row r="1716" spans="2:14" x14ac:dyDescent="0.25">
      <c r="B1716" s="8" t="str">
        <f>IF(Data!$A1709="","",Data!A1709)</f>
        <v/>
      </c>
      <c r="C1716" s="8" t="str">
        <f>IF(Data!$A1709="","",IF(COUNTIF('GrandList Categories'!$A$2:$A$19,Data!B1709)&gt;0,VLOOKUP(Data!B1709,'GrandList Categories'!$A$2:$B$19,2),Data!B1709))</f>
        <v/>
      </c>
      <c r="D1716" s="13" t="str">
        <f>IF(Data!$A1709="","",IF(Data!C1709=0,"",Data!C1709))</f>
        <v/>
      </c>
      <c r="E1716" s="13" t="str">
        <f>IF(Data!$A1709="","",IF(Data!D1709=0,"",Data!D1709))</f>
        <v/>
      </c>
      <c r="F1716" s="13" t="str">
        <f>IF(Data!$A1709="","",IF(Data!E1709=0,"",Data!E1709))</f>
        <v/>
      </c>
      <c r="G1716" s="13" t="str">
        <f>IF(Data!$A1709="","",IF(Data!F1709=0,"",Data!F1709))</f>
        <v/>
      </c>
      <c r="H1716" s="13" t="str">
        <f>IF(Data!$A1709="","",IF(Data!G1709=0,"",Data!G1709))</f>
        <v/>
      </c>
      <c r="I1716" s="13" t="str">
        <f>IF(Data!$A1709="","",IF(Data!H1709=0,"",Data!H1709))</f>
        <v/>
      </c>
      <c r="J1716" s="13" t="str">
        <f>IF(Data!$A1709="","",IF(Data!I1709=0,"",Data!I1709))</f>
        <v/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 t="str">
        <f>IF(Data!$A1709="","",IF(Data!M1709=0,"",Data!M1709))</f>
        <v/>
      </c>
    </row>
    <row r="1717" spans="2:14" x14ac:dyDescent="0.25">
      <c r="B1717" s="8" t="str">
        <f>IF(Data!$A1710="","",Data!A1710)</f>
        <v/>
      </c>
      <c r="C1717" s="8" t="str">
        <f>IF(Data!$A1710="","",IF(COUNTIF('GrandList Categories'!$A$2:$A$19,Data!B1710)&gt;0,VLOOKUP(Data!B1710,'GrandList Categories'!$A$2:$B$19,2),Data!B1710))</f>
        <v/>
      </c>
      <c r="D1717" s="13" t="str">
        <f>IF(Data!$A1710="","",IF(Data!C1710=0,"",Data!C1710))</f>
        <v/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 t="str">
        <f>IF(Data!$A1710="","",IF(Data!F1710=0,"",Data!F1710))</f>
        <v/>
      </c>
      <c r="H1717" s="13" t="str">
        <f>IF(Data!$A1710="","",IF(Data!G1710=0,"",Data!G1710))</f>
        <v/>
      </c>
      <c r="I1717" s="13" t="str">
        <f>IF(Data!$A1710="","",IF(Data!H1710=0,"",Data!H1710))</f>
        <v/>
      </c>
      <c r="J1717" s="13" t="str">
        <f>IF(Data!$A1710="","",IF(Data!I1710=0,"",Data!I1710))</f>
        <v/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 t="str">
        <f>IF(Data!$A1710="","",IF(Data!M1710=0,"",Data!M1710))</f>
        <v/>
      </c>
    </row>
    <row r="1718" spans="2:14" x14ac:dyDescent="0.25">
      <c r="B1718" s="8" t="str">
        <f>IF(Data!$A1711="","",Data!A1711)</f>
        <v/>
      </c>
      <c r="C1718" s="8" t="str">
        <f>IF(Data!$A1711="","",IF(COUNTIF('GrandList Categories'!$A$2:$A$19,Data!B1711)&gt;0,VLOOKUP(Data!B1711,'GrandList Categories'!$A$2:$B$19,2),Data!B1711))</f>
        <v/>
      </c>
      <c r="D1718" s="13" t="str">
        <f>IF(Data!$A1711="","",IF(Data!C1711=0,"",Data!C1711))</f>
        <v/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 t="str">
        <f>IF(Data!$A1711="","",IF(Data!F1711=0,"",Data!F1711))</f>
        <v/>
      </c>
      <c r="H1718" s="13" t="str">
        <f>IF(Data!$A1711="","",IF(Data!G1711=0,"",Data!G1711))</f>
        <v/>
      </c>
      <c r="I1718" s="13" t="str">
        <f>IF(Data!$A1711="","",IF(Data!H1711=0,"",Data!H1711))</f>
        <v/>
      </c>
      <c r="J1718" s="13" t="str">
        <f>IF(Data!$A1711="","",IF(Data!I1711=0,"",Data!I1711))</f>
        <v/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 t="str">
        <f>IF(Data!$A1711="","",IF(Data!M1711=0,"",Data!M1711))</f>
        <v/>
      </c>
    </row>
    <row r="1719" spans="2:14" x14ac:dyDescent="0.25">
      <c r="B1719" s="8" t="str">
        <f>IF(Data!$A1712="","",Data!A1712)</f>
        <v/>
      </c>
      <c r="C1719" s="8" t="str">
        <f>IF(Data!$A1712="","",IF(COUNTIF('GrandList Categories'!$A$2:$A$19,Data!B1712)&gt;0,VLOOKUP(Data!B1712,'GrandList Categories'!$A$2:$B$19,2),Data!B1712))</f>
        <v/>
      </c>
      <c r="D1719" s="13" t="str">
        <f>IF(Data!$A1712="","",IF(Data!C1712=0,"",Data!C1712))</f>
        <v/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 t="str">
        <f>IF(Data!$A1712="","",IF(Data!F1712=0,"",Data!F1712))</f>
        <v/>
      </c>
      <c r="H1719" s="13" t="str">
        <f>IF(Data!$A1712="","",IF(Data!G1712=0,"",Data!G1712))</f>
        <v/>
      </c>
      <c r="I1719" s="13" t="str">
        <f>IF(Data!$A1712="","",IF(Data!H1712=0,"",Data!H1712))</f>
        <v/>
      </c>
      <c r="J1719" s="13" t="str">
        <f>IF(Data!$A1712="","",IF(Data!I1712=0,"",Data!I1712))</f>
        <v/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 t="str">
        <f>IF(Data!$A1712="","",IF(Data!M1712=0,"",Data!M1712))</f>
        <v/>
      </c>
    </row>
    <row r="1720" spans="2:14" x14ac:dyDescent="0.25">
      <c r="B1720" s="8" t="str">
        <f>IF(Data!$A1713="","",Data!A1713)</f>
        <v/>
      </c>
      <c r="C1720" s="8" t="str">
        <f>IF(Data!$A1713="","",IF(COUNTIF('GrandList Categories'!$A$2:$A$19,Data!B1713)&gt;0,VLOOKUP(Data!B1713,'GrandList Categories'!$A$2:$B$19,2),Data!B1713))</f>
        <v/>
      </c>
      <c r="D1720" s="13" t="str">
        <f>IF(Data!$A1713="","",IF(Data!C1713=0,"",Data!C1713))</f>
        <v/>
      </c>
      <c r="E1720" s="13" t="str">
        <f>IF(Data!$A1713="","",IF(Data!D1713=0,"",Data!D1713))</f>
        <v/>
      </c>
      <c r="F1720" s="13" t="str">
        <f>IF(Data!$A1713="","",IF(Data!E1713=0,"",Data!E1713))</f>
        <v/>
      </c>
      <c r="G1720" s="13" t="str">
        <f>IF(Data!$A1713="","",IF(Data!F1713=0,"",Data!F1713))</f>
        <v/>
      </c>
      <c r="H1720" s="13" t="str">
        <f>IF(Data!$A1713="","",IF(Data!G1713=0,"",Data!G1713))</f>
        <v/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 t="str">
        <f>IF(Data!$A1713="","",IF(Data!M1713=0,"",Data!M1713))</f>
        <v/>
      </c>
    </row>
    <row r="1721" spans="2:14" x14ac:dyDescent="0.25">
      <c r="B1721" s="8" t="str">
        <f>IF(Data!$A1714="","",Data!A1714)</f>
        <v/>
      </c>
      <c r="C1721" s="8" t="str">
        <f>IF(Data!$A1714="","",IF(COUNTIF('GrandList Categories'!$A$2:$A$19,Data!B1714)&gt;0,VLOOKUP(Data!B1714,'GrandList Categories'!$A$2:$B$19,2),Data!B1714))</f>
        <v/>
      </c>
      <c r="D1721" s="13" t="str">
        <f>IF(Data!$A1714="","",IF(Data!C1714=0,"",Data!C1714))</f>
        <v/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 t="str">
        <f>IF(Data!$A1714="","",IF(Data!F1714=0,"",Data!F1714))</f>
        <v/>
      </c>
      <c r="H1721" s="13" t="str">
        <f>IF(Data!$A1714="","",IF(Data!G1714=0,"",Data!G1714))</f>
        <v/>
      </c>
      <c r="I1721" s="13" t="str">
        <f>IF(Data!$A1714="","",IF(Data!H1714=0,"",Data!H1714))</f>
        <v/>
      </c>
      <c r="J1721" s="13" t="str">
        <f>IF(Data!$A1714="","",IF(Data!I1714=0,"",Data!I1714))</f>
        <v/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 t="str">
        <f>IF(Data!$A1714="","",IF(Data!M1714=0,"",Data!M1714))</f>
        <v/>
      </c>
    </row>
    <row r="1722" spans="2:14" x14ac:dyDescent="0.25">
      <c r="B1722" s="8" t="str">
        <f>IF(Data!$A1715="","",Data!A1715)</f>
        <v/>
      </c>
      <c r="C1722" s="8" t="str">
        <f>IF(Data!$A1715="","",IF(COUNTIF('GrandList Categories'!$A$2:$A$19,Data!B1715)&gt;0,VLOOKUP(Data!B1715,'GrandList Categories'!$A$2:$B$19,2),Data!B1715))</f>
        <v/>
      </c>
      <c r="D1722" s="13" t="str">
        <f>IF(Data!$A1715="","",IF(Data!C1715=0,"",Data!C1715))</f>
        <v/>
      </c>
      <c r="E1722" s="13" t="str">
        <f>IF(Data!$A1715="","",IF(Data!D1715=0,"",Data!D1715))</f>
        <v/>
      </c>
      <c r="F1722" s="13" t="str">
        <f>IF(Data!$A1715="","",IF(Data!E1715=0,"",Data!E1715))</f>
        <v/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/>
      </c>
      <c r="C1723" s="8" t="str">
        <f>IF(Data!$A1716="","",IF(COUNTIF('GrandList Categories'!$A$2:$A$19,Data!B1716)&gt;0,VLOOKUP(Data!B1716,'GrandList Categories'!$A$2:$B$19,2),Data!B1716))</f>
        <v/>
      </c>
      <c r="D1723" s="13" t="str">
        <f>IF(Data!$A1716="","",IF(Data!C1716=0,"",Data!C1716))</f>
        <v/>
      </c>
      <c r="E1723" s="13" t="str">
        <f>IF(Data!$A1716="","",IF(Data!D1716=0,"",Data!D1716))</f>
        <v/>
      </c>
      <c r="F1723" s="13" t="str">
        <f>IF(Data!$A1716="","",IF(Data!E1716=0,"",Data!E1716))</f>
        <v/>
      </c>
      <c r="G1723" s="13" t="str">
        <f>IF(Data!$A1716="","",IF(Data!F1716=0,"",Data!F1716))</f>
        <v/>
      </c>
      <c r="H1723" s="13" t="str">
        <f>IF(Data!$A1716="","",IF(Data!G1716=0,"",Data!G1716))</f>
        <v/>
      </c>
      <c r="I1723" s="13" t="str">
        <f>IF(Data!$A1716="","",IF(Data!H1716=0,"",Data!H1716))</f>
        <v/>
      </c>
      <c r="J1723" s="13" t="str">
        <f>IF(Data!$A1716="","",IF(Data!I1716=0,"",Data!I1716))</f>
        <v/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 t="str">
        <f>IF(Data!$A1716="","",IF(Data!M1716=0,"",Data!M1716))</f>
        <v/>
      </c>
    </row>
    <row r="1724" spans="2:14" x14ac:dyDescent="0.25">
      <c r="B1724" s="8" t="str">
        <f>IF(Data!$A1717="","",Data!A1717)</f>
        <v/>
      </c>
      <c r="C1724" s="8" t="str">
        <f>IF(Data!$A1717="","",IF(COUNTIF('GrandList Categories'!$A$2:$A$19,Data!B1717)&gt;0,VLOOKUP(Data!B1717,'GrandList Categories'!$A$2:$B$19,2),Data!B1717))</f>
        <v/>
      </c>
      <c r="D1724" s="13" t="str">
        <f>IF(Data!$A1717="","",IF(Data!C1717=0,"",Data!C1717))</f>
        <v/>
      </c>
      <c r="E1724" s="13" t="str">
        <f>IF(Data!$A1717="","",IF(Data!D1717=0,"",Data!D1717))</f>
        <v/>
      </c>
      <c r="F1724" s="13" t="str">
        <f>IF(Data!$A1717="","",IF(Data!E1717=0,"",Data!E1717))</f>
        <v/>
      </c>
      <c r="G1724" s="13" t="str">
        <f>IF(Data!$A1717="","",IF(Data!F1717=0,"",Data!F1717))</f>
        <v/>
      </c>
      <c r="H1724" s="13" t="str">
        <f>IF(Data!$A1717="","",IF(Data!G1717=0,"",Data!G1717))</f>
        <v/>
      </c>
      <c r="I1724" s="13" t="str">
        <f>IF(Data!$A1717="","",IF(Data!H1717=0,"",Data!H1717))</f>
        <v/>
      </c>
      <c r="J1724" s="13" t="str">
        <f>IF(Data!$A1717="","",IF(Data!I1717=0,"",Data!I1717))</f>
        <v/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/>
      </c>
      <c r="C1725" s="8" t="str">
        <f>IF(Data!$A1718="","",IF(COUNTIF('GrandList Categories'!$A$2:$A$19,Data!B1718)&gt;0,VLOOKUP(Data!B1718,'GrandList Categories'!$A$2:$B$19,2),Data!B1718))</f>
        <v/>
      </c>
      <c r="D1725" s="13" t="str">
        <f>IF(Data!$A1718="","",IF(Data!C1718=0,"",Data!C1718))</f>
        <v/>
      </c>
      <c r="E1725" s="13" t="str">
        <f>IF(Data!$A1718="","",IF(Data!D1718=0,"",Data!D1718))</f>
        <v/>
      </c>
      <c r="F1725" s="13" t="str">
        <f>IF(Data!$A1718="","",IF(Data!E1718=0,"",Data!E1718))</f>
        <v/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 t="str">
        <f>IF(Data!$A1718="","",IF(Data!M1718=0,"",Data!M1718))</f>
        <v/>
      </c>
    </row>
    <row r="1726" spans="2:14" x14ac:dyDescent="0.25">
      <c r="B1726" s="8" t="str">
        <f>IF(Data!$A1719="","",Data!A1719)</f>
        <v/>
      </c>
      <c r="C1726" s="8" t="str">
        <f>IF(Data!$A1719="","",IF(COUNTIF('GrandList Categories'!$A$2:$A$19,Data!B1719)&gt;0,VLOOKUP(Data!B1719,'GrandList Categories'!$A$2:$B$19,2),Data!B1719))</f>
        <v/>
      </c>
      <c r="D1726" s="13" t="str">
        <f>IF(Data!$A1719="","",IF(Data!C1719=0,"",Data!C1719))</f>
        <v/>
      </c>
      <c r="E1726" s="13" t="str">
        <f>IF(Data!$A1719="","",IF(Data!D1719=0,"",Data!D1719))</f>
        <v/>
      </c>
      <c r="F1726" s="13" t="str">
        <f>IF(Data!$A1719="","",IF(Data!E1719=0,"",Data!E1719))</f>
        <v/>
      </c>
      <c r="G1726" s="13" t="str">
        <f>IF(Data!$A1719="","",IF(Data!F1719=0,"",Data!F1719))</f>
        <v/>
      </c>
      <c r="H1726" s="13" t="str">
        <f>IF(Data!$A1719="","",IF(Data!G1719=0,"",Data!G1719))</f>
        <v/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 t="str">
        <f>IF(Data!$A1719="","",IF(Data!M1719=0,"",Data!M1719))</f>
        <v/>
      </c>
    </row>
    <row r="1727" spans="2:14" x14ac:dyDescent="0.25">
      <c r="B1727" s="8" t="str">
        <f>IF(Data!$A1720="","",Data!A1720)</f>
        <v/>
      </c>
      <c r="C1727" s="8" t="str">
        <f>IF(Data!$A1720="","",IF(COUNTIF('GrandList Categories'!$A$2:$A$19,Data!B1720)&gt;0,VLOOKUP(Data!B1720,'GrandList Categories'!$A$2:$B$19,2),Data!B1720))</f>
        <v/>
      </c>
      <c r="D1727" s="13" t="str">
        <f>IF(Data!$A1720="","",IF(Data!C1720=0,"",Data!C1720))</f>
        <v/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 t="str">
        <f>IF(Data!$A1720="","",IF(Data!F1720=0,"",Data!F1720))</f>
        <v/>
      </c>
      <c r="H1727" s="13" t="str">
        <f>IF(Data!$A1720="","",IF(Data!G1720=0,"",Data!G1720))</f>
        <v/>
      </c>
      <c r="I1727" s="13" t="str">
        <f>IF(Data!$A1720="","",IF(Data!H1720=0,"",Data!H1720))</f>
        <v/>
      </c>
      <c r="J1727" s="13" t="str">
        <f>IF(Data!$A1720="","",IF(Data!I1720=0,"",Data!I1720))</f>
        <v/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 t="str">
        <f>IF(Data!$A1720="","",IF(Data!M1720=0,"",Data!M1720))</f>
        <v/>
      </c>
    </row>
    <row r="1728" spans="2:14" x14ac:dyDescent="0.25">
      <c r="B1728" s="8" t="str">
        <f>IF(Data!$A1721="","",Data!A1721)</f>
        <v/>
      </c>
      <c r="C1728" s="8" t="str">
        <f>IF(Data!$A1721="","",IF(COUNTIF('GrandList Categories'!$A$2:$A$19,Data!B1721)&gt;0,VLOOKUP(Data!B1721,'GrandList Categories'!$A$2:$B$19,2),Data!B1721))</f>
        <v/>
      </c>
      <c r="D1728" s="13" t="str">
        <f>IF(Data!$A1721="","",IF(Data!C1721=0,"",Data!C1721))</f>
        <v/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 t="str">
        <f>IF(Data!$A1721="","",IF(Data!F1721=0,"",Data!F1721))</f>
        <v/>
      </c>
      <c r="H1728" s="13" t="str">
        <f>IF(Data!$A1721="","",IF(Data!G1721=0,"",Data!G1721))</f>
        <v/>
      </c>
      <c r="I1728" s="13" t="str">
        <f>IF(Data!$A1721="","",IF(Data!H1721=0,"",Data!H1721))</f>
        <v/>
      </c>
      <c r="J1728" s="13" t="str">
        <f>IF(Data!$A1721="","",IF(Data!I1721=0,"",Data!I1721))</f>
        <v/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 t="str">
        <f>IF(Data!$A1721="","",IF(Data!M1721=0,"",Data!M1721))</f>
        <v/>
      </c>
    </row>
    <row r="1729" spans="2:14" x14ac:dyDescent="0.25">
      <c r="B1729" s="8" t="str">
        <f>IF(Data!$A1722="","",Data!A1722)</f>
        <v/>
      </c>
      <c r="C1729" s="8" t="str">
        <f>IF(Data!$A1722="","",IF(COUNTIF('GrandList Categories'!$A$2:$A$19,Data!B1722)&gt;0,VLOOKUP(Data!B1722,'GrandList Categories'!$A$2:$B$19,2),Data!B1722))</f>
        <v/>
      </c>
      <c r="D1729" s="13" t="str">
        <f>IF(Data!$A1722="","",IF(Data!C1722=0,"",Data!C1722))</f>
        <v/>
      </c>
      <c r="E1729" s="13" t="str">
        <f>IF(Data!$A1722="","",IF(Data!D1722=0,"",Data!D1722))</f>
        <v/>
      </c>
      <c r="F1729" s="13" t="str">
        <f>IF(Data!$A1722="","",IF(Data!E1722=0,"",Data!E1722))</f>
        <v/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/>
      </c>
      <c r="C1730" s="8" t="str">
        <f>IF(Data!$A1723="","",IF(COUNTIF('GrandList Categories'!$A$2:$A$19,Data!B1723)&gt;0,VLOOKUP(Data!B1723,'GrandList Categories'!$A$2:$B$19,2),Data!B1723))</f>
        <v/>
      </c>
      <c r="D1730" s="13" t="str">
        <f>IF(Data!$A1723="","",IF(Data!C1723=0,"",Data!C1723))</f>
        <v/>
      </c>
      <c r="E1730" s="13" t="str">
        <f>IF(Data!$A1723="","",IF(Data!D1723=0,"",Data!D1723))</f>
        <v/>
      </c>
      <c r="F1730" s="13" t="str">
        <f>IF(Data!$A1723="","",IF(Data!E1723=0,"",Data!E1723))</f>
        <v/>
      </c>
      <c r="G1730" s="13" t="str">
        <f>IF(Data!$A1723="","",IF(Data!F1723=0,"",Data!F1723))</f>
        <v/>
      </c>
      <c r="H1730" s="13" t="str">
        <f>IF(Data!$A1723="","",IF(Data!G1723=0,"",Data!G1723))</f>
        <v/>
      </c>
      <c r="I1730" s="13" t="str">
        <f>IF(Data!$A1723="","",IF(Data!H1723=0,"",Data!H1723))</f>
        <v/>
      </c>
      <c r="J1730" s="13" t="str">
        <f>IF(Data!$A1723="","",IF(Data!I1723=0,"",Data!I1723))</f>
        <v/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 t="str">
        <f>IF(Data!$A1723="","",IF(Data!M1723=0,"",Data!M1723))</f>
        <v/>
      </c>
    </row>
    <row r="1731" spans="2:14" x14ac:dyDescent="0.25">
      <c r="B1731" s="8" t="str">
        <f>IF(Data!$A1724="","",Data!A1724)</f>
        <v/>
      </c>
      <c r="C1731" s="8" t="str">
        <f>IF(Data!$A1724="","",IF(COUNTIF('GrandList Categories'!$A$2:$A$19,Data!B1724)&gt;0,VLOOKUP(Data!B1724,'GrandList Categories'!$A$2:$B$19,2),Data!B1724))</f>
        <v/>
      </c>
      <c r="D1731" s="13" t="str">
        <f>IF(Data!$A1724="","",IF(Data!C1724=0,"",Data!C1724))</f>
        <v/>
      </c>
      <c r="E1731" s="13" t="str">
        <f>IF(Data!$A1724="","",IF(Data!D1724=0,"",Data!D1724))</f>
        <v/>
      </c>
      <c r="F1731" s="13" t="str">
        <f>IF(Data!$A1724="","",IF(Data!E1724=0,"",Data!E1724))</f>
        <v/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/>
      </c>
      <c r="C1732" s="8" t="str">
        <f>IF(Data!$A1725="","",IF(COUNTIF('GrandList Categories'!$A$2:$A$19,Data!B1725)&gt;0,VLOOKUP(Data!B1725,'GrandList Categories'!$A$2:$B$19,2),Data!B1725))</f>
        <v/>
      </c>
      <c r="D1732" s="13" t="str">
        <f>IF(Data!$A1725="","",IF(Data!C1725=0,"",Data!C1725))</f>
        <v/>
      </c>
      <c r="E1732" s="13" t="str">
        <f>IF(Data!$A1725="","",IF(Data!D1725=0,"",Data!D1725))</f>
        <v/>
      </c>
      <c r="F1732" s="13" t="str">
        <f>IF(Data!$A1725="","",IF(Data!E1725=0,"",Data!E1725))</f>
        <v/>
      </c>
      <c r="G1732" s="13" t="str">
        <f>IF(Data!$A1725="","",IF(Data!F1725=0,"",Data!F1725))</f>
        <v/>
      </c>
      <c r="H1732" s="13" t="str">
        <f>IF(Data!$A1725="","",IF(Data!G1725=0,"",Data!G1725))</f>
        <v/>
      </c>
      <c r="I1732" s="13" t="str">
        <f>IF(Data!$A1725="","",IF(Data!H1725=0,"",Data!H1725))</f>
        <v/>
      </c>
      <c r="J1732" s="13" t="str">
        <f>IF(Data!$A1725="","",IF(Data!I1725=0,"",Data!I1725))</f>
        <v/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 t="str">
        <f>IF(Data!$A1725="","",IF(Data!M1725=0,"",Data!M1725))</f>
        <v/>
      </c>
    </row>
    <row r="1733" spans="2:14" x14ac:dyDescent="0.25">
      <c r="B1733" s="8" t="str">
        <f>IF(Data!$A1726="","",Data!A1726)</f>
        <v/>
      </c>
      <c r="C1733" s="8" t="str">
        <f>IF(Data!$A1726="","",IF(COUNTIF('GrandList Categories'!$A$2:$A$19,Data!B1726)&gt;0,VLOOKUP(Data!B1726,'GrandList Categories'!$A$2:$B$19,2),Data!B1726))</f>
        <v/>
      </c>
      <c r="D1733" s="13" t="str">
        <f>IF(Data!$A1726="","",IF(Data!C1726=0,"",Data!C1726))</f>
        <v/>
      </c>
      <c r="E1733" s="13" t="str">
        <f>IF(Data!$A1726="","",IF(Data!D1726=0,"",Data!D1726))</f>
        <v/>
      </c>
      <c r="F1733" s="13" t="str">
        <f>IF(Data!$A1726="","",IF(Data!E1726=0,"",Data!E1726))</f>
        <v/>
      </c>
      <c r="G1733" s="13" t="str">
        <f>IF(Data!$A1726="","",IF(Data!F1726=0,"",Data!F1726))</f>
        <v/>
      </c>
      <c r="H1733" s="13" t="str">
        <f>IF(Data!$A1726="","",IF(Data!G1726=0,"",Data!G1726))</f>
        <v/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 t="str">
        <f>IF(Data!$A1726="","",IF(Data!M1726=0,"",Data!M1726))</f>
        <v/>
      </c>
    </row>
    <row r="1734" spans="2:14" x14ac:dyDescent="0.25">
      <c r="B1734" s="8" t="str">
        <f>IF(Data!$A1727="","",Data!A1727)</f>
        <v/>
      </c>
      <c r="C1734" s="8" t="str">
        <f>IF(Data!$A1727="","",IF(COUNTIF('GrandList Categories'!$A$2:$A$19,Data!B1727)&gt;0,VLOOKUP(Data!B1727,'GrandList Categories'!$A$2:$B$19,2),Data!B1727))</f>
        <v/>
      </c>
      <c r="D1734" s="13" t="str">
        <f>IF(Data!$A1727="","",IF(Data!C1727=0,"",Data!C1727))</f>
        <v/>
      </c>
      <c r="E1734" s="13" t="str">
        <f>IF(Data!$A1727="","",IF(Data!D1727=0,"",Data!D1727))</f>
        <v/>
      </c>
      <c r="F1734" s="13" t="str">
        <f>IF(Data!$A1727="","",IF(Data!E1727=0,"",Data!E1727))</f>
        <v/>
      </c>
      <c r="G1734" s="13" t="str">
        <f>IF(Data!$A1727="","",IF(Data!F1727=0,"",Data!F1727))</f>
        <v/>
      </c>
      <c r="H1734" s="13" t="str">
        <f>IF(Data!$A1727="","",IF(Data!G1727=0,"",Data!G1727))</f>
        <v/>
      </c>
      <c r="I1734" s="13" t="str">
        <f>IF(Data!$A1727="","",IF(Data!H1727=0,"",Data!H1727))</f>
        <v/>
      </c>
      <c r="J1734" s="13" t="str">
        <f>IF(Data!$A1727="","",IF(Data!I1727=0,"",Data!I1727))</f>
        <v/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 t="str">
        <f>IF(Data!$A1727="","",IF(Data!M1727=0,"",Data!M1727))</f>
        <v/>
      </c>
    </row>
    <row r="1735" spans="2:14" x14ac:dyDescent="0.25">
      <c r="B1735" s="8" t="str">
        <f>IF(Data!$A1728="","",Data!A1728)</f>
        <v/>
      </c>
      <c r="C1735" s="8" t="str">
        <f>IF(Data!$A1728="","",IF(COUNTIF('GrandList Categories'!$A$2:$A$19,Data!B1728)&gt;0,VLOOKUP(Data!B1728,'GrandList Categories'!$A$2:$B$19,2),Data!B1728))</f>
        <v/>
      </c>
      <c r="D1735" s="13" t="str">
        <f>IF(Data!$A1728="","",IF(Data!C1728=0,"",Data!C1728))</f>
        <v/>
      </c>
      <c r="E1735" s="13" t="str">
        <f>IF(Data!$A1728="","",IF(Data!D1728=0,"",Data!D1728))</f>
        <v/>
      </c>
      <c r="F1735" s="13" t="str">
        <f>IF(Data!$A1728="","",IF(Data!E1728=0,"",Data!E1728))</f>
        <v/>
      </c>
      <c r="G1735" s="13" t="str">
        <f>IF(Data!$A1728="","",IF(Data!F1728=0,"",Data!F1728))</f>
        <v/>
      </c>
      <c r="H1735" s="13" t="str">
        <f>IF(Data!$A1728="","",IF(Data!G1728=0,"",Data!G1728))</f>
        <v/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 t="str">
        <f>IF(Data!$A1728="","",IF(Data!M1728=0,"",Data!M1728))</f>
        <v/>
      </c>
    </row>
    <row r="1736" spans="2:14" x14ac:dyDescent="0.25">
      <c r="B1736" s="8" t="str">
        <f>IF(Data!$A1729="","",Data!A1729)</f>
        <v/>
      </c>
      <c r="C1736" s="8" t="str">
        <f>IF(Data!$A1729="","",IF(COUNTIF('GrandList Categories'!$A$2:$A$19,Data!B1729)&gt;0,VLOOKUP(Data!B1729,'GrandList Categories'!$A$2:$B$19,2),Data!B1729))</f>
        <v/>
      </c>
      <c r="D1736" s="13" t="str">
        <f>IF(Data!$A1729="","",IF(Data!C1729=0,"",Data!C1729))</f>
        <v/>
      </c>
      <c r="E1736" s="13" t="str">
        <f>IF(Data!$A1729="","",IF(Data!D1729=0,"",Data!D1729))</f>
        <v/>
      </c>
      <c r="F1736" s="13" t="str">
        <f>IF(Data!$A1729="","",IF(Data!E1729=0,"",Data!E1729))</f>
        <v/>
      </c>
      <c r="G1736" s="13" t="str">
        <f>IF(Data!$A1729="","",IF(Data!F1729=0,"",Data!F1729))</f>
        <v/>
      </c>
      <c r="H1736" s="13" t="str">
        <f>IF(Data!$A1729="","",IF(Data!G1729=0,"",Data!G1729))</f>
        <v/>
      </c>
      <c r="I1736" s="13" t="str">
        <f>IF(Data!$A1729="","",IF(Data!H1729=0,"",Data!H1729))</f>
        <v/>
      </c>
      <c r="J1736" s="13" t="str">
        <f>IF(Data!$A1729="","",IF(Data!I1729=0,"",Data!I1729))</f>
        <v/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 t="str">
        <f>IF(Data!$A1729="","",IF(Data!M1729=0,"",Data!M1729))</f>
        <v/>
      </c>
    </row>
    <row r="1737" spans="2:14" x14ac:dyDescent="0.25">
      <c r="B1737" s="8" t="str">
        <f>IF(Data!$A1730="","",Data!A1730)</f>
        <v/>
      </c>
      <c r="C1737" s="8" t="str">
        <f>IF(Data!$A1730="","",IF(COUNTIF('GrandList Categories'!$A$2:$A$19,Data!B1730)&gt;0,VLOOKUP(Data!B1730,'GrandList Categories'!$A$2:$B$19,2),Data!B1730))</f>
        <v/>
      </c>
      <c r="D1737" s="13" t="str">
        <f>IF(Data!$A1730="","",IF(Data!C1730=0,"",Data!C1730))</f>
        <v/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 t="str">
        <f>IF(Data!$A1730="","",IF(Data!F1730=0,"",Data!F1730))</f>
        <v/>
      </c>
      <c r="H1737" s="13" t="str">
        <f>IF(Data!$A1730="","",IF(Data!G1730=0,"",Data!G1730))</f>
        <v/>
      </c>
      <c r="I1737" s="13" t="str">
        <f>IF(Data!$A1730="","",IF(Data!H1730=0,"",Data!H1730))</f>
        <v/>
      </c>
      <c r="J1737" s="13" t="str">
        <f>IF(Data!$A1730="","",IF(Data!I1730=0,"",Data!I1730))</f>
        <v/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/>
      </c>
      <c r="C1738" s="8" t="str">
        <f>IF(Data!$A1731="","",IF(COUNTIF('GrandList Categories'!$A$2:$A$19,Data!B1731)&gt;0,VLOOKUP(Data!B1731,'GrandList Categories'!$A$2:$B$19,2),Data!B1731))</f>
        <v/>
      </c>
      <c r="D1738" s="13" t="str">
        <f>IF(Data!$A1731="","",IF(Data!C1731=0,"",Data!C1731))</f>
        <v/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/>
      </c>
      <c r="C1739" s="8" t="str">
        <f>IF(Data!$A1732="","",IF(COUNTIF('GrandList Categories'!$A$2:$A$19,Data!B1732)&gt;0,VLOOKUP(Data!B1732,'GrandList Categories'!$A$2:$B$19,2),Data!B1732))</f>
        <v/>
      </c>
      <c r="D1739" s="13" t="str">
        <f>IF(Data!$A1732="","",IF(Data!C1732=0,"",Data!C1732))</f>
        <v/>
      </c>
      <c r="E1739" s="13" t="str">
        <f>IF(Data!$A1732="","",IF(Data!D1732=0,"",Data!D1732))</f>
        <v/>
      </c>
      <c r="F1739" s="13" t="str">
        <f>IF(Data!$A1732="","",IF(Data!E1732=0,"",Data!E1732))</f>
        <v/>
      </c>
      <c r="G1739" s="13" t="str">
        <f>IF(Data!$A1732="","",IF(Data!F1732=0,"",Data!F1732))</f>
        <v/>
      </c>
      <c r="H1739" s="13" t="str">
        <f>IF(Data!$A1732="","",IF(Data!G1732=0,"",Data!G1732))</f>
        <v/>
      </c>
      <c r="I1739" s="13" t="str">
        <f>IF(Data!$A1732="","",IF(Data!H1732=0,"",Data!H1732))</f>
        <v/>
      </c>
      <c r="J1739" s="13" t="str">
        <f>IF(Data!$A1732="","",IF(Data!I1732=0,"",Data!I1732))</f>
        <v/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 t="str">
        <f>IF(Data!$A1732="","",IF(Data!M1732=0,"",Data!M1732))</f>
        <v/>
      </c>
    </row>
    <row r="1740" spans="2:14" x14ac:dyDescent="0.25">
      <c r="B1740" s="8" t="str">
        <f>IF(Data!$A1733="","",Data!A1733)</f>
        <v/>
      </c>
      <c r="C1740" s="8" t="str">
        <f>IF(Data!$A1733="","",IF(COUNTIF('GrandList Categories'!$A$2:$A$19,Data!B1733)&gt;0,VLOOKUP(Data!B1733,'GrandList Categories'!$A$2:$B$19,2),Data!B1733))</f>
        <v/>
      </c>
      <c r="D1740" s="13" t="str">
        <f>IF(Data!$A1733="","",IF(Data!C1733=0,"",Data!C1733))</f>
        <v/>
      </c>
      <c r="E1740" s="13" t="str">
        <f>IF(Data!$A1733="","",IF(Data!D1733=0,"",Data!D1733))</f>
        <v/>
      </c>
      <c r="F1740" s="13" t="str">
        <f>IF(Data!$A1733="","",IF(Data!E1733=0,"",Data!E1733))</f>
        <v/>
      </c>
      <c r="G1740" s="13" t="str">
        <f>IF(Data!$A1733="","",IF(Data!F1733=0,"",Data!F1733))</f>
        <v/>
      </c>
      <c r="H1740" s="13" t="str">
        <f>IF(Data!$A1733="","",IF(Data!G1733=0,"",Data!G1733))</f>
        <v/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 t="str">
        <f>IF(Data!$A1733="","",IF(Data!M1733=0,"",Data!M1733))</f>
        <v/>
      </c>
    </row>
    <row r="1741" spans="2:14" x14ac:dyDescent="0.25">
      <c r="B1741" s="8" t="str">
        <f>IF(Data!$A1734="","",Data!A1734)</f>
        <v/>
      </c>
      <c r="C1741" s="8" t="str">
        <f>IF(Data!$A1734="","",IF(COUNTIF('GrandList Categories'!$A$2:$A$19,Data!B1734)&gt;0,VLOOKUP(Data!B1734,'GrandList Categories'!$A$2:$B$19,2),Data!B1734))</f>
        <v/>
      </c>
      <c r="D1741" s="13" t="str">
        <f>IF(Data!$A1734="","",IF(Data!C1734=0,"",Data!C1734))</f>
        <v/>
      </c>
      <c r="E1741" s="13" t="str">
        <f>IF(Data!$A1734="","",IF(Data!D1734=0,"",Data!D1734))</f>
        <v/>
      </c>
      <c r="F1741" s="13" t="str">
        <f>IF(Data!$A1734="","",IF(Data!E1734=0,"",Data!E1734))</f>
        <v/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/>
      </c>
      <c r="C1742" s="8" t="str">
        <f>IF(Data!$A1735="","",IF(COUNTIF('GrandList Categories'!$A$2:$A$19,Data!B1735)&gt;0,VLOOKUP(Data!B1735,'GrandList Categories'!$A$2:$B$19,2),Data!B1735))</f>
        <v/>
      </c>
      <c r="D1742" s="13" t="str">
        <f>IF(Data!$A1735="","",IF(Data!C1735=0,"",Data!C1735))</f>
        <v/>
      </c>
      <c r="E1742" s="13" t="str">
        <f>IF(Data!$A1735="","",IF(Data!D1735=0,"",Data!D1735))</f>
        <v/>
      </c>
      <c r="F1742" s="13" t="str">
        <f>IF(Data!$A1735="","",IF(Data!E1735=0,"",Data!E1735))</f>
        <v/>
      </c>
      <c r="G1742" s="13" t="str">
        <f>IF(Data!$A1735="","",IF(Data!F1735=0,"",Data!F1735))</f>
        <v/>
      </c>
      <c r="H1742" s="13" t="str">
        <f>IF(Data!$A1735="","",IF(Data!G1735=0,"",Data!G1735))</f>
        <v/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 t="str">
        <f>IF(Data!$A1735="","",IF(Data!M1735=0,"",Data!M1735))</f>
        <v/>
      </c>
    </row>
    <row r="1743" spans="2:14" x14ac:dyDescent="0.25">
      <c r="B1743" s="8" t="str">
        <f>IF(Data!$A1736="","",Data!A1736)</f>
        <v/>
      </c>
      <c r="C1743" s="8" t="str">
        <f>IF(Data!$A1736="","",IF(COUNTIF('GrandList Categories'!$A$2:$A$19,Data!B1736)&gt;0,VLOOKUP(Data!B1736,'GrandList Categories'!$A$2:$B$19,2),Data!B1736))</f>
        <v/>
      </c>
      <c r="D1743" s="13" t="str">
        <f>IF(Data!$A1736="","",IF(Data!C1736=0,"",Data!C1736))</f>
        <v/>
      </c>
      <c r="E1743" s="13" t="str">
        <f>IF(Data!$A1736="","",IF(Data!D1736=0,"",Data!D1736))</f>
        <v/>
      </c>
      <c r="F1743" s="13" t="str">
        <f>IF(Data!$A1736="","",IF(Data!E1736=0,"",Data!E1736))</f>
        <v/>
      </c>
      <c r="G1743" s="13" t="str">
        <f>IF(Data!$A1736="","",IF(Data!F1736=0,"",Data!F1736))</f>
        <v/>
      </c>
      <c r="H1743" s="13" t="str">
        <f>IF(Data!$A1736="","",IF(Data!G1736=0,"",Data!G1736))</f>
        <v/>
      </c>
      <c r="I1743" s="13" t="str">
        <f>IF(Data!$A1736="","",IF(Data!H1736=0,"",Data!H1736))</f>
        <v/>
      </c>
      <c r="J1743" s="13" t="str">
        <f>IF(Data!$A1736="","",IF(Data!I1736=0,"",Data!I1736))</f>
        <v/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 t="str">
        <f>IF(Data!$A1736="","",IF(Data!M1736=0,"",Data!M1736))</f>
        <v/>
      </c>
    </row>
    <row r="1744" spans="2:14" x14ac:dyDescent="0.25">
      <c r="B1744" s="8" t="str">
        <f>IF(Data!$A1737="","",Data!A1737)</f>
        <v/>
      </c>
      <c r="C1744" s="8" t="str">
        <f>IF(Data!$A1737="","",IF(COUNTIF('GrandList Categories'!$A$2:$A$19,Data!B1737)&gt;0,VLOOKUP(Data!B1737,'GrandList Categories'!$A$2:$B$19,2),Data!B1737))</f>
        <v/>
      </c>
      <c r="D1744" s="13" t="str">
        <f>IF(Data!$A1737="","",IF(Data!C1737=0,"",Data!C1737))</f>
        <v/>
      </c>
      <c r="E1744" s="13" t="str">
        <f>IF(Data!$A1737="","",IF(Data!D1737=0,"",Data!D1737))</f>
        <v/>
      </c>
      <c r="F1744" s="13" t="str">
        <f>IF(Data!$A1737="","",IF(Data!E1737=0,"",Data!E1737))</f>
        <v/>
      </c>
      <c r="G1744" s="13" t="str">
        <f>IF(Data!$A1737="","",IF(Data!F1737=0,"",Data!F1737))</f>
        <v/>
      </c>
      <c r="H1744" s="13" t="str">
        <f>IF(Data!$A1737="","",IF(Data!G1737=0,"",Data!G1737))</f>
        <v/>
      </c>
      <c r="I1744" s="13" t="str">
        <f>IF(Data!$A1737="","",IF(Data!H1737=0,"",Data!H1737))</f>
        <v/>
      </c>
      <c r="J1744" s="13" t="str">
        <f>IF(Data!$A1737="","",IF(Data!I1737=0,"",Data!I1737))</f>
        <v/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 t="str">
        <f>IF(Data!$A1737="","",IF(Data!M1737=0,"",Data!M1737))</f>
        <v/>
      </c>
    </row>
    <row r="1745" spans="2:14" x14ac:dyDescent="0.25">
      <c r="B1745" s="8" t="str">
        <f>IF(Data!$A1738="","",Data!A1738)</f>
        <v/>
      </c>
      <c r="C1745" s="8" t="str">
        <f>IF(Data!$A1738="","",IF(COUNTIF('GrandList Categories'!$A$2:$A$19,Data!B1738)&gt;0,VLOOKUP(Data!B1738,'GrandList Categories'!$A$2:$B$19,2),Data!B1738))</f>
        <v/>
      </c>
      <c r="D1745" s="13" t="str">
        <f>IF(Data!$A1738="","",IF(Data!C1738=0,"",Data!C1738))</f>
        <v/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 t="str">
        <f>IF(Data!$A1738="","",IF(Data!F1738=0,"",Data!F1738))</f>
        <v/>
      </c>
      <c r="H1745" s="13" t="str">
        <f>IF(Data!$A1738="","",IF(Data!G1738=0,"",Data!G1738))</f>
        <v/>
      </c>
      <c r="I1745" s="13" t="str">
        <f>IF(Data!$A1738="","",IF(Data!H1738=0,"",Data!H1738))</f>
        <v/>
      </c>
      <c r="J1745" s="13" t="str">
        <f>IF(Data!$A1738="","",IF(Data!I1738=0,"",Data!I1738))</f>
        <v/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 t="str">
        <f>IF(Data!$A1738="","",IF(Data!M1738=0,"",Data!M1738))</f>
        <v/>
      </c>
    </row>
    <row r="1746" spans="2:14" x14ac:dyDescent="0.25">
      <c r="B1746" s="8" t="str">
        <f>IF(Data!$A1739="","",Data!A1739)</f>
        <v/>
      </c>
      <c r="C1746" s="8" t="str">
        <f>IF(Data!$A1739="","",IF(COUNTIF('GrandList Categories'!$A$2:$A$19,Data!B1739)&gt;0,VLOOKUP(Data!B1739,'GrandList Categories'!$A$2:$B$19,2),Data!B1739))</f>
        <v/>
      </c>
      <c r="D1746" s="13" t="str">
        <f>IF(Data!$A1739="","",IF(Data!C1739=0,"",Data!C1739))</f>
        <v/>
      </c>
      <c r="E1746" s="13" t="str">
        <f>IF(Data!$A1739="","",IF(Data!D1739=0,"",Data!D1739))</f>
        <v/>
      </c>
      <c r="F1746" s="13" t="str">
        <f>IF(Data!$A1739="","",IF(Data!E1739=0,"",Data!E1739))</f>
        <v/>
      </c>
      <c r="G1746" s="13" t="str">
        <f>IF(Data!$A1739="","",IF(Data!F1739=0,"",Data!F1739))</f>
        <v/>
      </c>
      <c r="H1746" s="13" t="str">
        <f>IF(Data!$A1739="","",IF(Data!G1739=0,"",Data!G1739))</f>
        <v/>
      </c>
      <c r="I1746" s="13" t="str">
        <f>IF(Data!$A1739="","",IF(Data!H1739=0,"",Data!H1739))</f>
        <v/>
      </c>
      <c r="J1746" s="13" t="str">
        <f>IF(Data!$A1739="","",IF(Data!I1739=0,"",Data!I1739))</f>
        <v/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 t="str">
        <f>IF(Data!$A1739="","",IF(Data!M1739=0,"",Data!M1739))</f>
        <v/>
      </c>
    </row>
    <row r="1747" spans="2:14" x14ac:dyDescent="0.25">
      <c r="B1747" s="8" t="str">
        <f>IF(Data!$A1740="","",Data!A1740)</f>
        <v/>
      </c>
      <c r="C1747" s="8" t="str">
        <f>IF(Data!$A1740="","",IF(COUNTIF('GrandList Categories'!$A$2:$A$19,Data!B1740)&gt;0,VLOOKUP(Data!B1740,'GrandList Categories'!$A$2:$B$19,2),Data!B1740))</f>
        <v/>
      </c>
      <c r="D1747" s="13" t="str">
        <f>IF(Data!$A1740="","",IF(Data!C1740=0,"",Data!C1740))</f>
        <v/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 t="str">
        <f>IF(Data!$A1740="","",IF(Data!F1740=0,"",Data!F1740))</f>
        <v/>
      </c>
      <c r="H1747" s="13" t="str">
        <f>IF(Data!$A1740="","",IF(Data!G1740=0,"",Data!G1740))</f>
        <v/>
      </c>
      <c r="I1747" s="13" t="str">
        <f>IF(Data!$A1740="","",IF(Data!H1740=0,"",Data!H1740))</f>
        <v/>
      </c>
      <c r="J1747" s="13" t="str">
        <f>IF(Data!$A1740="","",IF(Data!I1740=0,"",Data!I1740))</f>
        <v/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 t="str">
        <f>IF(Data!$A1740="","",IF(Data!M1740=0,"",Data!M1740))</f>
        <v/>
      </c>
    </row>
    <row r="1748" spans="2:14" x14ac:dyDescent="0.25">
      <c r="B1748" s="8" t="str">
        <f>IF(Data!$A1741="","",Data!A1741)</f>
        <v/>
      </c>
      <c r="C1748" s="8" t="str">
        <f>IF(Data!$A1741="","",IF(COUNTIF('GrandList Categories'!$A$2:$A$19,Data!B1741)&gt;0,VLOOKUP(Data!B1741,'GrandList Categories'!$A$2:$B$19,2),Data!B1741))</f>
        <v/>
      </c>
      <c r="D1748" s="13" t="str">
        <f>IF(Data!$A1741="","",IF(Data!C1741=0,"",Data!C1741))</f>
        <v/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 t="str">
        <f>IF(Data!$A1741="","",IF(Data!F1741=0,"",Data!F1741))</f>
        <v/>
      </c>
      <c r="H1748" s="13" t="str">
        <f>IF(Data!$A1741="","",IF(Data!G1741=0,"",Data!G1741))</f>
        <v/>
      </c>
      <c r="I1748" s="13" t="str">
        <f>IF(Data!$A1741="","",IF(Data!H1741=0,"",Data!H1741))</f>
        <v/>
      </c>
      <c r="J1748" s="13" t="str">
        <f>IF(Data!$A1741="","",IF(Data!I1741=0,"",Data!I1741))</f>
        <v/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 t="str">
        <f>IF(Data!$A1741="","",IF(Data!M1741=0,"",Data!M1741))</f>
        <v/>
      </c>
    </row>
    <row r="1749" spans="2:14" x14ac:dyDescent="0.25">
      <c r="B1749" s="8" t="str">
        <f>IF(Data!$A1742="","",Data!A1742)</f>
        <v/>
      </c>
      <c r="C1749" s="8" t="str">
        <f>IF(Data!$A1742="","",IF(COUNTIF('GrandList Categories'!$A$2:$A$19,Data!B1742)&gt;0,VLOOKUP(Data!B1742,'GrandList Categories'!$A$2:$B$19,2),Data!B1742))</f>
        <v/>
      </c>
      <c r="D1749" s="13" t="str">
        <f>IF(Data!$A1742="","",IF(Data!C1742=0,"",Data!C1742))</f>
        <v/>
      </c>
      <c r="E1749" s="13" t="str">
        <f>IF(Data!$A1742="","",IF(Data!D1742=0,"",Data!D1742))</f>
        <v/>
      </c>
      <c r="F1749" s="13" t="str">
        <f>IF(Data!$A1742="","",IF(Data!E1742=0,"",Data!E1742))</f>
        <v/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/>
      </c>
      <c r="C1750" s="8" t="str">
        <f>IF(Data!$A1743="","",IF(COUNTIF('GrandList Categories'!$A$2:$A$19,Data!B1743)&gt;0,VLOOKUP(Data!B1743,'GrandList Categories'!$A$2:$B$19,2),Data!B1743))</f>
        <v/>
      </c>
      <c r="D1750" s="13" t="str">
        <f>IF(Data!$A1743="","",IF(Data!C1743=0,"",Data!C1743))</f>
        <v/>
      </c>
      <c r="E1750" s="13" t="str">
        <f>IF(Data!$A1743="","",IF(Data!D1743=0,"",Data!D1743))</f>
        <v/>
      </c>
      <c r="F1750" s="13" t="str">
        <f>IF(Data!$A1743="","",IF(Data!E1743=0,"",Data!E1743))</f>
        <v/>
      </c>
      <c r="G1750" s="13" t="str">
        <f>IF(Data!$A1743="","",IF(Data!F1743=0,"",Data!F1743))</f>
        <v/>
      </c>
      <c r="H1750" s="13" t="str">
        <f>IF(Data!$A1743="","",IF(Data!G1743=0,"",Data!G1743))</f>
        <v/>
      </c>
      <c r="I1750" s="13" t="str">
        <f>IF(Data!$A1743="","",IF(Data!H1743=0,"",Data!H1743))</f>
        <v/>
      </c>
      <c r="J1750" s="13" t="str">
        <f>IF(Data!$A1743="","",IF(Data!I1743=0,"",Data!I1743))</f>
        <v/>
      </c>
      <c r="K1750" s="13" t="str">
        <f>IF(Data!$A1743="","",IF(Data!J1743=0,"",Data!J1743))</f>
        <v/>
      </c>
      <c r="L1750" s="13" t="str">
        <f>IF(Data!$A1743="","",IF(Data!K1743=0,"",Data!K1743))</f>
        <v/>
      </c>
      <c r="M1750" s="13" t="str">
        <f>IF(Data!$A1743="","",IF(Data!L1743=0,"",Data!L1743))</f>
        <v/>
      </c>
      <c r="N1750" s="13" t="str">
        <f>IF(Data!$A1743="","",IF(Data!M1743=0,"",Data!M1743))</f>
        <v/>
      </c>
    </row>
    <row r="1751" spans="2:14" x14ac:dyDescent="0.25">
      <c r="B1751" s="8" t="str">
        <f>IF(Data!$A1744="","",Data!A1744)</f>
        <v/>
      </c>
      <c r="C1751" s="8" t="str">
        <f>IF(Data!$A1744="","",IF(COUNTIF('GrandList Categories'!$A$2:$A$19,Data!B1744)&gt;0,VLOOKUP(Data!B1744,'GrandList Categories'!$A$2:$B$19,2),Data!B1744))</f>
        <v/>
      </c>
      <c r="D1751" s="13" t="str">
        <f>IF(Data!$A1744="","",IF(Data!C1744=0,"",Data!C1744))</f>
        <v/>
      </c>
      <c r="E1751" s="13" t="str">
        <f>IF(Data!$A1744="","",IF(Data!D1744=0,"",Data!D1744))</f>
        <v/>
      </c>
      <c r="F1751" s="13" t="str">
        <f>IF(Data!$A1744="","",IF(Data!E1744=0,"",Data!E1744))</f>
        <v/>
      </c>
      <c r="G1751" s="13" t="str">
        <f>IF(Data!$A1744="","",IF(Data!F1744=0,"",Data!F1744))</f>
        <v/>
      </c>
      <c r="H1751" s="13" t="str">
        <f>IF(Data!$A1744="","",IF(Data!G1744=0,"",Data!G1744))</f>
        <v/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 t="str">
        <f>IF(Data!$A1744="","",IF(Data!M1744=0,"",Data!M1744))</f>
        <v/>
      </c>
    </row>
    <row r="1752" spans="2:14" x14ac:dyDescent="0.25">
      <c r="B1752" s="8" t="str">
        <f>IF(Data!$A1745="","",Data!A1745)</f>
        <v/>
      </c>
      <c r="C1752" s="8" t="str">
        <f>IF(Data!$A1745="","",IF(COUNTIF('GrandList Categories'!$A$2:$A$19,Data!B1745)&gt;0,VLOOKUP(Data!B1745,'GrandList Categories'!$A$2:$B$19,2),Data!B1745))</f>
        <v/>
      </c>
      <c r="D1752" s="13" t="str">
        <f>IF(Data!$A1745="","",IF(Data!C1745=0,"",Data!C1745))</f>
        <v/>
      </c>
      <c r="E1752" s="13" t="str">
        <f>IF(Data!$A1745="","",IF(Data!D1745=0,"",Data!D1745))</f>
        <v/>
      </c>
      <c r="F1752" s="13" t="str">
        <f>IF(Data!$A1745="","",IF(Data!E1745=0,"",Data!E1745))</f>
        <v/>
      </c>
      <c r="G1752" s="13" t="str">
        <f>IF(Data!$A1745="","",IF(Data!F1745=0,"",Data!F1745))</f>
        <v/>
      </c>
      <c r="H1752" s="13" t="str">
        <f>IF(Data!$A1745="","",IF(Data!G1745=0,"",Data!G1745))</f>
        <v/>
      </c>
      <c r="I1752" s="13" t="str">
        <f>IF(Data!$A1745="","",IF(Data!H1745=0,"",Data!H1745))</f>
        <v/>
      </c>
      <c r="J1752" s="13" t="str">
        <f>IF(Data!$A1745="","",IF(Data!I1745=0,"",Data!I1745))</f>
        <v/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 t="str">
        <f>IF(Data!$A1745="","",IF(Data!M1745=0,"",Data!M1745))</f>
        <v/>
      </c>
    </row>
    <row r="1753" spans="2:14" x14ac:dyDescent="0.25">
      <c r="B1753" s="8" t="str">
        <f>IF(Data!$A1746="","",Data!A1746)</f>
        <v/>
      </c>
      <c r="C1753" s="8" t="str">
        <f>IF(Data!$A1746="","",IF(COUNTIF('GrandList Categories'!$A$2:$A$19,Data!B1746)&gt;0,VLOOKUP(Data!B1746,'GrandList Categories'!$A$2:$B$19,2),Data!B1746))</f>
        <v/>
      </c>
      <c r="D1753" s="13" t="str">
        <f>IF(Data!$A1746="","",IF(Data!C1746=0,"",Data!C1746))</f>
        <v/>
      </c>
      <c r="E1753" s="13" t="str">
        <f>IF(Data!$A1746="","",IF(Data!D1746=0,"",Data!D1746))</f>
        <v/>
      </c>
      <c r="F1753" s="13" t="str">
        <f>IF(Data!$A1746="","",IF(Data!E1746=0,"",Data!E1746))</f>
        <v/>
      </c>
      <c r="G1753" s="13" t="str">
        <f>IF(Data!$A1746="","",IF(Data!F1746=0,"",Data!F1746))</f>
        <v/>
      </c>
      <c r="H1753" s="13" t="str">
        <f>IF(Data!$A1746="","",IF(Data!G1746=0,"",Data!G1746))</f>
        <v/>
      </c>
      <c r="I1753" s="13" t="str">
        <f>IF(Data!$A1746="","",IF(Data!H1746=0,"",Data!H1746))</f>
        <v/>
      </c>
      <c r="J1753" s="13" t="str">
        <f>IF(Data!$A1746="","",IF(Data!I1746=0,"",Data!I1746))</f>
        <v/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 t="str">
        <f>IF(Data!$A1746="","",IF(Data!M1746=0,"",Data!M1746))</f>
        <v/>
      </c>
    </row>
    <row r="1754" spans="2:14" x14ac:dyDescent="0.25">
      <c r="B1754" s="8" t="str">
        <f>IF(Data!$A1747="","",Data!A1747)</f>
        <v/>
      </c>
      <c r="C1754" s="8" t="str">
        <f>IF(Data!$A1747="","",IF(COUNTIF('GrandList Categories'!$A$2:$A$19,Data!B1747)&gt;0,VLOOKUP(Data!B1747,'GrandList Categories'!$A$2:$B$19,2),Data!B1747))</f>
        <v/>
      </c>
      <c r="D1754" s="13" t="str">
        <f>IF(Data!$A1747="","",IF(Data!C1747=0,"",Data!C1747))</f>
        <v/>
      </c>
      <c r="E1754" s="13" t="str">
        <f>IF(Data!$A1747="","",IF(Data!D1747=0,"",Data!D1747))</f>
        <v/>
      </c>
      <c r="F1754" s="13" t="str">
        <f>IF(Data!$A1747="","",IF(Data!E1747=0,"",Data!E1747))</f>
        <v/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/>
      </c>
      <c r="C1755" s="8" t="str">
        <f>IF(Data!$A1748="","",IF(COUNTIF('GrandList Categories'!$A$2:$A$19,Data!B1748)&gt;0,VLOOKUP(Data!B1748,'GrandList Categories'!$A$2:$B$19,2),Data!B1748))</f>
        <v/>
      </c>
      <c r="D1755" s="13" t="str">
        <f>IF(Data!$A1748="","",IF(Data!C1748=0,"",Data!C1748))</f>
        <v/>
      </c>
      <c r="E1755" s="13" t="str">
        <f>IF(Data!$A1748="","",IF(Data!D1748=0,"",Data!D1748))</f>
        <v/>
      </c>
      <c r="F1755" s="13" t="str">
        <f>IF(Data!$A1748="","",IF(Data!E1748=0,"",Data!E1748))</f>
        <v/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/>
      </c>
      <c r="C1756" s="8" t="str">
        <f>IF(Data!$A1749="","",IF(COUNTIF('GrandList Categories'!$A$2:$A$19,Data!B1749)&gt;0,VLOOKUP(Data!B1749,'GrandList Categories'!$A$2:$B$19,2),Data!B1749))</f>
        <v/>
      </c>
      <c r="D1756" s="13" t="str">
        <f>IF(Data!$A1749="","",IF(Data!C1749=0,"",Data!C1749))</f>
        <v/>
      </c>
      <c r="E1756" s="13" t="str">
        <f>IF(Data!$A1749="","",IF(Data!D1749=0,"",Data!D1749))</f>
        <v/>
      </c>
      <c r="F1756" s="13" t="str">
        <f>IF(Data!$A1749="","",IF(Data!E1749=0,"",Data!E1749))</f>
        <v/>
      </c>
      <c r="G1756" s="13" t="str">
        <f>IF(Data!$A1749="","",IF(Data!F1749=0,"",Data!F1749))</f>
        <v/>
      </c>
      <c r="H1756" s="13" t="str">
        <f>IF(Data!$A1749="","",IF(Data!G1749=0,"",Data!G1749))</f>
        <v/>
      </c>
      <c r="I1756" s="13" t="str">
        <f>IF(Data!$A1749="","",IF(Data!H1749=0,"",Data!H1749))</f>
        <v/>
      </c>
      <c r="J1756" s="13" t="str">
        <f>IF(Data!$A1749="","",IF(Data!I1749=0,"",Data!I1749))</f>
        <v/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 t="str">
        <f>IF(Data!$A1749="","",IF(Data!M1749=0,"",Data!M1749))</f>
        <v/>
      </c>
    </row>
    <row r="1757" spans="2:14" x14ac:dyDescent="0.25">
      <c r="B1757" s="8" t="str">
        <f>IF(Data!$A1750="","",Data!A1750)</f>
        <v/>
      </c>
      <c r="C1757" s="8" t="str">
        <f>IF(Data!$A1750="","",IF(COUNTIF('GrandList Categories'!$A$2:$A$19,Data!B1750)&gt;0,VLOOKUP(Data!B1750,'GrandList Categories'!$A$2:$B$19,2),Data!B1750))</f>
        <v/>
      </c>
      <c r="D1757" s="13" t="str">
        <f>IF(Data!$A1750="","",IF(Data!C1750=0,"",Data!C1750))</f>
        <v/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 t="str">
        <f>IF(Data!$A1750="","",IF(Data!F1750=0,"",Data!F1750))</f>
        <v/>
      </c>
      <c r="H1757" s="13" t="str">
        <f>IF(Data!$A1750="","",IF(Data!G1750=0,"",Data!G1750))</f>
        <v/>
      </c>
      <c r="I1757" s="13" t="str">
        <f>IF(Data!$A1750="","",IF(Data!H1750=0,"",Data!H1750))</f>
        <v/>
      </c>
      <c r="J1757" s="13" t="str">
        <f>IF(Data!$A1750="","",IF(Data!I1750=0,"",Data!I1750))</f>
        <v/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 t="str">
        <f>IF(Data!$A1750="","",IF(Data!M1750=0,"",Data!M1750))</f>
        <v/>
      </c>
    </row>
    <row r="1758" spans="2:14" x14ac:dyDescent="0.25">
      <c r="B1758" s="8" t="str">
        <f>IF(Data!$A1751="","",Data!A1751)</f>
        <v/>
      </c>
      <c r="C1758" s="8" t="str">
        <f>IF(Data!$A1751="","",IF(COUNTIF('GrandList Categories'!$A$2:$A$19,Data!B1751)&gt;0,VLOOKUP(Data!B1751,'GrandList Categories'!$A$2:$B$19,2),Data!B1751))</f>
        <v/>
      </c>
      <c r="D1758" s="13" t="str">
        <f>IF(Data!$A1751="","",IF(Data!C1751=0,"",Data!C1751))</f>
        <v/>
      </c>
      <c r="E1758" s="13" t="str">
        <f>IF(Data!$A1751="","",IF(Data!D1751=0,"",Data!D1751))</f>
        <v/>
      </c>
      <c r="F1758" s="13" t="str">
        <f>IF(Data!$A1751="","",IF(Data!E1751=0,"",Data!E1751))</f>
        <v/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/>
      </c>
      <c r="C1759" s="8" t="str">
        <f>IF(Data!$A1752="","",IF(COUNTIF('GrandList Categories'!$A$2:$A$19,Data!B1752)&gt;0,VLOOKUP(Data!B1752,'GrandList Categories'!$A$2:$B$19,2),Data!B1752))</f>
        <v/>
      </c>
      <c r="D1759" s="13" t="str">
        <f>IF(Data!$A1752="","",IF(Data!C1752=0,"",Data!C1752))</f>
        <v/>
      </c>
      <c r="E1759" s="13" t="str">
        <f>IF(Data!$A1752="","",IF(Data!D1752=0,"",Data!D1752))</f>
        <v/>
      </c>
      <c r="F1759" s="13" t="str">
        <f>IF(Data!$A1752="","",IF(Data!E1752=0,"",Data!E1752))</f>
        <v/>
      </c>
      <c r="G1759" s="13" t="str">
        <f>IF(Data!$A1752="","",IF(Data!F1752=0,"",Data!F1752))</f>
        <v/>
      </c>
      <c r="H1759" s="13" t="str">
        <f>IF(Data!$A1752="","",IF(Data!G1752=0,"",Data!G1752))</f>
        <v/>
      </c>
      <c r="I1759" s="13" t="str">
        <f>IF(Data!$A1752="","",IF(Data!H1752=0,"",Data!H1752))</f>
        <v/>
      </c>
      <c r="J1759" s="13" t="str">
        <f>IF(Data!$A1752="","",IF(Data!I1752=0,"",Data!I1752))</f>
        <v/>
      </c>
      <c r="K1759" s="13" t="str">
        <f>IF(Data!$A1752="","",IF(Data!J1752=0,"",Data!J1752))</f>
        <v/>
      </c>
      <c r="L1759" s="13" t="str">
        <f>IF(Data!$A1752="","",IF(Data!K1752=0,"",Data!K1752))</f>
        <v/>
      </c>
      <c r="M1759" s="13" t="str">
        <f>IF(Data!$A1752="","",IF(Data!L1752=0,"",Data!L1752))</f>
        <v/>
      </c>
      <c r="N1759" s="13" t="str">
        <f>IF(Data!$A1752="","",IF(Data!M1752=0,"",Data!M1752))</f>
        <v/>
      </c>
    </row>
    <row r="1760" spans="2:14" x14ac:dyDescent="0.25">
      <c r="B1760" s="8" t="str">
        <f>IF(Data!$A1753="","",Data!A1753)</f>
        <v/>
      </c>
      <c r="C1760" s="8" t="str">
        <f>IF(Data!$A1753="","",IF(COUNTIF('GrandList Categories'!$A$2:$A$19,Data!B1753)&gt;0,VLOOKUP(Data!B1753,'GrandList Categories'!$A$2:$B$19,2),Data!B1753))</f>
        <v/>
      </c>
      <c r="D1760" s="13" t="str">
        <f>IF(Data!$A1753="","",IF(Data!C1753=0,"",Data!C1753))</f>
        <v/>
      </c>
      <c r="E1760" s="13" t="str">
        <f>IF(Data!$A1753="","",IF(Data!D1753=0,"",Data!D1753))</f>
        <v/>
      </c>
      <c r="F1760" s="13" t="str">
        <f>IF(Data!$A1753="","",IF(Data!E1753=0,"",Data!E1753))</f>
        <v/>
      </c>
      <c r="G1760" s="13" t="str">
        <f>IF(Data!$A1753="","",IF(Data!F1753=0,"",Data!F1753))</f>
        <v/>
      </c>
      <c r="H1760" s="13" t="str">
        <f>IF(Data!$A1753="","",IF(Data!G1753=0,"",Data!G1753))</f>
        <v/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 t="str">
        <f>IF(Data!$A1753="","",IF(Data!M1753=0,"",Data!M1753))</f>
        <v/>
      </c>
    </row>
    <row r="1761" spans="2:14" x14ac:dyDescent="0.25">
      <c r="B1761" s="8" t="str">
        <f>IF(Data!$A1754="","",Data!A1754)</f>
        <v/>
      </c>
      <c r="C1761" s="8" t="str">
        <f>IF(Data!$A1754="","",IF(COUNTIF('GrandList Categories'!$A$2:$A$19,Data!B1754)&gt;0,VLOOKUP(Data!B1754,'GrandList Categories'!$A$2:$B$19,2),Data!B1754))</f>
        <v/>
      </c>
      <c r="D1761" s="13" t="str">
        <f>IF(Data!$A1754="","",IF(Data!C1754=0,"",Data!C1754))</f>
        <v/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 t="str">
        <f>IF(Data!$A1754="","",IF(Data!F1754=0,"",Data!F1754))</f>
        <v/>
      </c>
      <c r="H1761" s="13" t="str">
        <f>IF(Data!$A1754="","",IF(Data!G1754=0,"",Data!G1754))</f>
        <v/>
      </c>
      <c r="I1761" s="13" t="str">
        <f>IF(Data!$A1754="","",IF(Data!H1754=0,"",Data!H1754))</f>
        <v/>
      </c>
      <c r="J1761" s="13" t="str">
        <f>IF(Data!$A1754="","",IF(Data!I1754=0,"",Data!I1754))</f>
        <v/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 t="str">
        <f>IF(Data!$A1754="","",IF(Data!M1754=0,"",Data!M1754))</f>
        <v/>
      </c>
    </row>
    <row r="1762" spans="2:14" x14ac:dyDescent="0.25">
      <c r="B1762" s="8" t="str">
        <f>IF(Data!$A1755="","",Data!A1755)</f>
        <v/>
      </c>
      <c r="C1762" s="8" t="str">
        <f>IF(Data!$A1755="","",IF(COUNTIF('GrandList Categories'!$A$2:$A$19,Data!B1755)&gt;0,VLOOKUP(Data!B1755,'GrandList Categories'!$A$2:$B$19,2),Data!B1755))</f>
        <v/>
      </c>
      <c r="D1762" s="13" t="str">
        <f>IF(Data!$A1755="","",IF(Data!C1755=0,"",Data!C1755))</f>
        <v/>
      </c>
      <c r="E1762" s="13" t="str">
        <f>IF(Data!$A1755="","",IF(Data!D1755=0,"",Data!D1755))</f>
        <v/>
      </c>
      <c r="F1762" s="13" t="str">
        <f>IF(Data!$A1755="","",IF(Data!E1755=0,"",Data!E1755))</f>
        <v/>
      </c>
      <c r="G1762" s="13" t="str">
        <f>IF(Data!$A1755="","",IF(Data!F1755=0,"",Data!F1755))</f>
        <v/>
      </c>
      <c r="H1762" s="13" t="str">
        <f>IF(Data!$A1755="","",IF(Data!G1755=0,"",Data!G1755))</f>
        <v/>
      </c>
      <c r="I1762" s="13" t="str">
        <f>IF(Data!$A1755="","",IF(Data!H1755=0,"",Data!H1755))</f>
        <v/>
      </c>
      <c r="J1762" s="13" t="str">
        <f>IF(Data!$A1755="","",IF(Data!I1755=0,"",Data!I1755))</f>
        <v/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 t="str">
        <f>IF(Data!$A1755="","",IF(Data!M1755=0,"",Data!M1755))</f>
        <v/>
      </c>
    </row>
    <row r="1763" spans="2:14" x14ac:dyDescent="0.25">
      <c r="B1763" s="8" t="str">
        <f>IF(Data!$A1756="","",Data!A1756)</f>
        <v/>
      </c>
      <c r="C1763" s="8" t="str">
        <f>IF(Data!$A1756="","",IF(COUNTIF('GrandList Categories'!$A$2:$A$19,Data!B1756)&gt;0,VLOOKUP(Data!B1756,'GrandList Categories'!$A$2:$B$19,2),Data!B1756))</f>
        <v/>
      </c>
      <c r="D1763" s="13" t="str">
        <f>IF(Data!$A1756="","",IF(Data!C1756=0,"",Data!C1756))</f>
        <v/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/>
      </c>
      <c r="C1764" s="8" t="str">
        <f>IF(Data!$A1757="","",IF(COUNTIF('GrandList Categories'!$A$2:$A$19,Data!B1757)&gt;0,VLOOKUP(Data!B1757,'GrandList Categories'!$A$2:$B$19,2),Data!B1757))</f>
        <v/>
      </c>
      <c r="D1764" s="13" t="str">
        <f>IF(Data!$A1757="","",IF(Data!C1757=0,"",Data!C1757))</f>
        <v/>
      </c>
      <c r="E1764" s="13" t="str">
        <f>IF(Data!$A1757="","",IF(Data!D1757=0,"",Data!D1757))</f>
        <v/>
      </c>
      <c r="F1764" s="13" t="str">
        <f>IF(Data!$A1757="","",IF(Data!E1757=0,"",Data!E1757))</f>
        <v/>
      </c>
      <c r="G1764" s="13" t="str">
        <f>IF(Data!$A1757="","",IF(Data!F1757=0,"",Data!F1757))</f>
        <v/>
      </c>
      <c r="H1764" s="13" t="str">
        <f>IF(Data!$A1757="","",IF(Data!G1757=0,"",Data!G1757))</f>
        <v/>
      </c>
      <c r="I1764" s="13" t="str">
        <f>IF(Data!$A1757="","",IF(Data!H1757=0,"",Data!H1757))</f>
        <v/>
      </c>
      <c r="J1764" s="13" t="str">
        <f>IF(Data!$A1757="","",IF(Data!I1757=0,"",Data!I1757))</f>
        <v/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 t="str">
        <f>IF(Data!$A1757="","",IF(Data!M1757=0,"",Data!M1757))</f>
        <v/>
      </c>
    </row>
    <row r="1765" spans="2:14" x14ac:dyDescent="0.25">
      <c r="B1765" s="8" t="str">
        <f>IF(Data!$A1758="","",Data!A1758)</f>
        <v/>
      </c>
      <c r="C1765" s="8" t="str">
        <f>IF(Data!$A1758="","",IF(COUNTIF('GrandList Categories'!$A$2:$A$19,Data!B1758)&gt;0,VLOOKUP(Data!B1758,'GrandList Categories'!$A$2:$B$19,2),Data!B1758))</f>
        <v/>
      </c>
      <c r="D1765" s="13" t="str">
        <f>IF(Data!$A1758="","",IF(Data!C1758=0,"",Data!C1758))</f>
        <v/>
      </c>
      <c r="E1765" s="13" t="str">
        <f>IF(Data!$A1758="","",IF(Data!D1758=0,"",Data!D1758))</f>
        <v/>
      </c>
      <c r="F1765" s="13" t="str">
        <f>IF(Data!$A1758="","",IF(Data!E1758=0,"",Data!E1758))</f>
        <v/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/>
      </c>
      <c r="C1766" s="8" t="str">
        <f>IF(Data!$A1759="","",IF(COUNTIF('GrandList Categories'!$A$2:$A$19,Data!B1759)&gt;0,VLOOKUP(Data!B1759,'GrandList Categories'!$A$2:$B$19,2),Data!B1759))</f>
        <v/>
      </c>
      <c r="D1766" s="13" t="str">
        <f>IF(Data!$A1759="","",IF(Data!C1759=0,"",Data!C1759))</f>
        <v/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 t="str">
        <f>IF(Data!$A1759="","",IF(Data!F1759=0,"",Data!F1759))</f>
        <v/>
      </c>
      <c r="H1766" s="13" t="str">
        <f>IF(Data!$A1759="","",IF(Data!G1759=0,"",Data!G1759))</f>
        <v/>
      </c>
      <c r="I1766" s="13" t="str">
        <f>IF(Data!$A1759="","",IF(Data!H1759=0,"",Data!H1759))</f>
        <v/>
      </c>
      <c r="J1766" s="13" t="str">
        <f>IF(Data!$A1759="","",IF(Data!I1759=0,"",Data!I1759))</f>
        <v/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 t="str">
        <f>IF(Data!$A1759="","",IF(Data!M1759=0,"",Data!M1759))</f>
        <v/>
      </c>
    </row>
    <row r="1767" spans="2:14" x14ac:dyDescent="0.25">
      <c r="B1767" s="8" t="str">
        <f>IF(Data!$A1760="","",Data!A1760)</f>
        <v/>
      </c>
      <c r="C1767" s="8" t="str">
        <f>IF(Data!$A1760="","",IF(COUNTIF('GrandList Categories'!$A$2:$A$19,Data!B1760)&gt;0,VLOOKUP(Data!B1760,'GrandList Categories'!$A$2:$B$19,2),Data!B1760))</f>
        <v/>
      </c>
      <c r="D1767" s="13" t="str">
        <f>IF(Data!$A1760="","",IF(Data!C1760=0,"",Data!C1760))</f>
        <v/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 t="str">
        <f>IF(Data!$A1760="","",IF(Data!F1760=0,"",Data!F1760))</f>
        <v/>
      </c>
      <c r="H1767" s="13" t="str">
        <f>IF(Data!$A1760="","",IF(Data!G1760=0,"",Data!G1760))</f>
        <v/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 t="str">
        <f>IF(Data!$A1760="","",IF(Data!M1760=0,"",Data!M1760))</f>
        <v/>
      </c>
    </row>
    <row r="1768" spans="2:14" x14ac:dyDescent="0.25">
      <c r="B1768" s="8" t="str">
        <f>IF(Data!$A1761="","",Data!A1761)</f>
        <v/>
      </c>
      <c r="C1768" s="8" t="str">
        <f>IF(Data!$A1761="","",IF(COUNTIF('GrandList Categories'!$A$2:$A$19,Data!B1761)&gt;0,VLOOKUP(Data!B1761,'GrandList Categories'!$A$2:$B$19,2),Data!B1761))</f>
        <v/>
      </c>
      <c r="D1768" s="13" t="str">
        <f>IF(Data!$A1761="","",IF(Data!C1761=0,"",Data!C1761))</f>
        <v/>
      </c>
      <c r="E1768" s="13" t="str">
        <f>IF(Data!$A1761="","",IF(Data!D1761=0,"",Data!D1761))</f>
        <v/>
      </c>
      <c r="F1768" s="13" t="str">
        <f>IF(Data!$A1761="","",IF(Data!E1761=0,"",Data!E1761))</f>
        <v/>
      </c>
      <c r="G1768" s="13" t="str">
        <f>IF(Data!$A1761="","",IF(Data!F1761=0,"",Data!F1761))</f>
        <v/>
      </c>
      <c r="H1768" s="13" t="str">
        <f>IF(Data!$A1761="","",IF(Data!G1761=0,"",Data!G1761))</f>
        <v/>
      </c>
      <c r="I1768" s="13" t="str">
        <f>IF(Data!$A1761="","",IF(Data!H1761=0,"",Data!H1761))</f>
        <v/>
      </c>
      <c r="J1768" s="13" t="str">
        <f>IF(Data!$A1761="","",IF(Data!I1761=0,"",Data!I1761))</f>
        <v/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 t="str">
        <f>IF(Data!$A1761="","",IF(Data!M1761=0,"",Data!M1761))</f>
        <v/>
      </c>
    </row>
    <row r="1769" spans="2:14" x14ac:dyDescent="0.25">
      <c r="B1769" s="8" t="str">
        <f>IF(Data!$A1762="","",Data!A1762)</f>
        <v/>
      </c>
      <c r="C1769" s="8" t="str">
        <f>IF(Data!$A1762="","",IF(COUNTIF('GrandList Categories'!$A$2:$A$19,Data!B1762)&gt;0,VLOOKUP(Data!B1762,'GrandList Categories'!$A$2:$B$19,2),Data!B1762))</f>
        <v/>
      </c>
      <c r="D1769" s="13" t="str">
        <f>IF(Data!$A1762="","",IF(Data!C1762=0,"",Data!C1762))</f>
        <v/>
      </c>
      <c r="E1769" s="13" t="str">
        <f>IF(Data!$A1762="","",IF(Data!D1762=0,"",Data!D1762))</f>
        <v/>
      </c>
      <c r="F1769" s="13" t="str">
        <f>IF(Data!$A1762="","",IF(Data!E1762=0,"",Data!E1762))</f>
        <v/>
      </c>
      <c r="G1769" s="13" t="str">
        <f>IF(Data!$A1762="","",IF(Data!F1762=0,"",Data!F1762))</f>
        <v/>
      </c>
      <c r="H1769" s="13" t="str">
        <f>IF(Data!$A1762="","",IF(Data!G1762=0,"",Data!G1762))</f>
        <v/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 t="str">
        <f>IF(Data!$A1762="","",IF(Data!M1762=0,"",Data!M1762))</f>
        <v/>
      </c>
    </row>
    <row r="1770" spans="2:14" x14ac:dyDescent="0.25">
      <c r="B1770" s="8" t="str">
        <f>IF(Data!$A1763="","",Data!A1763)</f>
        <v/>
      </c>
      <c r="C1770" s="8" t="str">
        <f>IF(Data!$A1763="","",IF(COUNTIF('GrandList Categories'!$A$2:$A$19,Data!B1763)&gt;0,VLOOKUP(Data!B1763,'GrandList Categories'!$A$2:$B$19,2),Data!B1763))</f>
        <v/>
      </c>
      <c r="D1770" s="13" t="str">
        <f>IF(Data!$A1763="","",IF(Data!C1763=0,"",Data!C1763))</f>
        <v/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 t="str">
        <f>IF(Data!$A1763="","",IF(Data!F1763=0,"",Data!F1763))</f>
        <v/>
      </c>
      <c r="H1770" s="13" t="str">
        <f>IF(Data!$A1763="","",IF(Data!G1763=0,"",Data!G1763))</f>
        <v/>
      </c>
      <c r="I1770" s="13" t="str">
        <f>IF(Data!$A1763="","",IF(Data!H1763=0,"",Data!H1763))</f>
        <v/>
      </c>
      <c r="J1770" s="13" t="str">
        <f>IF(Data!$A1763="","",IF(Data!I1763=0,"",Data!I1763))</f>
        <v/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 t="str">
        <f>IF(Data!$A1763="","",IF(Data!M1763=0,"",Data!M1763))</f>
        <v/>
      </c>
    </row>
    <row r="1771" spans="2:14" x14ac:dyDescent="0.25">
      <c r="B1771" s="8" t="str">
        <f>IF(Data!$A1764="","",Data!A1764)</f>
        <v/>
      </c>
      <c r="C1771" s="8" t="str">
        <f>IF(Data!$A1764="","",IF(COUNTIF('GrandList Categories'!$A$2:$A$19,Data!B1764)&gt;0,VLOOKUP(Data!B1764,'GrandList Categories'!$A$2:$B$19,2),Data!B1764))</f>
        <v/>
      </c>
      <c r="D1771" s="13" t="str">
        <f>IF(Data!$A1764="","",IF(Data!C1764=0,"",Data!C1764))</f>
        <v/>
      </c>
      <c r="E1771" s="13" t="str">
        <f>IF(Data!$A1764="","",IF(Data!D1764=0,"",Data!D1764))</f>
        <v/>
      </c>
      <c r="F1771" s="13" t="str">
        <f>IF(Data!$A1764="","",IF(Data!E1764=0,"",Data!E1764))</f>
        <v/>
      </c>
      <c r="G1771" s="13" t="str">
        <f>IF(Data!$A1764="","",IF(Data!F1764=0,"",Data!F1764))</f>
        <v/>
      </c>
      <c r="H1771" s="13" t="str">
        <f>IF(Data!$A1764="","",IF(Data!G1764=0,"",Data!G1764))</f>
        <v/>
      </c>
      <c r="I1771" s="13" t="str">
        <f>IF(Data!$A1764="","",IF(Data!H1764=0,"",Data!H1764))</f>
        <v/>
      </c>
      <c r="J1771" s="13" t="str">
        <f>IF(Data!$A1764="","",IF(Data!I1764=0,"",Data!I1764))</f>
        <v/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 t="str">
        <f>IF(Data!$A1764="","",IF(Data!M1764=0,"",Data!M1764))</f>
        <v/>
      </c>
    </row>
    <row r="1772" spans="2:14" x14ac:dyDescent="0.25">
      <c r="B1772" s="8" t="str">
        <f>IF(Data!$A1765="","",Data!A1765)</f>
        <v/>
      </c>
      <c r="C1772" s="8" t="str">
        <f>IF(Data!$A1765="","",IF(COUNTIF('GrandList Categories'!$A$2:$A$19,Data!B1765)&gt;0,VLOOKUP(Data!B1765,'GrandList Categories'!$A$2:$B$19,2),Data!B1765))</f>
        <v/>
      </c>
      <c r="D1772" s="13" t="str">
        <f>IF(Data!$A1765="","",IF(Data!C1765=0,"",Data!C1765))</f>
        <v/>
      </c>
      <c r="E1772" s="13" t="str">
        <f>IF(Data!$A1765="","",IF(Data!D1765=0,"",Data!D1765))</f>
        <v/>
      </c>
      <c r="F1772" s="13" t="str">
        <f>IF(Data!$A1765="","",IF(Data!E1765=0,"",Data!E1765))</f>
        <v/>
      </c>
      <c r="G1772" s="13" t="str">
        <f>IF(Data!$A1765="","",IF(Data!F1765=0,"",Data!F1765))</f>
        <v/>
      </c>
      <c r="H1772" s="13" t="str">
        <f>IF(Data!$A1765="","",IF(Data!G1765=0,"",Data!G1765))</f>
        <v/>
      </c>
      <c r="I1772" s="13" t="str">
        <f>IF(Data!$A1765="","",IF(Data!H1765=0,"",Data!H1765))</f>
        <v/>
      </c>
      <c r="J1772" s="13" t="str">
        <f>IF(Data!$A1765="","",IF(Data!I1765=0,"",Data!I1765))</f>
        <v/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 t="str">
        <f>IF(Data!$A1765="","",IF(Data!M1765=0,"",Data!M1765))</f>
        <v/>
      </c>
    </row>
    <row r="1773" spans="2:14" x14ac:dyDescent="0.25">
      <c r="B1773" s="8" t="str">
        <f>IF(Data!$A1766="","",Data!A1766)</f>
        <v/>
      </c>
      <c r="C1773" s="8" t="str">
        <f>IF(Data!$A1766="","",IF(COUNTIF('GrandList Categories'!$A$2:$A$19,Data!B1766)&gt;0,VLOOKUP(Data!B1766,'GrandList Categories'!$A$2:$B$19,2),Data!B1766))</f>
        <v/>
      </c>
      <c r="D1773" s="13" t="str">
        <f>IF(Data!$A1766="","",IF(Data!C1766=0,"",Data!C1766))</f>
        <v/>
      </c>
      <c r="E1773" s="13" t="str">
        <f>IF(Data!$A1766="","",IF(Data!D1766=0,"",Data!D1766))</f>
        <v/>
      </c>
      <c r="F1773" s="13" t="str">
        <f>IF(Data!$A1766="","",IF(Data!E1766=0,"",Data!E1766))</f>
        <v/>
      </c>
      <c r="G1773" s="13" t="str">
        <f>IF(Data!$A1766="","",IF(Data!F1766=0,"",Data!F1766))</f>
        <v/>
      </c>
      <c r="H1773" s="13" t="str">
        <f>IF(Data!$A1766="","",IF(Data!G1766=0,"",Data!G1766))</f>
        <v/>
      </c>
      <c r="I1773" s="13" t="str">
        <f>IF(Data!$A1766="","",IF(Data!H1766=0,"",Data!H1766))</f>
        <v/>
      </c>
      <c r="J1773" s="13" t="str">
        <f>IF(Data!$A1766="","",IF(Data!I1766=0,"",Data!I1766))</f>
        <v/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 t="str">
        <f>IF(Data!$A1766="","",IF(Data!M1766=0,"",Data!M1766))</f>
        <v/>
      </c>
    </row>
    <row r="1774" spans="2:14" x14ac:dyDescent="0.25">
      <c r="B1774" s="8" t="str">
        <f>IF(Data!$A1767="","",Data!A1767)</f>
        <v/>
      </c>
      <c r="C1774" s="8" t="str">
        <f>IF(Data!$A1767="","",IF(COUNTIF('GrandList Categories'!$A$2:$A$19,Data!B1767)&gt;0,VLOOKUP(Data!B1767,'GrandList Categories'!$A$2:$B$19,2),Data!B1767))</f>
        <v/>
      </c>
      <c r="D1774" s="13" t="str">
        <f>IF(Data!$A1767="","",IF(Data!C1767=0,"",Data!C1767))</f>
        <v/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 t="str">
        <f>IF(Data!$A1767="","",IF(Data!F1767=0,"",Data!F1767))</f>
        <v/>
      </c>
      <c r="H1774" s="13" t="str">
        <f>IF(Data!$A1767="","",IF(Data!G1767=0,"",Data!G1767))</f>
        <v/>
      </c>
      <c r="I1774" s="13" t="str">
        <f>IF(Data!$A1767="","",IF(Data!H1767=0,"",Data!H1767))</f>
        <v/>
      </c>
      <c r="J1774" s="13" t="str">
        <f>IF(Data!$A1767="","",IF(Data!I1767=0,"",Data!I1767))</f>
        <v/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 t="str">
        <f>IF(Data!$A1767="","",IF(Data!M1767=0,"",Data!M1767))</f>
        <v/>
      </c>
    </row>
    <row r="1775" spans="2:14" x14ac:dyDescent="0.25">
      <c r="B1775" s="8" t="str">
        <f>IF(Data!$A1768="","",Data!A1768)</f>
        <v/>
      </c>
      <c r="C1775" s="8" t="str">
        <f>IF(Data!$A1768="","",IF(COUNTIF('GrandList Categories'!$A$2:$A$19,Data!B1768)&gt;0,VLOOKUP(Data!B1768,'GrandList Categories'!$A$2:$B$19,2),Data!B1768))</f>
        <v/>
      </c>
      <c r="D1775" s="13" t="str">
        <f>IF(Data!$A1768="","",IF(Data!C1768=0,"",Data!C1768))</f>
        <v/>
      </c>
      <c r="E1775" s="13" t="str">
        <f>IF(Data!$A1768="","",IF(Data!D1768=0,"",Data!D1768))</f>
        <v/>
      </c>
      <c r="F1775" s="13" t="str">
        <f>IF(Data!$A1768="","",IF(Data!E1768=0,"",Data!E1768))</f>
        <v/>
      </c>
      <c r="G1775" s="13" t="str">
        <f>IF(Data!$A1768="","",IF(Data!F1768=0,"",Data!F1768))</f>
        <v/>
      </c>
      <c r="H1775" s="13" t="str">
        <f>IF(Data!$A1768="","",IF(Data!G1768=0,"",Data!G1768))</f>
        <v/>
      </c>
      <c r="I1775" s="13" t="str">
        <f>IF(Data!$A1768="","",IF(Data!H1768=0,"",Data!H1768))</f>
        <v/>
      </c>
      <c r="J1775" s="13" t="str">
        <f>IF(Data!$A1768="","",IF(Data!I1768=0,"",Data!I1768))</f>
        <v/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/>
      </c>
      <c r="C1776" s="8" t="str">
        <f>IF(Data!$A1769="","",IF(COUNTIF('GrandList Categories'!$A$2:$A$19,Data!B1769)&gt;0,VLOOKUP(Data!B1769,'GrandList Categories'!$A$2:$B$19,2),Data!B1769))</f>
        <v/>
      </c>
      <c r="D1776" s="13" t="str">
        <f>IF(Data!$A1769="","",IF(Data!C1769=0,"",Data!C1769))</f>
        <v/>
      </c>
      <c r="E1776" s="13" t="str">
        <f>IF(Data!$A1769="","",IF(Data!D1769=0,"",Data!D1769))</f>
        <v/>
      </c>
      <c r="F1776" s="13" t="str">
        <f>IF(Data!$A1769="","",IF(Data!E1769=0,"",Data!E1769))</f>
        <v/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/>
      </c>
      <c r="C1777" s="8" t="str">
        <f>IF(Data!$A1770="","",IF(COUNTIF('GrandList Categories'!$A$2:$A$19,Data!B1770)&gt;0,VLOOKUP(Data!B1770,'GrandList Categories'!$A$2:$B$19,2),Data!B1770))</f>
        <v/>
      </c>
      <c r="D1777" s="13" t="str">
        <f>IF(Data!$A1770="","",IF(Data!C1770=0,"",Data!C1770))</f>
        <v/>
      </c>
      <c r="E1777" s="13" t="str">
        <f>IF(Data!$A1770="","",IF(Data!D1770=0,"",Data!D1770))</f>
        <v/>
      </c>
      <c r="F1777" s="13" t="str">
        <f>IF(Data!$A1770="","",IF(Data!E1770=0,"",Data!E1770))</f>
        <v/>
      </c>
      <c r="G1777" s="13" t="str">
        <f>IF(Data!$A1770="","",IF(Data!F1770=0,"",Data!F1770))</f>
        <v/>
      </c>
      <c r="H1777" s="13" t="str">
        <f>IF(Data!$A1770="","",IF(Data!G1770=0,"",Data!G1770))</f>
        <v/>
      </c>
      <c r="I1777" s="13" t="str">
        <f>IF(Data!$A1770="","",IF(Data!H1770=0,"",Data!H1770))</f>
        <v/>
      </c>
      <c r="J1777" s="13" t="str">
        <f>IF(Data!$A1770="","",IF(Data!I1770=0,"",Data!I1770))</f>
        <v/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 t="str">
        <f>IF(Data!$A1770="","",IF(Data!M1770=0,"",Data!M1770))</f>
        <v/>
      </c>
    </row>
    <row r="1778" spans="2:14" x14ac:dyDescent="0.25">
      <c r="B1778" s="8" t="str">
        <f>IF(Data!$A1771="","",Data!A1771)</f>
        <v/>
      </c>
      <c r="C1778" s="8" t="str">
        <f>IF(Data!$A1771="","",IF(COUNTIF('GrandList Categories'!$A$2:$A$19,Data!B1771)&gt;0,VLOOKUP(Data!B1771,'GrandList Categories'!$A$2:$B$19,2),Data!B1771))</f>
        <v/>
      </c>
      <c r="D1778" s="13" t="str">
        <f>IF(Data!$A1771="","",IF(Data!C1771=0,"",Data!C1771))</f>
        <v/>
      </c>
      <c r="E1778" s="13" t="str">
        <f>IF(Data!$A1771="","",IF(Data!D1771=0,"",Data!D1771))</f>
        <v/>
      </c>
      <c r="F1778" s="13" t="str">
        <f>IF(Data!$A1771="","",IF(Data!E1771=0,"",Data!E1771))</f>
        <v/>
      </c>
      <c r="G1778" s="13" t="str">
        <f>IF(Data!$A1771="","",IF(Data!F1771=0,"",Data!F1771))</f>
        <v/>
      </c>
      <c r="H1778" s="13" t="str">
        <f>IF(Data!$A1771="","",IF(Data!G1771=0,"",Data!G1771))</f>
        <v/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 t="str">
        <f>IF(Data!$A1771="","",IF(Data!M1771=0,"",Data!M1771))</f>
        <v/>
      </c>
    </row>
    <row r="1779" spans="2:14" x14ac:dyDescent="0.25">
      <c r="B1779" s="8" t="str">
        <f>IF(Data!$A1772="","",Data!A1772)</f>
        <v/>
      </c>
      <c r="C1779" s="8" t="str">
        <f>IF(Data!$A1772="","",IF(COUNTIF('GrandList Categories'!$A$2:$A$19,Data!B1772)&gt;0,VLOOKUP(Data!B1772,'GrandList Categories'!$A$2:$B$19,2),Data!B1772))</f>
        <v/>
      </c>
      <c r="D1779" s="13" t="str">
        <f>IF(Data!$A1772="","",IF(Data!C1772=0,"",Data!C1772))</f>
        <v/>
      </c>
      <c r="E1779" s="13" t="str">
        <f>IF(Data!$A1772="","",IF(Data!D1772=0,"",Data!D1772))</f>
        <v/>
      </c>
      <c r="F1779" s="13" t="str">
        <f>IF(Data!$A1772="","",IF(Data!E1772=0,"",Data!E1772))</f>
        <v/>
      </c>
      <c r="G1779" s="13" t="str">
        <f>IF(Data!$A1772="","",IF(Data!F1772=0,"",Data!F1772))</f>
        <v/>
      </c>
      <c r="H1779" s="13" t="str">
        <f>IF(Data!$A1772="","",IF(Data!G1772=0,"",Data!G1772))</f>
        <v/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 t="str">
        <f>IF(Data!$A1772="","",IF(Data!M1772=0,"",Data!M1772))</f>
        <v/>
      </c>
    </row>
    <row r="1780" spans="2:14" x14ac:dyDescent="0.25">
      <c r="B1780" s="8" t="str">
        <f>IF(Data!$A1773="","",Data!A1773)</f>
        <v/>
      </c>
      <c r="C1780" s="8" t="str">
        <f>IF(Data!$A1773="","",IF(COUNTIF('GrandList Categories'!$A$2:$A$19,Data!B1773)&gt;0,VLOOKUP(Data!B1773,'GrandList Categories'!$A$2:$B$19,2),Data!B1773))</f>
        <v/>
      </c>
      <c r="D1780" s="13" t="str">
        <f>IF(Data!$A1773="","",IF(Data!C1773=0,"",Data!C1773))</f>
        <v/>
      </c>
      <c r="E1780" s="13" t="str">
        <f>IF(Data!$A1773="","",IF(Data!D1773=0,"",Data!D1773))</f>
        <v/>
      </c>
      <c r="F1780" s="13" t="str">
        <f>IF(Data!$A1773="","",IF(Data!E1773=0,"",Data!E1773))</f>
        <v/>
      </c>
      <c r="G1780" s="13" t="str">
        <f>IF(Data!$A1773="","",IF(Data!F1773=0,"",Data!F1773))</f>
        <v/>
      </c>
      <c r="H1780" s="13" t="str">
        <f>IF(Data!$A1773="","",IF(Data!G1773=0,"",Data!G1773))</f>
        <v/>
      </c>
      <c r="I1780" s="13" t="str">
        <f>IF(Data!$A1773="","",IF(Data!H1773=0,"",Data!H1773))</f>
        <v/>
      </c>
      <c r="J1780" s="13" t="str">
        <f>IF(Data!$A1773="","",IF(Data!I1773=0,"",Data!I1773))</f>
        <v/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 t="str">
        <f>IF(Data!$A1773="","",IF(Data!M1773=0,"",Data!M1773))</f>
        <v/>
      </c>
    </row>
    <row r="1781" spans="2:14" x14ac:dyDescent="0.25">
      <c r="B1781" s="8" t="str">
        <f>IF(Data!$A1774="","",Data!A1774)</f>
        <v/>
      </c>
      <c r="C1781" s="8" t="str">
        <f>IF(Data!$A1774="","",IF(COUNTIF('GrandList Categories'!$A$2:$A$19,Data!B1774)&gt;0,VLOOKUP(Data!B1774,'GrandList Categories'!$A$2:$B$19,2),Data!B1774))</f>
        <v/>
      </c>
      <c r="D1781" s="13" t="str">
        <f>IF(Data!$A1774="","",IF(Data!C1774=0,"",Data!C1774))</f>
        <v/>
      </c>
      <c r="E1781" s="13" t="str">
        <f>IF(Data!$A1774="","",IF(Data!D1774=0,"",Data!D1774))</f>
        <v/>
      </c>
      <c r="F1781" s="13" t="str">
        <f>IF(Data!$A1774="","",IF(Data!E1774=0,"",Data!E1774))</f>
        <v/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/>
      </c>
      <c r="C1782" s="8" t="str">
        <f>IF(Data!$A1775="","",IF(COUNTIF('GrandList Categories'!$A$2:$A$19,Data!B1775)&gt;0,VLOOKUP(Data!B1775,'GrandList Categories'!$A$2:$B$19,2),Data!B1775))</f>
        <v/>
      </c>
      <c r="D1782" s="13" t="str">
        <f>IF(Data!$A1775="","",IF(Data!C1775=0,"",Data!C1775))</f>
        <v/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/>
      </c>
      <c r="C1783" s="8" t="str">
        <f>IF(Data!$A1776="","",IF(COUNTIF('GrandList Categories'!$A$2:$A$19,Data!B1776)&gt;0,VLOOKUP(Data!B1776,'GrandList Categories'!$A$2:$B$19,2),Data!B1776))</f>
        <v/>
      </c>
      <c r="D1783" s="13" t="str">
        <f>IF(Data!$A1776="","",IF(Data!C1776=0,"",Data!C1776))</f>
        <v/>
      </c>
      <c r="E1783" s="13" t="str">
        <f>IF(Data!$A1776="","",IF(Data!D1776=0,"",Data!D1776))</f>
        <v/>
      </c>
      <c r="F1783" s="13" t="str">
        <f>IF(Data!$A1776="","",IF(Data!E1776=0,"",Data!E1776))</f>
        <v/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/>
      </c>
      <c r="C1784" s="8" t="str">
        <f>IF(Data!$A1777="","",IF(COUNTIF('GrandList Categories'!$A$2:$A$19,Data!B1777)&gt;0,VLOOKUP(Data!B1777,'GrandList Categories'!$A$2:$B$19,2),Data!B1777))</f>
        <v/>
      </c>
      <c r="D1784" s="13" t="str">
        <f>IF(Data!$A1777="","",IF(Data!C1777=0,"",Data!C1777))</f>
        <v/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 t="str">
        <f>IF(Data!$A1777="","",IF(Data!F1777=0,"",Data!F1777))</f>
        <v/>
      </c>
      <c r="H1784" s="13" t="str">
        <f>IF(Data!$A1777="","",IF(Data!G1777=0,"",Data!G1777))</f>
        <v/>
      </c>
      <c r="I1784" s="13" t="str">
        <f>IF(Data!$A1777="","",IF(Data!H1777=0,"",Data!H1777))</f>
        <v/>
      </c>
      <c r="J1784" s="13" t="str">
        <f>IF(Data!$A1777="","",IF(Data!I1777=0,"",Data!I1777))</f>
        <v/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 t="str">
        <f>IF(Data!$A1777="","",IF(Data!M1777=0,"",Data!M1777))</f>
        <v/>
      </c>
    </row>
    <row r="1785" spans="2:14" x14ac:dyDescent="0.25">
      <c r="B1785" s="8" t="str">
        <f>IF(Data!$A1778="","",Data!A1778)</f>
        <v/>
      </c>
      <c r="C1785" s="8" t="str">
        <f>IF(Data!$A1778="","",IF(COUNTIF('GrandList Categories'!$A$2:$A$19,Data!B1778)&gt;0,VLOOKUP(Data!B1778,'GrandList Categories'!$A$2:$B$19,2),Data!B1778))</f>
        <v/>
      </c>
      <c r="D1785" s="13" t="str">
        <f>IF(Data!$A1778="","",IF(Data!C1778=0,"",Data!C1778))</f>
        <v/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 t="str">
        <f>IF(Data!$A1778="","",IF(Data!F1778=0,"",Data!F1778))</f>
        <v/>
      </c>
      <c r="H1785" s="13" t="str">
        <f>IF(Data!$A1778="","",IF(Data!G1778=0,"",Data!G1778))</f>
        <v/>
      </c>
      <c r="I1785" s="13" t="str">
        <f>IF(Data!$A1778="","",IF(Data!H1778=0,"",Data!H1778))</f>
        <v/>
      </c>
      <c r="J1785" s="13" t="str">
        <f>IF(Data!$A1778="","",IF(Data!I1778=0,"",Data!I1778))</f>
        <v/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 t="str">
        <f>IF(Data!$A1778="","",IF(Data!M1778=0,"",Data!M1778))</f>
        <v/>
      </c>
    </row>
    <row r="1786" spans="2:14" x14ac:dyDescent="0.25">
      <c r="B1786" s="8" t="str">
        <f>IF(Data!$A1779="","",Data!A1779)</f>
        <v/>
      </c>
      <c r="C1786" s="8" t="str">
        <f>IF(Data!$A1779="","",IF(COUNTIF('GrandList Categories'!$A$2:$A$19,Data!B1779)&gt;0,VLOOKUP(Data!B1779,'GrandList Categories'!$A$2:$B$19,2),Data!B1779))</f>
        <v/>
      </c>
      <c r="D1786" s="13" t="str">
        <f>IF(Data!$A1779="","",IF(Data!C1779=0,"",Data!C1779))</f>
        <v/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 t="str">
        <f>IF(Data!$A1779="","",IF(Data!F1779=0,"",Data!F1779))</f>
        <v/>
      </c>
      <c r="H1786" s="13" t="str">
        <f>IF(Data!$A1779="","",IF(Data!G1779=0,"",Data!G1779))</f>
        <v/>
      </c>
      <c r="I1786" s="13" t="str">
        <f>IF(Data!$A1779="","",IF(Data!H1779=0,"",Data!H1779))</f>
        <v/>
      </c>
      <c r="J1786" s="13" t="str">
        <f>IF(Data!$A1779="","",IF(Data!I1779=0,"",Data!I1779))</f>
        <v/>
      </c>
      <c r="K1786" s="13" t="str">
        <f>IF(Data!$A1779="","",IF(Data!J1779=0,"",Data!J1779))</f>
        <v/>
      </c>
      <c r="L1786" s="13" t="str">
        <f>IF(Data!$A1779="","",IF(Data!K1779=0,"",Data!K1779))</f>
        <v/>
      </c>
      <c r="M1786" s="13" t="str">
        <f>IF(Data!$A1779="","",IF(Data!L1779=0,"",Data!L1779))</f>
        <v/>
      </c>
      <c r="N1786" s="13" t="str">
        <f>IF(Data!$A1779="","",IF(Data!M1779=0,"",Data!M1779))</f>
        <v/>
      </c>
    </row>
    <row r="1787" spans="2:14" x14ac:dyDescent="0.25">
      <c r="B1787" s="8" t="str">
        <f>IF(Data!$A1780="","",Data!A1780)</f>
        <v/>
      </c>
      <c r="C1787" s="8" t="str">
        <f>IF(Data!$A1780="","",IF(COUNTIF('GrandList Categories'!$A$2:$A$19,Data!B1780)&gt;0,VLOOKUP(Data!B1780,'GrandList Categories'!$A$2:$B$19,2),Data!B1780))</f>
        <v/>
      </c>
      <c r="D1787" s="13" t="str">
        <f>IF(Data!$A1780="","",IF(Data!C1780=0,"",Data!C1780))</f>
        <v/>
      </c>
      <c r="E1787" s="13" t="str">
        <f>IF(Data!$A1780="","",IF(Data!D1780=0,"",Data!D1780))</f>
        <v/>
      </c>
      <c r="F1787" s="13" t="str">
        <f>IF(Data!$A1780="","",IF(Data!E1780=0,"",Data!E1780))</f>
        <v/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/>
      </c>
      <c r="C1788" s="8" t="str">
        <f>IF(Data!$A1781="","",IF(COUNTIF('GrandList Categories'!$A$2:$A$19,Data!B1781)&gt;0,VLOOKUP(Data!B1781,'GrandList Categories'!$A$2:$B$19,2),Data!B1781))</f>
        <v/>
      </c>
      <c r="D1788" s="13" t="str">
        <f>IF(Data!$A1781="","",IF(Data!C1781=0,"",Data!C1781))</f>
        <v/>
      </c>
      <c r="E1788" s="13" t="str">
        <f>IF(Data!$A1781="","",IF(Data!D1781=0,"",Data!D1781))</f>
        <v/>
      </c>
      <c r="F1788" s="13" t="str">
        <f>IF(Data!$A1781="","",IF(Data!E1781=0,"",Data!E1781))</f>
        <v/>
      </c>
      <c r="G1788" s="13" t="str">
        <f>IF(Data!$A1781="","",IF(Data!F1781=0,"",Data!F1781))</f>
        <v/>
      </c>
      <c r="H1788" s="13" t="str">
        <f>IF(Data!$A1781="","",IF(Data!G1781=0,"",Data!G1781))</f>
        <v/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 t="str">
        <f>IF(Data!$A1781="","",IF(Data!M1781=0,"",Data!M1781))</f>
        <v/>
      </c>
    </row>
    <row r="1789" spans="2:14" x14ac:dyDescent="0.25">
      <c r="B1789" s="8" t="str">
        <f>IF(Data!$A1782="","",Data!A1782)</f>
        <v/>
      </c>
      <c r="C1789" s="8" t="str">
        <f>IF(Data!$A1782="","",IF(COUNTIF('GrandList Categories'!$A$2:$A$19,Data!B1782)&gt;0,VLOOKUP(Data!B1782,'GrandList Categories'!$A$2:$B$19,2),Data!B1782))</f>
        <v/>
      </c>
      <c r="D1789" s="13" t="str">
        <f>IF(Data!$A1782="","",IF(Data!C1782=0,"",Data!C1782))</f>
        <v/>
      </c>
      <c r="E1789" s="13" t="str">
        <f>IF(Data!$A1782="","",IF(Data!D1782=0,"",Data!D1782))</f>
        <v/>
      </c>
      <c r="F1789" s="13" t="str">
        <f>IF(Data!$A1782="","",IF(Data!E1782=0,"",Data!E1782))</f>
        <v/>
      </c>
      <c r="G1789" s="13" t="str">
        <f>IF(Data!$A1782="","",IF(Data!F1782=0,"",Data!F1782))</f>
        <v/>
      </c>
      <c r="H1789" s="13" t="str">
        <f>IF(Data!$A1782="","",IF(Data!G1782=0,"",Data!G1782))</f>
        <v/>
      </c>
      <c r="I1789" s="13" t="str">
        <f>IF(Data!$A1782="","",IF(Data!H1782=0,"",Data!H1782))</f>
        <v/>
      </c>
      <c r="J1789" s="13" t="str">
        <f>IF(Data!$A1782="","",IF(Data!I1782=0,"",Data!I1782))</f>
        <v/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 t="str">
        <f>IF(Data!$A1782="","",IF(Data!M1782=0,"",Data!M1782))</f>
        <v/>
      </c>
    </row>
    <row r="1790" spans="2:14" x14ac:dyDescent="0.25">
      <c r="B1790" s="8" t="str">
        <f>IF(Data!$A1783="","",Data!A1783)</f>
        <v/>
      </c>
      <c r="C1790" s="8" t="str">
        <f>IF(Data!$A1783="","",IF(COUNTIF('GrandList Categories'!$A$2:$A$19,Data!B1783)&gt;0,VLOOKUP(Data!B1783,'GrandList Categories'!$A$2:$B$19,2),Data!B1783))</f>
        <v/>
      </c>
      <c r="D1790" s="13" t="str">
        <f>IF(Data!$A1783="","",IF(Data!C1783=0,"",Data!C1783))</f>
        <v/>
      </c>
      <c r="E1790" s="13" t="str">
        <f>IF(Data!$A1783="","",IF(Data!D1783=0,"",Data!D1783))</f>
        <v/>
      </c>
      <c r="F1790" s="13" t="str">
        <f>IF(Data!$A1783="","",IF(Data!E1783=0,"",Data!E1783))</f>
        <v/>
      </c>
      <c r="G1790" s="13" t="str">
        <f>IF(Data!$A1783="","",IF(Data!F1783=0,"",Data!F1783))</f>
        <v/>
      </c>
      <c r="H1790" s="13" t="str">
        <f>IF(Data!$A1783="","",IF(Data!G1783=0,"",Data!G1783))</f>
        <v/>
      </c>
      <c r="I1790" s="13" t="str">
        <f>IF(Data!$A1783="","",IF(Data!H1783=0,"",Data!H1783))</f>
        <v/>
      </c>
      <c r="J1790" s="13" t="str">
        <f>IF(Data!$A1783="","",IF(Data!I1783=0,"",Data!I1783))</f>
        <v/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 t="str">
        <f>IF(Data!$A1783="","",IF(Data!M1783=0,"",Data!M1783))</f>
        <v/>
      </c>
    </row>
    <row r="1791" spans="2:14" x14ac:dyDescent="0.25">
      <c r="B1791" s="8" t="str">
        <f>IF(Data!$A1784="","",Data!A1784)</f>
        <v/>
      </c>
      <c r="C1791" s="8" t="str">
        <f>IF(Data!$A1784="","",IF(COUNTIF('GrandList Categories'!$A$2:$A$19,Data!B1784)&gt;0,VLOOKUP(Data!B1784,'GrandList Categories'!$A$2:$B$19,2),Data!B1784))</f>
        <v/>
      </c>
      <c r="D1791" s="13" t="str">
        <f>IF(Data!$A1784="","",IF(Data!C1784=0,"",Data!C1784))</f>
        <v/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 t="str">
        <f>IF(Data!$A1784="","",IF(Data!F1784=0,"",Data!F1784))</f>
        <v/>
      </c>
      <c r="H1791" s="13" t="str">
        <f>IF(Data!$A1784="","",IF(Data!G1784=0,"",Data!G1784))</f>
        <v/>
      </c>
      <c r="I1791" s="13" t="str">
        <f>IF(Data!$A1784="","",IF(Data!H1784=0,"",Data!H1784))</f>
        <v/>
      </c>
      <c r="J1791" s="13" t="str">
        <f>IF(Data!$A1784="","",IF(Data!I1784=0,"",Data!I1784))</f>
        <v/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 t="str">
        <f>IF(Data!$A1784="","",IF(Data!M1784=0,"",Data!M1784))</f>
        <v/>
      </c>
    </row>
    <row r="1792" spans="2:14" x14ac:dyDescent="0.25">
      <c r="B1792" s="8" t="str">
        <f>IF(Data!$A1785="","",Data!A1785)</f>
        <v/>
      </c>
      <c r="C1792" s="8" t="str">
        <f>IF(Data!$A1785="","",IF(COUNTIF('GrandList Categories'!$A$2:$A$19,Data!B1785)&gt;0,VLOOKUP(Data!B1785,'GrandList Categories'!$A$2:$B$19,2),Data!B1785))</f>
        <v/>
      </c>
      <c r="D1792" s="13" t="str">
        <f>IF(Data!$A1785="","",IF(Data!C1785=0,"",Data!C1785))</f>
        <v/>
      </c>
      <c r="E1792" s="13" t="str">
        <f>IF(Data!$A1785="","",IF(Data!D1785=0,"",Data!D1785))</f>
        <v/>
      </c>
      <c r="F1792" s="13" t="str">
        <f>IF(Data!$A1785="","",IF(Data!E1785=0,"",Data!E1785))</f>
        <v/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/>
      </c>
      <c r="C1793" s="8" t="str">
        <f>IF(Data!$A1786="","",IF(COUNTIF('GrandList Categories'!$A$2:$A$19,Data!B1786)&gt;0,VLOOKUP(Data!B1786,'GrandList Categories'!$A$2:$B$19,2),Data!B1786))</f>
        <v/>
      </c>
      <c r="D1793" s="13" t="str">
        <f>IF(Data!$A1786="","",IF(Data!C1786=0,"",Data!C1786))</f>
        <v/>
      </c>
      <c r="E1793" s="13" t="str">
        <f>IF(Data!$A1786="","",IF(Data!D1786=0,"",Data!D1786))</f>
        <v/>
      </c>
      <c r="F1793" s="13" t="str">
        <f>IF(Data!$A1786="","",IF(Data!E1786=0,"",Data!E1786))</f>
        <v/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/>
      </c>
      <c r="C1794" s="8" t="str">
        <f>IF(Data!$A1787="","",IF(COUNTIF('GrandList Categories'!$A$2:$A$19,Data!B1787)&gt;0,VLOOKUP(Data!B1787,'GrandList Categories'!$A$2:$B$19,2),Data!B1787))</f>
        <v/>
      </c>
      <c r="D1794" s="13" t="str">
        <f>IF(Data!$A1787="","",IF(Data!C1787=0,"",Data!C1787))</f>
        <v/>
      </c>
      <c r="E1794" s="13" t="str">
        <f>IF(Data!$A1787="","",IF(Data!D1787=0,"",Data!D1787))</f>
        <v/>
      </c>
      <c r="F1794" s="13" t="str">
        <f>IF(Data!$A1787="","",IF(Data!E1787=0,"",Data!E1787))</f>
        <v/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/>
      </c>
      <c r="C1795" s="8" t="str">
        <f>IF(Data!$A1788="","",IF(COUNTIF('GrandList Categories'!$A$2:$A$19,Data!B1788)&gt;0,VLOOKUP(Data!B1788,'GrandList Categories'!$A$2:$B$19,2),Data!B1788))</f>
        <v/>
      </c>
      <c r="D1795" s="13" t="str">
        <f>IF(Data!$A1788="","",IF(Data!C1788=0,"",Data!C1788))</f>
        <v/>
      </c>
      <c r="E1795" s="13" t="str">
        <f>IF(Data!$A1788="","",IF(Data!D1788=0,"",Data!D1788))</f>
        <v/>
      </c>
      <c r="F1795" s="13" t="str">
        <f>IF(Data!$A1788="","",IF(Data!E1788=0,"",Data!E1788))</f>
        <v/>
      </c>
      <c r="G1795" s="13" t="str">
        <f>IF(Data!$A1788="","",IF(Data!F1788=0,"",Data!F1788))</f>
        <v/>
      </c>
      <c r="H1795" s="13" t="str">
        <f>IF(Data!$A1788="","",IF(Data!G1788=0,"",Data!G1788))</f>
        <v/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 t="str">
        <f>IF(Data!$A1788="","",IF(Data!M1788=0,"",Data!M1788))</f>
        <v/>
      </c>
    </row>
    <row r="1796" spans="2:14" x14ac:dyDescent="0.25">
      <c r="B1796" s="8" t="str">
        <f>IF(Data!$A1789="","",Data!A1789)</f>
        <v/>
      </c>
      <c r="C1796" s="8" t="str">
        <f>IF(Data!$A1789="","",IF(COUNTIF('GrandList Categories'!$A$2:$A$19,Data!B1789)&gt;0,VLOOKUP(Data!B1789,'GrandList Categories'!$A$2:$B$19,2),Data!B1789))</f>
        <v/>
      </c>
      <c r="D1796" s="13" t="str">
        <f>IF(Data!$A1789="","",IF(Data!C1789=0,"",Data!C1789))</f>
        <v/>
      </c>
      <c r="E1796" s="13" t="str">
        <f>IF(Data!$A1789="","",IF(Data!D1789=0,"",Data!D1789))</f>
        <v/>
      </c>
      <c r="F1796" s="13" t="str">
        <f>IF(Data!$A1789="","",IF(Data!E1789=0,"",Data!E1789))</f>
        <v/>
      </c>
      <c r="G1796" s="13" t="str">
        <f>IF(Data!$A1789="","",IF(Data!F1789=0,"",Data!F1789))</f>
        <v/>
      </c>
      <c r="H1796" s="13" t="str">
        <f>IF(Data!$A1789="","",IF(Data!G1789=0,"",Data!G1789))</f>
        <v/>
      </c>
      <c r="I1796" s="13" t="str">
        <f>IF(Data!$A1789="","",IF(Data!H1789=0,"",Data!H1789))</f>
        <v/>
      </c>
      <c r="J1796" s="13" t="str">
        <f>IF(Data!$A1789="","",IF(Data!I1789=0,"",Data!I1789))</f>
        <v/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 t="str">
        <f>IF(Data!$A1789="","",IF(Data!M1789=0,"",Data!M1789))</f>
        <v/>
      </c>
    </row>
    <row r="1797" spans="2:14" x14ac:dyDescent="0.25">
      <c r="B1797" s="8" t="str">
        <f>IF(Data!$A1790="","",Data!A1790)</f>
        <v/>
      </c>
      <c r="C1797" s="8" t="str">
        <f>IF(Data!$A1790="","",IF(COUNTIF('GrandList Categories'!$A$2:$A$19,Data!B1790)&gt;0,VLOOKUP(Data!B1790,'GrandList Categories'!$A$2:$B$19,2),Data!B1790))</f>
        <v/>
      </c>
      <c r="D1797" s="13" t="str">
        <f>IF(Data!$A1790="","",IF(Data!C1790=0,"",Data!C1790))</f>
        <v/>
      </c>
      <c r="E1797" s="13" t="str">
        <f>IF(Data!$A1790="","",IF(Data!D1790=0,"",Data!D1790))</f>
        <v/>
      </c>
      <c r="F1797" s="13" t="str">
        <f>IF(Data!$A1790="","",IF(Data!E1790=0,"",Data!E1790))</f>
        <v/>
      </c>
      <c r="G1797" s="13" t="str">
        <f>IF(Data!$A1790="","",IF(Data!F1790=0,"",Data!F1790))</f>
        <v/>
      </c>
      <c r="H1797" s="13" t="str">
        <f>IF(Data!$A1790="","",IF(Data!G1790=0,"",Data!G1790))</f>
        <v/>
      </c>
      <c r="I1797" s="13" t="str">
        <f>IF(Data!$A1790="","",IF(Data!H1790=0,"",Data!H1790))</f>
        <v/>
      </c>
      <c r="J1797" s="13" t="str">
        <f>IF(Data!$A1790="","",IF(Data!I1790=0,"",Data!I1790))</f>
        <v/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 t="str">
        <f>IF(Data!$A1790="","",IF(Data!M1790=0,"",Data!M1790))</f>
        <v/>
      </c>
    </row>
    <row r="1798" spans="2:14" x14ac:dyDescent="0.25">
      <c r="B1798" s="8" t="str">
        <f>IF(Data!$A1791="","",Data!A1791)</f>
        <v/>
      </c>
      <c r="C1798" s="8" t="str">
        <f>IF(Data!$A1791="","",IF(COUNTIF('GrandList Categories'!$A$2:$A$19,Data!B1791)&gt;0,VLOOKUP(Data!B1791,'GrandList Categories'!$A$2:$B$19,2),Data!B1791))</f>
        <v/>
      </c>
      <c r="D1798" s="13" t="str">
        <f>IF(Data!$A1791="","",IF(Data!C1791=0,"",Data!C1791))</f>
        <v/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/>
      </c>
      <c r="C1799" s="8" t="str">
        <f>IF(Data!$A1792="","",IF(COUNTIF('GrandList Categories'!$A$2:$A$19,Data!B1792)&gt;0,VLOOKUP(Data!B1792,'GrandList Categories'!$A$2:$B$19,2),Data!B1792))</f>
        <v/>
      </c>
      <c r="D1799" s="13" t="str">
        <f>IF(Data!$A1792="","",IF(Data!C1792=0,"",Data!C1792))</f>
        <v/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 t="str">
        <f>IF(Data!$A1792="","",IF(Data!F1792=0,"",Data!F1792))</f>
        <v/>
      </c>
      <c r="H1799" s="13" t="str">
        <f>IF(Data!$A1792="","",IF(Data!G1792=0,"",Data!G1792))</f>
        <v/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 t="str">
        <f>IF(Data!$A1792="","",IF(Data!M1792=0,"",Data!M1792))</f>
        <v/>
      </c>
    </row>
    <row r="1800" spans="2:14" x14ac:dyDescent="0.25">
      <c r="B1800" s="8" t="str">
        <f>IF(Data!$A1793="","",Data!A1793)</f>
        <v/>
      </c>
      <c r="C1800" s="8" t="str">
        <f>IF(Data!$A1793="","",IF(COUNTIF('GrandList Categories'!$A$2:$A$19,Data!B1793)&gt;0,VLOOKUP(Data!B1793,'GrandList Categories'!$A$2:$B$19,2),Data!B1793))</f>
        <v/>
      </c>
      <c r="D1800" s="13" t="str">
        <f>IF(Data!$A1793="","",IF(Data!C1793=0,"",Data!C1793))</f>
        <v/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 t="str">
        <f>IF(Data!$A1793="","",IF(Data!F1793=0,"",Data!F1793))</f>
        <v/>
      </c>
      <c r="H1800" s="13" t="str">
        <f>IF(Data!$A1793="","",IF(Data!G1793=0,"",Data!G1793))</f>
        <v/>
      </c>
      <c r="I1800" s="13" t="str">
        <f>IF(Data!$A1793="","",IF(Data!H1793=0,"",Data!H1793))</f>
        <v/>
      </c>
      <c r="J1800" s="13" t="str">
        <f>IF(Data!$A1793="","",IF(Data!I1793=0,"",Data!I1793))</f>
        <v/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 t="str">
        <f>IF(Data!$A1793="","",IF(Data!M1793=0,"",Data!M1793))</f>
        <v/>
      </c>
    </row>
    <row r="1801" spans="2:14" x14ac:dyDescent="0.25">
      <c r="B1801" s="8" t="str">
        <f>IF(Data!$A1794="","",Data!A1794)</f>
        <v/>
      </c>
      <c r="C1801" s="8" t="str">
        <f>IF(Data!$A1794="","",IF(COUNTIF('GrandList Categories'!$A$2:$A$19,Data!B1794)&gt;0,VLOOKUP(Data!B1794,'GrandList Categories'!$A$2:$B$19,2),Data!B1794))</f>
        <v/>
      </c>
      <c r="D1801" s="13" t="str">
        <f>IF(Data!$A1794="","",IF(Data!C1794=0,"",Data!C1794))</f>
        <v/>
      </c>
      <c r="E1801" s="13" t="str">
        <f>IF(Data!$A1794="","",IF(Data!D1794=0,"",Data!D1794))</f>
        <v/>
      </c>
      <c r="F1801" s="13" t="str">
        <f>IF(Data!$A1794="","",IF(Data!E1794=0,"",Data!E1794))</f>
        <v/>
      </c>
      <c r="G1801" s="13" t="str">
        <f>IF(Data!$A1794="","",IF(Data!F1794=0,"",Data!F1794))</f>
        <v/>
      </c>
      <c r="H1801" s="13" t="str">
        <f>IF(Data!$A1794="","",IF(Data!G1794=0,"",Data!G1794))</f>
        <v/>
      </c>
      <c r="I1801" s="13" t="str">
        <f>IF(Data!$A1794="","",IF(Data!H1794=0,"",Data!H1794))</f>
        <v/>
      </c>
      <c r="J1801" s="13" t="str">
        <f>IF(Data!$A1794="","",IF(Data!I1794=0,"",Data!I1794))</f>
        <v/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 t="str">
        <f>IF(Data!$A1794="","",IF(Data!M1794=0,"",Data!M1794))</f>
        <v/>
      </c>
    </row>
    <row r="1802" spans="2:14" x14ac:dyDescent="0.25">
      <c r="B1802" s="8" t="str">
        <f>IF(Data!$A1795="","",Data!A1795)</f>
        <v/>
      </c>
      <c r="C1802" s="8" t="str">
        <f>IF(Data!$A1795="","",IF(COUNTIF('GrandList Categories'!$A$2:$A$19,Data!B1795)&gt;0,VLOOKUP(Data!B1795,'GrandList Categories'!$A$2:$B$19,2),Data!B1795))</f>
        <v/>
      </c>
      <c r="D1802" s="13" t="str">
        <f>IF(Data!$A1795="","",IF(Data!C1795=0,"",Data!C1795))</f>
        <v/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/>
      </c>
      <c r="C1803" s="8" t="str">
        <f>IF(Data!$A1796="","",IF(COUNTIF('GrandList Categories'!$A$2:$A$19,Data!B1796)&gt;0,VLOOKUP(Data!B1796,'GrandList Categories'!$A$2:$B$19,2),Data!B1796))</f>
        <v/>
      </c>
      <c r="D1803" s="13" t="str">
        <f>IF(Data!$A1796="","",IF(Data!C1796=0,"",Data!C1796))</f>
        <v/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 t="str">
        <f>IF(Data!$A1796="","",IF(Data!F1796=0,"",Data!F1796))</f>
        <v/>
      </c>
      <c r="H1803" s="13" t="str">
        <f>IF(Data!$A1796="","",IF(Data!G1796=0,"",Data!G1796))</f>
        <v/>
      </c>
      <c r="I1803" s="13" t="str">
        <f>IF(Data!$A1796="","",IF(Data!H1796=0,"",Data!H1796))</f>
        <v/>
      </c>
      <c r="J1803" s="13" t="str">
        <f>IF(Data!$A1796="","",IF(Data!I1796=0,"",Data!I1796))</f>
        <v/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 t="str">
        <f>IF(Data!$A1796="","",IF(Data!M1796=0,"",Data!M1796))</f>
        <v/>
      </c>
    </row>
    <row r="1804" spans="2:14" x14ac:dyDescent="0.25">
      <c r="B1804" s="8" t="str">
        <f>IF(Data!$A1797="","",Data!A1797)</f>
        <v/>
      </c>
      <c r="C1804" s="8" t="str">
        <f>IF(Data!$A1797="","",IF(COUNTIF('GrandList Categories'!$A$2:$A$19,Data!B1797)&gt;0,VLOOKUP(Data!B1797,'GrandList Categories'!$A$2:$B$19,2),Data!B1797))</f>
        <v/>
      </c>
      <c r="D1804" s="13" t="str">
        <f>IF(Data!$A1797="","",IF(Data!C1797=0,"",Data!C1797))</f>
        <v/>
      </c>
      <c r="E1804" s="13" t="str">
        <f>IF(Data!$A1797="","",IF(Data!D1797=0,"",Data!D1797))</f>
        <v/>
      </c>
      <c r="F1804" s="13" t="str">
        <f>IF(Data!$A1797="","",IF(Data!E1797=0,"",Data!E1797))</f>
        <v/>
      </c>
      <c r="G1804" s="13" t="str">
        <f>IF(Data!$A1797="","",IF(Data!F1797=0,"",Data!F1797))</f>
        <v/>
      </c>
      <c r="H1804" s="13" t="str">
        <f>IF(Data!$A1797="","",IF(Data!G1797=0,"",Data!G1797))</f>
        <v/>
      </c>
      <c r="I1804" s="13" t="str">
        <f>IF(Data!$A1797="","",IF(Data!H1797=0,"",Data!H1797))</f>
        <v/>
      </c>
      <c r="J1804" s="13" t="str">
        <f>IF(Data!$A1797="","",IF(Data!I1797=0,"",Data!I1797))</f>
        <v/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 t="str">
        <f>IF(Data!$A1797="","",IF(Data!M1797=0,"",Data!M1797))</f>
        <v/>
      </c>
    </row>
    <row r="1805" spans="2:14" x14ac:dyDescent="0.25">
      <c r="B1805" s="8" t="str">
        <f>IF(Data!$A1798="","",Data!A1798)</f>
        <v/>
      </c>
      <c r="C1805" s="8" t="str">
        <f>IF(Data!$A1798="","",IF(COUNTIF('GrandList Categories'!$A$2:$A$19,Data!B1798)&gt;0,VLOOKUP(Data!B1798,'GrandList Categories'!$A$2:$B$19,2),Data!B1798))</f>
        <v/>
      </c>
      <c r="D1805" s="13" t="str">
        <f>IF(Data!$A1798="","",IF(Data!C1798=0,"",Data!C1798))</f>
        <v/>
      </c>
      <c r="E1805" s="13" t="str">
        <f>IF(Data!$A1798="","",IF(Data!D1798=0,"",Data!D1798))</f>
        <v/>
      </c>
      <c r="F1805" s="13" t="str">
        <f>IF(Data!$A1798="","",IF(Data!E1798=0,"",Data!E1798))</f>
        <v/>
      </c>
      <c r="G1805" s="13" t="str">
        <f>IF(Data!$A1798="","",IF(Data!F1798=0,"",Data!F1798))</f>
        <v/>
      </c>
      <c r="H1805" s="13" t="str">
        <f>IF(Data!$A1798="","",IF(Data!G1798=0,"",Data!G1798))</f>
        <v/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/>
      </c>
      <c r="C1806" s="8" t="str">
        <f>IF(Data!$A1799="","",IF(COUNTIF('GrandList Categories'!$A$2:$A$19,Data!B1799)&gt;0,VLOOKUP(Data!B1799,'GrandList Categories'!$A$2:$B$19,2),Data!B1799))</f>
        <v/>
      </c>
      <c r="D1806" s="13" t="str">
        <f>IF(Data!$A1799="","",IF(Data!C1799=0,"",Data!C1799))</f>
        <v/>
      </c>
      <c r="E1806" s="13" t="str">
        <f>IF(Data!$A1799="","",IF(Data!D1799=0,"",Data!D1799))</f>
        <v/>
      </c>
      <c r="F1806" s="13" t="str">
        <f>IF(Data!$A1799="","",IF(Data!E1799=0,"",Data!E1799))</f>
        <v/>
      </c>
      <c r="G1806" s="13" t="str">
        <f>IF(Data!$A1799="","",IF(Data!F1799=0,"",Data!F1799))</f>
        <v/>
      </c>
      <c r="H1806" s="13" t="str">
        <f>IF(Data!$A1799="","",IF(Data!G1799=0,"",Data!G1799))</f>
        <v/>
      </c>
      <c r="I1806" s="13" t="str">
        <f>IF(Data!$A1799="","",IF(Data!H1799=0,"",Data!H1799))</f>
        <v/>
      </c>
      <c r="J1806" s="13" t="str">
        <f>IF(Data!$A1799="","",IF(Data!I1799=0,"",Data!I1799))</f>
        <v/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 t="str">
        <f>IF(Data!$A1799="","",IF(Data!M1799=0,"",Data!M1799))</f>
        <v/>
      </c>
    </row>
    <row r="1807" spans="2:14" x14ac:dyDescent="0.25">
      <c r="B1807" s="8" t="str">
        <f>IF(Data!$A1800="","",Data!A1800)</f>
        <v/>
      </c>
      <c r="C1807" s="8" t="str">
        <f>IF(Data!$A1800="","",IF(COUNTIF('GrandList Categories'!$A$2:$A$19,Data!B1800)&gt;0,VLOOKUP(Data!B1800,'GrandList Categories'!$A$2:$B$19,2),Data!B1800))</f>
        <v/>
      </c>
      <c r="D1807" s="13" t="str">
        <f>IF(Data!$A1800="","",IF(Data!C1800=0,"",Data!C1800))</f>
        <v/>
      </c>
      <c r="E1807" s="13" t="str">
        <f>IF(Data!$A1800="","",IF(Data!D1800=0,"",Data!D1800))</f>
        <v/>
      </c>
      <c r="F1807" s="13" t="str">
        <f>IF(Data!$A1800="","",IF(Data!E1800=0,"",Data!E1800))</f>
        <v/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 t="str">
        <f>IF(Data!$A1800="","",IF(Data!M1800=0,"",Data!M1800))</f>
        <v/>
      </c>
    </row>
    <row r="1808" spans="2:14" x14ac:dyDescent="0.25">
      <c r="B1808" s="8" t="str">
        <f>IF(Data!$A1801="","",Data!A1801)</f>
        <v/>
      </c>
      <c r="C1808" s="8" t="str">
        <f>IF(Data!$A1801="","",IF(COUNTIF('GrandList Categories'!$A$2:$A$19,Data!B1801)&gt;0,VLOOKUP(Data!B1801,'GrandList Categories'!$A$2:$B$19,2),Data!B1801))</f>
        <v/>
      </c>
      <c r="D1808" s="13" t="str">
        <f>IF(Data!$A1801="","",IF(Data!C1801=0,"",Data!C1801))</f>
        <v/>
      </c>
      <c r="E1808" s="13" t="str">
        <f>IF(Data!$A1801="","",IF(Data!D1801=0,"",Data!D1801))</f>
        <v/>
      </c>
      <c r="F1808" s="13" t="str">
        <f>IF(Data!$A1801="","",IF(Data!E1801=0,"",Data!E1801))</f>
        <v/>
      </c>
      <c r="G1808" s="13" t="str">
        <f>IF(Data!$A1801="","",IF(Data!F1801=0,"",Data!F1801))</f>
        <v/>
      </c>
      <c r="H1808" s="13" t="str">
        <f>IF(Data!$A1801="","",IF(Data!G1801=0,"",Data!G1801))</f>
        <v/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 t="str">
        <f>IF(Data!$A1801="","",IF(Data!M1801=0,"",Data!M1801))</f>
        <v/>
      </c>
    </row>
    <row r="1809" spans="2:14" x14ac:dyDescent="0.25">
      <c r="B1809" s="8" t="str">
        <f>IF(Data!$A1802="","",Data!A1802)</f>
        <v/>
      </c>
      <c r="C1809" s="8" t="str">
        <f>IF(Data!$A1802="","",IF(COUNTIF('GrandList Categories'!$A$2:$A$19,Data!B1802)&gt;0,VLOOKUP(Data!B1802,'GrandList Categories'!$A$2:$B$19,2),Data!B1802))</f>
        <v/>
      </c>
      <c r="D1809" s="13" t="str">
        <f>IF(Data!$A1802="","",IF(Data!C1802=0,"",Data!C1802))</f>
        <v/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 t="str">
        <f>IF(Data!$A1802="","",IF(Data!F1802=0,"",Data!F1802))</f>
        <v/>
      </c>
      <c r="H1809" s="13" t="str">
        <f>IF(Data!$A1802="","",IF(Data!G1802=0,"",Data!G1802))</f>
        <v/>
      </c>
      <c r="I1809" s="13" t="str">
        <f>IF(Data!$A1802="","",IF(Data!H1802=0,"",Data!H1802))</f>
        <v/>
      </c>
      <c r="J1809" s="13" t="str">
        <f>IF(Data!$A1802="","",IF(Data!I1802=0,"",Data!I1802))</f>
        <v/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 t="str">
        <f>IF(Data!$A1802="","",IF(Data!M1802=0,"",Data!M1802))</f>
        <v/>
      </c>
    </row>
    <row r="1810" spans="2:14" x14ac:dyDescent="0.25">
      <c r="B1810" s="8" t="str">
        <f>IF(Data!$A1803="","",Data!A1803)</f>
        <v/>
      </c>
      <c r="C1810" s="8" t="str">
        <f>IF(Data!$A1803="","",IF(COUNTIF('GrandList Categories'!$A$2:$A$19,Data!B1803)&gt;0,VLOOKUP(Data!B1803,'GrandList Categories'!$A$2:$B$19,2),Data!B1803))</f>
        <v/>
      </c>
      <c r="D1810" s="13" t="str">
        <f>IF(Data!$A1803="","",IF(Data!C1803=0,"",Data!C1803))</f>
        <v/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 t="str">
        <f>IF(Data!$A1803="","",IF(Data!F1803=0,"",Data!F1803))</f>
        <v/>
      </c>
      <c r="H1810" s="13" t="str">
        <f>IF(Data!$A1803="","",IF(Data!G1803=0,"",Data!G1803))</f>
        <v/>
      </c>
      <c r="I1810" s="13" t="str">
        <f>IF(Data!$A1803="","",IF(Data!H1803=0,"",Data!H1803))</f>
        <v/>
      </c>
      <c r="J1810" s="13" t="str">
        <f>IF(Data!$A1803="","",IF(Data!I1803=0,"",Data!I1803))</f>
        <v/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 t="str">
        <f>IF(Data!$A1803="","",IF(Data!M1803=0,"",Data!M1803))</f>
        <v/>
      </c>
    </row>
    <row r="1811" spans="2:14" x14ac:dyDescent="0.25">
      <c r="B1811" s="8" t="str">
        <f>IF(Data!$A1804="","",Data!A1804)</f>
        <v/>
      </c>
      <c r="C1811" s="8" t="str">
        <f>IF(Data!$A1804="","",IF(COUNTIF('GrandList Categories'!$A$2:$A$19,Data!B1804)&gt;0,VLOOKUP(Data!B1804,'GrandList Categories'!$A$2:$B$19,2),Data!B1804))</f>
        <v/>
      </c>
      <c r="D1811" s="13" t="str">
        <f>IF(Data!$A1804="","",IF(Data!C1804=0,"",Data!C1804))</f>
        <v/>
      </c>
      <c r="E1811" s="13" t="str">
        <f>IF(Data!$A1804="","",IF(Data!D1804=0,"",Data!D1804))</f>
        <v/>
      </c>
      <c r="F1811" s="13" t="str">
        <f>IF(Data!$A1804="","",IF(Data!E1804=0,"",Data!E1804))</f>
        <v/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/>
      </c>
      <c r="C1812" s="8" t="str">
        <f>IF(Data!$A1805="","",IF(COUNTIF('GrandList Categories'!$A$2:$A$19,Data!B1805)&gt;0,VLOOKUP(Data!B1805,'GrandList Categories'!$A$2:$B$19,2),Data!B1805))</f>
        <v/>
      </c>
      <c r="D1812" s="13" t="str">
        <f>IF(Data!$A1805="","",IF(Data!C1805=0,"",Data!C1805))</f>
        <v/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 t="str">
        <f>IF(Data!$A1805="","",IF(Data!F1805=0,"",Data!F1805))</f>
        <v/>
      </c>
      <c r="H1812" s="13" t="str">
        <f>IF(Data!$A1805="","",IF(Data!G1805=0,"",Data!G1805))</f>
        <v/>
      </c>
      <c r="I1812" s="13" t="str">
        <f>IF(Data!$A1805="","",IF(Data!H1805=0,"",Data!H1805))</f>
        <v/>
      </c>
      <c r="J1812" s="13" t="str">
        <f>IF(Data!$A1805="","",IF(Data!I1805=0,"",Data!I1805))</f>
        <v/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 t="str">
        <f>IF(Data!$A1805="","",IF(Data!M1805=0,"",Data!M1805))</f>
        <v/>
      </c>
    </row>
    <row r="1813" spans="2:14" x14ac:dyDescent="0.25">
      <c r="B1813" s="8" t="str">
        <f>IF(Data!$A1806="","",Data!A1806)</f>
        <v/>
      </c>
      <c r="C1813" s="8" t="str">
        <f>IF(Data!$A1806="","",IF(COUNTIF('GrandList Categories'!$A$2:$A$19,Data!B1806)&gt;0,VLOOKUP(Data!B1806,'GrandList Categories'!$A$2:$B$19,2),Data!B1806))</f>
        <v/>
      </c>
      <c r="D1813" s="13" t="str">
        <f>IF(Data!$A1806="","",IF(Data!C1806=0,"",Data!C1806))</f>
        <v/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 t="str">
        <f>IF(Data!$A1806="","",IF(Data!F1806=0,"",Data!F1806))</f>
        <v/>
      </c>
      <c r="H1813" s="13" t="str">
        <f>IF(Data!$A1806="","",IF(Data!G1806=0,"",Data!G1806))</f>
        <v/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 t="str">
        <f>IF(Data!$A1806="","",IF(Data!M1806=0,"",Data!M1806))</f>
        <v/>
      </c>
    </row>
    <row r="1814" spans="2:14" x14ac:dyDescent="0.25">
      <c r="B1814" s="8" t="str">
        <f>IF(Data!$A1807="","",Data!A1807)</f>
        <v/>
      </c>
      <c r="C1814" s="8" t="str">
        <f>IF(Data!$A1807="","",IF(COUNTIF('GrandList Categories'!$A$2:$A$19,Data!B1807)&gt;0,VLOOKUP(Data!B1807,'GrandList Categories'!$A$2:$B$19,2),Data!B1807))</f>
        <v/>
      </c>
      <c r="D1814" s="13" t="str">
        <f>IF(Data!$A1807="","",IF(Data!C1807=0,"",Data!C1807))</f>
        <v/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 t="str">
        <f>IF(Data!$A1807="","",IF(Data!F1807=0,"",Data!F1807))</f>
        <v/>
      </c>
      <c r="H1814" s="13" t="str">
        <f>IF(Data!$A1807="","",IF(Data!G1807=0,"",Data!G1807))</f>
        <v/>
      </c>
      <c r="I1814" s="13" t="str">
        <f>IF(Data!$A1807="","",IF(Data!H1807=0,"",Data!H1807))</f>
        <v/>
      </c>
      <c r="J1814" s="13" t="str">
        <f>IF(Data!$A1807="","",IF(Data!I1807=0,"",Data!I1807))</f>
        <v/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 t="str">
        <f>IF(Data!$A1807="","",IF(Data!M1807=0,"",Data!M1807))</f>
        <v/>
      </c>
    </row>
    <row r="1815" spans="2:14" x14ac:dyDescent="0.25">
      <c r="B1815" s="8" t="str">
        <f>IF(Data!$A1808="","",Data!A1808)</f>
        <v/>
      </c>
      <c r="C1815" s="8" t="str">
        <f>IF(Data!$A1808="","",IF(COUNTIF('GrandList Categories'!$A$2:$A$19,Data!B1808)&gt;0,VLOOKUP(Data!B1808,'GrandList Categories'!$A$2:$B$19,2),Data!B1808))</f>
        <v/>
      </c>
      <c r="D1815" s="13" t="str">
        <f>IF(Data!$A1808="","",IF(Data!C1808=0,"",Data!C1808))</f>
        <v/>
      </c>
      <c r="E1815" s="13" t="str">
        <f>IF(Data!$A1808="","",IF(Data!D1808=0,"",Data!D1808))</f>
        <v/>
      </c>
      <c r="F1815" s="13" t="str">
        <f>IF(Data!$A1808="","",IF(Data!E1808=0,"",Data!E1808))</f>
        <v/>
      </c>
      <c r="G1815" s="13" t="str">
        <f>IF(Data!$A1808="","",IF(Data!F1808=0,"",Data!F1808))</f>
        <v/>
      </c>
      <c r="H1815" s="13" t="str">
        <f>IF(Data!$A1808="","",IF(Data!G1808=0,"",Data!G1808))</f>
        <v/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 t="str">
        <f>IF(Data!$A1808="","",IF(Data!M1808=0,"",Data!M1808))</f>
        <v/>
      </c>
    </row>
    <row r="1816" spans="2:14" x14ac:dyDescent="0.25">
      <c r="B1816" s="8" t="str">
        <f>IF(Data!$A1809="","",Data!A1809)</f>
        <v/>
      </c>
      <c r="C1816" s="8" t="str">
        <f>IF(Data!$A1809="","",IF(COUNTIF('GrandList Categories'!$A$2:$A$19,Data!B1809)&gt;0,VLOOKUP(Data!B1809,'GrandList Categories'!$A$2:$B$19,2),Data!B1809))</f>
        <v/>
      </c>
      <c r="D1816" s="13" t="str">
        <f>IF(Data!$A1809="","",IF(Data!C1809=0,"",Data!C1809))</f>
        <v/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 t="str">
        <f>IF(Data!$A1809="","",IF(Data!F1809=0,"",Data!F1809))</f>
        <v/>
      </c>
      <c r="H1816" s="13" t="str">
        <f>IF(Data!$A1809="","",IF(Data!G1809=0,"",Data!G1809))</f>
        <v/>
      </c>
      <c r="I1816" s="13" t="str">
        <f>IF(Data!$A1809="","",IF(Data!H1809=0,"",Data!H1809))</f>
        <v/>
      </c>
      <c r="J1816" s="13" t="str">
        <f>IF(Data!$A1809="","",IF(Data!I1809=0,"",Data!I1809))</f>
        <v/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 t="str">
        <f>IF(Data!$A1809="","",IF(Data!M1809=0,"",Data!M1809))</f>
        <v/>
      </c>
    </row>
    <row r="1817" spans="2:14" x14ac:dyDescent="0.25">
      <c r="B1817" s="8" t="str">
        <f>IF(Data!$A1810="","",Data!A1810)</f>
        <v/>
      </c>
      <c r="C1817" s="8" t="str">
        <f>IF(Data!$A1810="","",IF(COUNTIF('GrandList Categories'!$A$2:$A$19,Data!B1810)&gt;0,VLOOKUP(Data!B1810,'GrandList Categories'!$A$2:$B$19,2),Data!B1810))</f>
        <v/>
      </c>
      <c r="D1817" s="13" t="str">
        <f>IF(Data!$A1810="","",IF(Data!C1810=0,"",Data!C1810))</f>
        <v/>
      </c>
      <c r="E1817" s="13" t="str">
        <f>IF(Data!$A1810="","",IF(Data!D1810=0,"",Data!D1810))</f>
        <v/>
      </c>
      <c r="F1817" s="13" t="str">
        <f>IF(Data!$A1810="","",IF(Data!E1810=0,"",Data!E1810))</f>
        <v/>
      </c>
      <c r="G1817" s="13" t="str">
        <f>IF(Data!$A1810="","",IF(Data!F1810=0,"",Data!F1810))</f>
        <v/>
      </c>
      <c r="H1817" s="13" t="str">
        <f>IF(Data!$A1810="","",IF(Data!G1810=0,"",Data!G1810))</f>
        <v/>
      </c>
      <c r="I1817" s="13" t="str">
        <f>IF(Data!$A1810="","",IF(Data!H1810=0,"",Data!H1810))</f>
        <v/>
      </c>
      <c r="J1817" s="13" t="str">
        <f>IF(Data!$A1810="","",IF(Data!I1810=0,"",Data!I1810))</f>
        <v/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 t="str">
        <f>IF(Data!$A1810="","",IF(Data!M1810=0,"",Data!M1810))</f>
        <v/>
      </c>
    </row>
    <row r="1818" spans="2:14" x14ac:dyDescent="0.25">
      <c r="B1818" s="8" t="str">
        <f>IF(Data!$A1811="","",Data!A1811)</f>
        <v/>
      </c>
      <c r="C1818" s="8" t="str">
        <f>IF(Data!$A1811="","",IF(COUNTIF('GrandList Categories'!$A$2:$A$19,Data!B1811)&gt;0,VLOOKUP(Data!B1811,'GrandList Categories'!$A$2:$B$19,2),Data!B1811))</f>
        <v/>
      </c>
      <c r="D1818" s="13" t="str">
        <f>IF(Data!$A1811="","",IF(Data!C1811=0,"",Data!C1811))</f>
        <v/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 t="str">
        <f>IF(Data!$A1811="","",IF(Data!F1811=0,"",Data!F1811))</f>
        <v/>
      </c>
      <c r="H1818" s="13" t="str">
        <f>IF(Data!$A1811="","",IF(Data!G1811=0,"",Data!G1811))</f>
        <v/>
      </c>
      <c r="I1818" s="13" t="str">
        <f>IF(Data!$A1811="","",IF(Data!H1811=0,"",Data!H1811))</f>
        <v/>
      </c>
      <c r="J1818" s="13" t="str">
        <f>IF(Data!$A1811="","",IF(Data!I1811=0,"",Data!I1811))</f>
        <v/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 t="str">
        <f>IF(Data!$A1811="","",IF(Data!M1811=0,"",Data!M1811))</f>
        <v/>
      </c>
    </row>
    <row r="1819" spans="2:14" x14ac:dyDescent="0.25">
      <c r="B1819" s="8" t="str">
        <f>IF(Data!$A1812="","",Data!A1812)</f>
        <v/>
      </c>
      <c r="C1819" s="8" t="str">
        <f>IF(Data!$A1812="","",IF(COUNTIF('GrandList Categories'!$A$2:$A$19,Data!B1812)&gt;0,VLOOKUP(Data!B1812,'GrandList Categories'!$A$2:$B$19,2),Data!B1812))</f>
        <v/>
      </c>
      <c r="D1819" s="13" t="str">
        <f>IF(Data!$A1812="","",IF(Data!C1812=0,"",Data!C1812))</f>
        <v/>
      </c>
      <c r="E1819" s="13" t="str">
        <f>IF(Data!$A1812="","",IF(Data!D1812=0,"",Data!D1812))</f>
        <v/>
      </c>
      <c r="F1819" s="13" t="str">
        <f>IF(Data!$A1812="","",IF(Data!E1812=0,"",Data!E1812))</f>
        <v/>
      </c>
      <c r="G1819" s="13" t="str">
        <f>IF(Data!$A1812="","",IF(Data!F1812=0,"",Data!F1812))</f>
        <v/>
      </c>
      <c r="H1819" s="13" t="str">
        <f>IF(Data!$A1812="","",IF(Data!G1812=0,"",Data!G1812))</f>
        <v/>
      </c>
      <c r="I1819" s="13" t="str">
        <f>IF(Data!$A1812="","",IF(Data!H1812=0,"",Data!H1812))</f>
        <v/>
      </c>
      <c r="J1819" s="13" t="str">
        <f>IF(Data!$A1812="","",IF(Data!I1812=0,"",Data!I1812))</f>
        <v/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 t="str">
        <f>IF(Data!$A1812="","",IF(Data!M1812=0,"",Data!M1812))</f>
        <v/>
      </c>
    </row>
    <row r="1820" spans="2:14" x14ac:dyDescent="0.25">
      <c r="B1820" s="8" t="str">
        <f>IF(Data!$A1813="","",Data!A1813)</f>
        <v/>
      </c>
      <c r="C1820" s="8" t="str">
        <f>IF(Data!$A1813="","",IF(COUNTIF('GrandList Categories'!$A$2:$A$19,Data!B1813)&gt;0,VLOOKUP(Data!B1813,'GrandList Categories'!$A$2:$B$19,2),Data!B1813))</f>
        <v/>
      </c>
      <c r="D1820" s="13" t="str">
        <f>IF(Data!$A1813="","",IF(Data!C1813=0,"",Data!C1813))</f>
        <v/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 t="str">
        <f>IF(Data!$A1813="","",IF(Data!F1813=0,"",Data!F1813))</f>
        <v/>
      </c>
      <c r="H1820" s="13" t="str">
        <f>IF(Data!$A1813="","",IF(Data!G1813=0,"",Data!G1813))</f>
        <v/>
      </c>
      <c r="I1820" s="13" t="str">
        <f>IF(Data!$A1813="","",IF(Data!H1813=0,"",Data!H1813))</f>
        <v/>
      </c>
      <c r="J1820" s="13" t="str">
        <f>IF(Data!$A1813="","",IF(Data!I1813=0,"",Data!I1813))</f>
        <v/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 t="str">
        <f>IF(Data!$A1813="","",IF(Data!M1813=0,"",Data!M1813))</f>
        <v/>
      </c>
    </row>
    <row r="1821" spans="2:14" x14ac:dyDescent="0.25">
      <c r="B1821" s="8" t="str">
        <f>IF(Data!$A1814="","",Data!A1814)</f>
        <v/>
      </c>
      <c r="C1821" s="8" t="str">
        <f>IF(Data!$A1814="","",IF(COUNTIF('GrandList Categories'!$A$2:$A$19,Data!B1814)&gt;0,VLOOKUP(Data!B1814,'GrandList Categories'!$A$2:$B$19,2),Data!B1814))</f>
        <v/>
      </c>
      <c r="D1821" s="13" t="str">
        <f>IF(Data!$A1814="","",IF(Data!C1814=0,"",Data!C1814))</f>
        <v/>
      </c>
      <c r="E1821" s="13" t="str">
        <f>IF(Data!$A1814="","",IF(Data!D1814=0,"",Data!D1814))</f>
        <v/>
      </c>
      <c r="F1821" s="13" t="str">
        <f>IF(Data!$A1814="","",IF(Data!E1814=0,"",Data!E1814))</f>
        <v/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/>
      </c>
      <c r="C1822" s="8" t="str">
        <f>IF(Data!$A1815="","",IF(COUNTIF('GrandList Categories'!$A$2:$A$19,Data!B1815)&gt;0,VLOOKUP(Data!B1815,'GrandList Categories'!$A$2:$B$19,2),Data!B1815))</f>
        <v/>
      </c>
      <c r="D1822" s="13" t="str">
        <f>IF(Data!$A1815="","",IF(Data!C1815=0,"",Data!C1815))</f>
        <v/>
      </c>
      <c r="E1822" s="13" t="str">
        <f>IF(Data!$A1815="","",IF(Data!D1815=0,"",Data!D1815))</f>
        <v/>
      </c>
      <c r="F1822" s="13" t="str">
        <f>IF(Data!$A1815="","",IF(Data!E1815=0,"",Data!E1815))</f>
        <v/>
      </c>
      <c r="G1822" s="13" t="str">
        <f>IF(Data!$A1815="","",IF(Data!F1815=0,"",Data!F1815))</f>
        <v/>
      </c>
      <c r="H1822" s="13" t="str">
        <f>IF(Data!$A1815="","",IF(Data!G1815=0,"",Data!G1815))</f>
        <v/>
      </c>
      <c r="I1822" s="13" t="str">
        <f>IF(Data!$A1815="","",IF(Data!H1815=0,"",Data!H1815))</f>
        <v/>
      </c>
      <c r="J1822" s="13" t="str">
        <f>IF(Data!$A1815="","",IF(Data!I1815=0,"",Data!I1815))</f>
        <v/>
      </c>
      <c r="K1822" s="13" t="str">
        <f>IF(Data!$A1815="","",IF(Data!J1815=0,"",Data!J1815))</f>
        <v/>
      </c>
      <c r="L1822" s="13" t="str">
        <f>IF(Data!$A1815="","",IF(Data!K1815=0,"",Data!K1815))</f>
        <v/>
      </c>
      <c r="M1822" s="13" t="str">
        <f>IF(Data!$A1815="","",IF(Data!L1815=0,"",Data!L1815))</f>
        <v/>
      </c>
      <c r="N1822" s="13" t="str">
        <f>IF(Data!$A1815="","",IF(Data!M1815=0,"",Data!M1815))</f>
        <v/>
      </c>
    </row>
    <row r="1823" spans="2:14" x14ac:dyDescent="0.25">
      <c r="B1823" s="8" t="str">
        <f>IF(Data!$A1816="","",Data!A1816)</f>
        <v/>
      </c>
      <c r="C1823" s="8" t="str">
        <f>IF(Data!$A1816="","",IF(COUNTIF('GrandList Categories'!$A$2:$A$19,Data!B1816)&gt;0,VLOOKUP(Data!B1816,'GrandList Categories'!$A$2:$B$19,2),Data!B1816))</f>
        <v/>
      </c>
      <c r="D1823" s="13" t="str">
        <f>IF(Data!$A1816="","",IF(Data!C1816=0,"",Data!C1816))</f>
        <v/>
      </c>
      <c r="E1823" s="13" t="str">
        <f>IF(Data!$A1816="","",IF(Data!D1816=0,"",Data!D1816))</f>
        <v/>
      </c>
      <c r="F1823" s="13" t="str">
        <f>IF(Data!$A1816="","",IF(Data!E1816=0,"",Data!E1816))</f>
        <v/>
      </c>
      <c r="G1823" s="13" t="str">
        <f>IF(Data!$A1816="","",IF(Data!F1816=0,"",Data!F1816))</f>
        <v/>
      </c>
      <c r="H1823" s="13" t="str">
        <f>IF(Data!$A1816="","",IF(Data!G1816=0,"",Data!G1816))</f>
        <v/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 t="str">
        <f>IF(Data!$A1816="","",IF(Data!M1816=0,"",Data!M1816))</f>
        <v/>
      </c>
    </row>
    <row r="1824" spans="2:14" x14ac:dyDescent="0.25">
      <c r="B1824" s="8" t="str">
        <f>IF(Data!$A1817="","",Data!A1817)</f>
        <v/>
      </c>
      <c r="C1824" s="8" t="str">
        <f>IF(Data!$A1817="","",IF(COUNTIF('GrandList Categories'!$A$2:$A$19,Data!B1817)&gt;0,VLOOKUP(Data!B1817,'GrandList Categories'!$A$2:$B$19,2),Data!B1817))</f>
        <v/>
      </c>
      <c r="D1824" s="13" t="str">
        <f>IF(Data!$A1817="","",IF(Data!C1817=0,"",Data!C1817))</f>
        <v/>
      </c>
      <c r="E1824" s="13" t="str">
        <f>IF(Data!$A1817="","",IF(Data!D1817=0,"",Data!D1817))</f>
        <v/>
      </c>
      <c r="F1824" s="13" t="str">
        <f>IF(Data!$A1817="","",IF(Data!E1817=0,"",Data!E1817))</f>
        <v/>
      </c>
      <c r="G1824" s="13" t="str">
        <f>IF(Data!$A1817="","",IF(Data!F1817=0,"",Data!F1817))</f>
        <v/>
      </c>
      <c r="H1824" s="13" t="str">
        <f>IF(Data!$A1817="","",IF(Data!G1817=0,"",Data!G1817))</f>
        <v/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 t="str">
        <f>IF(Data!$A1817="","",IF(Data!M1817=0,"",Data!M1817))</f>
        <v/>
      </c>
    </row>
    <row r="1825" spans="2:14" x14ac:dyDescent="0.25">
      <c r="B1825" s="8" t="str">
        <f>IF(Data!$A1818="","",Data!A1818)</f>
        <v/>
      </c>
      <c r="C1825" s="8" t="str">
        <f>IF(Data!$A1818="","",IF(COUNTIF('GrandList Categories'!$A$2:$A$19,Data!B1818)&gt;0,VLOOKUP(Data!B1818,'GrandList Categories'!$A$2:$B$19,2),Data!B1818))</f>
        <v/>
      </c>
      <c r="D1825" s="13" t="str">
        <f>IF(Data!$A1818="","",IF(Data!C1818=0,"",Data!C1818))</f>
        <v/>
      </c>
      <c r="E1825" s="13" t="str">
        <f>IF(Data!$A1818="","",IF(Data!D1818=0,"",Data!D1818))</f>
        <v/>
      </c>
      <c r="F1825" s="13" t="str">
        <f>IF(Data!$A1818="","",IF(Data!E1818=0,"",Data!E1818))</f>
        <v/>
      </c>
      <c r="G1825" s="13" t="str">
        <f>IF(Data!$A1818="","",IF(Data!F1818=0,"",Data!F1818))</f>
        <v/>
      </c>
      <c r="H1825" s="13" t="str">
        <f>IF(Data!$A1818="","",IF(Data!G1818=0,"",Data!G1818))</f>
        <v/>
      </c>
      <c r="I1825" s="13" t="str">
        <f>IF(Data!$A1818="","",IF(Data!H1818=0,"",Data!H1818))</f>
        <v/>
      </c>
      <c r="J1825" s="13" t="str">
        <f>IF(Data!$A1818="","",IF(Data!I1818=0,"",Data!I1818))</f>
        <v/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 t="str">
        <f>IF(Data!$A1818="","",IF(Data!M1818=0,"",Data!M1818))</f>
        <v/>
      </c>
    </row>
    <row r="1826" spans="2:14" x14ac:dyDescent="0.25">
      <c r="B1826" s="8" t="str">
        <f>IF(Data!$A1819="","",Data!A1819)</f>
        <v/>
      </c>
      <c r="C1826" s="8" t="str">
        <f>IF(Data!$A1819="","",IF(COUNTIF('GrandList Categories'!$A$2:$A$19,Data!B1819)&gt;0,VLOOKUP(Data!B1819,'GrandList Categories'!$A$2:$B$19,2),Data!B1819))</f>
        <v/>
      </c>
      <c r="D1826" s="13" t="str">
        <f>IF(Data!$A1819="","",IF(Data!C1819=0,"",Data!C1819))</f>
        <v/>
      </c>
      <c r="E1826" s="13" t="str">
        <f>IF(Data!$A1819="","",IF(Data!D1819=0,"",Data!D1819))</f>
        <v/>
      </c>
      <c r="F1826" s="13" t="str">
        <f>IF(Data!$A1819="","",IF(Data!E1819=0,"",Data!E1819))</f>
        <v/>
      </c>
      <c r="G1826" s="13" t="str">
        <f>IF(Data!$A1819="","",IF(Data!F1819=0,"",Data!F1819))</f>
        <v/>
      </c>
      <c r="H1826" s="13" t="str">
        <f>IF(Data!$A1819="","",IF(Data!G1819=0,"",Data!G1819))</f>
        <v/>
      </c>
      <c r="I1826" s="13" t="str">
        <f>IF(Data!$A1819="","",IF(Data!H1819=0,"",Data!H1819))</f>
        <v/>
      </c>
      <c r="J1826" s="13" t="str">
        <f>IF(Data!$A1819="","",IF(Data!I1819=0,"",Data!I1819))</f>
        <v/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 t="str">
        <f>IF(Data!$A1819="","",IF(Data!M1819=0,"",Data!M1819))</f>
        <v/>
      </c>
    </row>
    <row r="1827" spans="2:14" x14ac:dyDescent="0.25">
      <c r="B1827" s="8" t="str">
        <f>IF(Data!$A1820="","",Data!A1820)</f>
        <v/>
      </c>
      <c r="C1827" s="8" t="str">
        <f>IF(Data!$A1820="","",IF(COUNTIF('GrandList Categories'!$A$2:$A$19,Data!B1820)&gt;0,VLOOKUP(Data!B1820,'GrandList Categories'!$A$2:$B$19,2),Data!B1820))</f>
        <v/>
      </c>
      <c r="D1827" s="13" t="str">
        <f>IF(Data!$A1820="","",IF(Data!C1820=0,"",Data!C1820))</f>
        <v/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 t="str">
        <f>IF(Data!$A1820="","",IF(Data!F1820=0,"",Data!F1820))</f>
        <v/>
      </c>
      <c r="H1827" s="13" t="str">
        <f>IF(Data!$A1820="","",IF(Data!G1820=0,"",Data!G1820))</f>
        <v/>
      </c>
      <c r="I1827" s="13" t="str">
        <f>IF(Data!$A1820="","",IF(Data!H1820=0,"",Data!H1820))</f>
        <v/>
      </c>
      <c r="J1827" s="13" t="str">
        <f>IF(Data!$A1820="","",IF(Data!I1820=0,"",Data!I1820))</f>
        <v/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 t="str">
        <f>IF(Data!$A1820="","",IF(Data!M1820=0,"",Data!M1820))</f>
        <v/>
      </c>
    </row>
    <row r="1828" spans="2:14" x14ac:dyDescent="0.25">
      <c r="B1828" s="8" t="str">
        <f>IF(Data!$A1821="","",Data!A1821)</f>
        <v/>
      </c>
      <c r="C1828" s="8" t="str">
        <f>IF(Data!$A1821="","",IF(COUNTIF('GrandList Categories'!$A$2:$A$19,Data!B1821)&gt;0,VLOOKUP(Data!B1821,'GrandList Categories'!$A$2:$B$19,2),Data!B1821))</f>
        <v/>
      </c>
      <c r="D1828" s="13" t="str">
        <f>IF(Data!$A1821="","",IF(Data!C1821=0,"",Data!C1821))</f>
        <v/>
      </c>
      <c r="E1828" s="13" t="str">
        <f>IF(Data!$A1821="","",IF(Data!D1821=0,"",Data!D1821))</f>
        <v/>
      </c>
      <c r="F1828" s="13" t="str">
        <f>IF(Data!$A1821="","",IF(Data!E1821=0,"",Data!E1821))</f>
        <v/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/>
      </c>
      <c r="C1829" s="8" t="str">
        <f>IF(Data!$A1822="","",IF(COUNTIF('GrandList Categories'!$A$2:$A$19,Data!B1822)&gt;0,VLOOKUP(Data!B1822,'GrandList Categories'!$A$2:$B$19,2),Data!B1822))</f>
        <v/>
      </c>
      <c r="D1829" s="13" t="str">
        <f>IF(Data!$A1822="","",IF(Data!C1822=0,"",Data!C1822))</f>
        <v/>
      </c>
      <c r="E1829" s="13" t="str">
        <f>IF(Data!$A1822="","",IF(Data!D1822=0,"",Data!D1822))</f>
        <v/>
      </c>
      <c r="F1829" s="13" t="str">
        <f>IF(Data!$A1822="","",IF(Data!E1822=0,"",Data!E1822))</f>
        <v/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/>
      </c>
      <c r="C1830" s="8" t="str">
        <f>IF(Data!$A1823="","",IF(COUNTIF('GrandList Categories'!$A$2:$A$19,Data!B1823)&gt;0,VLOOKUP(Data!B1823,'GrandList Categories'!$A$2:$B$19,2),Data!B1823))</f>
        <v/>
      </c>
      <c r="D1830" s="13" t="str">
        <f>IF(Data!$A1823="","",IF(Data!C1823=0,"",Data!C1823))</f>
        <v/>
      </c>
      <c r="E1830" s="13" t="str">
        <f>IF(Data!$A1823="","",IF(Data!D1823=0,"",Data!D1823))</f>
        <v/>
      </c>
      <c r="F1830" s="13" t="str">
        <f>IF(Data!$A1823="","",IF(Data!E1823=0,"",Data!E1823))</f>
        <v/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/>
      </c>
      <c r="C1831" s="8" t="str">
        <f>IF(Data!$A1824="","",IF(COUNTIF('GrandList Categories'!$A$2:$A$19,Data!B1824)&gt;0,VLOOKUP(Data!B1824,'GrandList Categories'!$A$2:$B$19,2),Data!B1824))</f>
        <v/>
      </c>
      <c r="D1831" s="13" t="str">
        <f>IF(Data!$A1824="","",IF(Data!C1824=0,"",Data!C1824))</f>
        <v/>
      </c>
      <c r="E1831" s="13" t="str">
        <f>IF(Data!$A1824="","",IF(Data!D1824=0,"",Data!D1824))</f>
        <v/>
      </c>
      <c r="F1831" s="13" t="str">
        <f>IF(Data!$A1824="","",IF(Data!E1824=0,"",Data!E1824))</f>
        <v/>
      </c>
      <c r="G1831" s="13" t="str">
        <f>IF(Data!$A1824="","",IF(Data!F1824=0,"",Data!F1824))</f>
        <v/>
      </c>
      <c r="H1831" s="13" t="str">
        <f>IF(Data!$A1824="","",IF(Data!G1824=0,"",Data!G1824))</f>
        <v/>
      </c>
      <c r="I1831" s="13" t="str">
        <f>IF(Data!$A1824="","",IF(Data!H1824=0,"",Data!H1824))</f>
        <v/>
      </c>
      <c r="J1831" s="13" t="str">
        <f>IF(Data!$A1824="","",IF(Data!I1824=0,"",Data!I1824))</f>
        <v/>
      </c>
      <c r="K1831" s="13" t="str">
        <f>IF(Data!$A1824="","",IF(Data!J1824=0,"",Data!J1824))</f>
        <v/>
      </c>
      <c r="L1831" s="13" t="str">
        <f>IF(Data!$A1824="","",IF(Data!K1824=0,"",Data!K1824))</f>
        <v/>
      </c>
      <c r="M1831" s="13" t="str">
        <f>IF(Data!$A1824="","",IF(Data!L1824=0,"",Data!L1824))</f>
        <v/>
      </c>
      <c r="N1831" s="13" t="str">
        <f>IF(Data!$A1824="","",IF(Data!M1824=0,"",Data!M1824))</f>
        <v/>
      </c>
    </row>
    <row r="1832" spans="2:14" x14ac:dyDescent="0.25">
      <c r="B1832" s="8" t="str">
        <f>IF(Data!$A1825="","",Data!A1825)</f>
        <v/>
      </c>
      <c r="C1832" s="8" t="str">
        <f>IF(Data!$A1825="","",IF(COUNTIF('GrandList Categories'!$A$2:$A$19,Data!B1825)&gt;0,VLOOKUP(Data!B1825,'GrandList Categories'!$A$2:$B$19,2),Data!B1825))</f>
        <v/>
      </c>
      <c r="D1832" s="13" t="str">
        <f>IF(Data!$A1825="","",IF(Data!C1825=0,"",Data!C1825))</f>
        <v/>
      </c>
      <c r="E1832" s="13" t="str">
        <f>IF(Data!$A1825="","",IF(Data!D1825=0,"",Data!D1825))</f>
        <v/>
      </c>
      <c r="F1832" s="13" t="str">
        <f>IF(Data!$A1825="","",IF(Data!E1825=0,"",Data!E1825))</f>
        <v/>
      </c>
      <c r="G1832" s="13" t="str">
        <f>IF(Data!$A1825="","",IF(Data!F1825=0,"",Data!F1825))</f>
        <v/>
      </c>
      <c r="H1832" s="13" t="str">
        <f>IF(Data!$A1825="","",IF(Data!G1825=0,"",Data!G1825))</f>
        <v/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 t="str">
        <f>IF(Data!$A1825="","",IF(Data!M1825=0,"",Data!M1825))</f>
        <v/>
      </c>
    </row>
    <row r="1833" spans="2:14" x14ac:dyDescent="0.25">
      <c r="B1833" s="8" t="str">
        <f>IF(Data!$A1826="","",Data!A1826)</f>
        <v/>
      </c>
      <c r="C1833" s="8" t="str">
        <f>IF(Data!$A1826="","",IF(COUNTIF('GrandList Categories'!$A$2:$A$19,Data!B1826)&gt;0,VLOOKUP(Data!B1826,'GrandList Categories'!$A$2:$B$19,2),Data!B1826))</f>
        <v/>
      </c>
      <c r="D1833" s="13" t="str">
        <f>IF(Data!$A1826="","",IF(Data!C1826=0,"",Data!C1826))</f>
        <v/>
      </c>
      <c r="E1833" s="13" t="str">
        <f>IF(Data!$A1826="","",IF(Data!D1826=0,"",Data!D1826))</f>
        <v/>
      </c>
      <c r="F1833" s="13" t="str">
        <f>IF(Data!$A1826="","",IF(Data!E1826=0,"",Data!E1826))</f>
        <v/>
      </c>
      <c r="G1833" s="13" t="str">
        <f>IF(Data!$A1826="","",IF(Data!F1826=0,"",Data!F1826))</f>
        <v/>
      </c>
      <c r="H1833" s="13" t="str">
        <f>IF(Data!$A1826="","",IF(Data!G1826=0,"",Data!G1826))</f>
        <v/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 t="str">
        <f>IF(Data!$A1826="","",IF(Data!M1826=0,"",Data!M1826))</f>
        <v/>
      </c>
    </row>
    <row r="1834" spans="2:14" x14ac:dyDescent="0.25">
      <c r="B1834" s="8" t="str">
        <f>IF(Data!$A1827="","",Data!A1827)</f>
        <v/>
      </c>
      <c r="C1834" s="8" t="str">
        <f>IF(Data!$A1827="","",IF(COUNTIF('GrandList Categories'!$A$2:$A$19,Data!B1827)&gt;0,VLOOKUP(Data!B1827,'GrandList Categories'!$A$2:$B$19,2),Data!B1827))</f>
        <v/>
      </c>
      <c r="D1834" s="13" t="str">
        <f>IF(Data!$A1827="","",IF(Data!C1827=0,"",Data!C1827))</f>
        <v/>
      </c>
      <c r="E1834" s="13" t="str">
        <f>IF(Data!$A1827="","",IF(Data!D1827=0,"",Data!D1827))</f>
        <v/>
      </c>
      <c r="F1834" s="13" t="str">
        <f>IF(Data!$A1827="","",IF(Data!E1827=0,"",Data!E1827))</f>
        <v/>
      </c>
      <c r="G1834" s="13" t="str">
        <f>IF(Data!$A1827="","",IF(Data!F1827=0,"",Data!F1827))</f>
        <v/>
      </c>
      <c r="H1834" s="13" t="str">
        <f>IF(Data!$A1827="","",IF(Data!G1827=0,"",Data!G1827))</f>
        <v/>
      </c>
      <c r="I1834" s="13" t="str">
        <f>IF(Data!$A1827="","",IF(Data!H1827=0,"",Data!H1827))</f>
        <v/>
      </c>
      <c r="J1834" s="13" t="str">
        <f>IF(Data!$A1827="","",IF(Data!I1827=0,"",Data!I1827))</f>
        <v/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 t="str">
        <f>IF(Data!$A1827="","",IF(Data!M1827=0,"",Data!M1827))</f>
        <v/>
      </c>
    </row>
    <row r="1835" spans="2:14" x14ac:dyDescent="0.25">
      <c r="B1835" s="8" t="str">
        <f>IF(Data!$A1828="","",Data!A1828)</f>
        <v/>
      </c>
      <c r="C1835" s="8" t="str">
        <f>IF(Data!$A1828="","",IF(COUNTIF('GrandList Categories'!$A$2:$A$19,Data!B1828)&gt;0,VLOOKUP(Data!B1828,'GrandList Categories'!$A$2:$B$19,2),Data!B1828))</f>
        <v/>
      </c>
      <c r="D1835" s="13" t="str">
        <f>IF(Data!$A1828="","",IF(Data!C1828=0,"",Data!C1828))</f>
        <v/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 t="str">
        <f>IF(Data!$A1828="","",IF(Data!F1828=0,"",Data!F1828))</f>
        <v/>
      </c>
      <c r="H1835" s="13" t="str">
        <f>IF(Data!$A1828="","",IF(Data!G1828=0,"",Data!G1828))</f>
        <v/>
      </c>
      <c r="I1835" s="13" t="str">
        <f>IF(Data!$A1828="","",IF(Data!H1828=0,"",Data!H1828))</f>
        <v/>
      </c>
      <c r="J1835" s="13" t="str">
        <f>IF(Data!$A1828="","",IF(Data!I1828=0,"",Data!I1828))</f>
        <v/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 t="str">
        <f>IF(Data!$A1828="","",IF(Data!M1828=0,"",Data!M1828))</f>
        <v/>
      </c>
    </row>
    <row r="1836" spans="2:14" x14ac:dyDescent="0.25">
      <c r="B1836" s="8" t="str">
        <f>IF(Data!$A1829="","",Data!A1829)</f>
        <v/>
      </c>
      <c r="C1836" s="8" t="str">
        <f>IF(Data!$A1829="","",IF(COUNTIF('GrandList Categories'!$A$2:$A$19,Data!B1829)&gt;0,VLOOKUP(Data!B1829,'GrandList Categories'!$A$2:$B$19,2),Data!B1829))</f>
        <v/>
      </c>
      <c r="D1836" s="13" t="str">
        <f>IF(Data!$A1829="","",IF(Data!C1829=0,"",Data!C1829))</f>
        <v/>
      </c>
      <c r="E1836" s="13" t="str">
        <f>IF(Data!$A1829="","",IF(Data!D1829=0,"",Data!D1829))</f>
        <v/>
      </c>
      <c r="F1836" s="13" t="str">
        <f>IF(Data!$A1829="","",IF(Data!E1829=0,"",Data!E1829))</f>
        <v/>
      </c>
      <c r="G1836" s="13" t="str">
        <f>IF(Data!$A1829="","",IF(Data!F1829=0,"",Data!F1829))</f>
        <v/>
      </c>
      <c r="H1836" s="13" t="str">
        <f>IF(Data!$A1829="","",IF(Data!G1829=0,"",Data!G1829))</f>
        <v/>
      </c>
      <c r="I1836" s="13" t="str">
        <f>IF(Data!$A1829="","",IF(Data!H1829=0,"",Data!H1829))</f>
        <v/>
      </c>
      <c r="J1836" s="13" t="str">
        <f>IF(Data!$A1829="","",IF(Data!I1829=0,"",Data!I1829))</f>
        <v/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 t="str">
        <f>IF(Data!$A1829="","",IF(Data!M1829=0,"",Data!M1829))</f>
        <v/>
      </c>
    </row>
    <row r="1837" spans="2:14" x14ac:dyDescent="0.25">
      <c r="B1837" s="8" t="str">
        <f>IF(Data!$A1830="","",Data!A1830)</f>
        <v/>
      </c>
      <c r="C1837" s="8" t="str">
        <f>IF(Data!$A1830="","",IF(COUNTIF('GrandList Categories'!$A$2:$A$19,Data!B1830)&gt;0,VLOOKUP(Data!B1830,'GrandList Categories'!$A$2:$B$19,2),Data!B1830))</f>
        <v/>
      </c>
      <c r="D1837" s="13" t="str">
        <f>IF(Data!$A1830="","",IF(Data!C1830=0,"",Data!C1830))</f>
        <v/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/>
      </c>
      <c r="C1838" s="8" t="str">
        <f>IF(Data!$A1831="","",IF(COUNTIF('GrandList Categories'!$A$2:$A$19,Data!B1831)&gt;0,VLOOKUP(Data!B1831,'GrandList Categories'!$A$2:$B$19,2),Data!B1831))</f>
        <v/>
      </c>
      <c r="D1838" s="13" t="str">
        <f>IF(Data!$A1831="","",IF(Data!C1831=0,"",Data!C1831))</f>
        <v/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 t="str">
        <f>IF(Data!$A1831="","",IF(Data!F1831=0,"",Data!F1831))</f>
        <v/>
      </c>
      <c r="H1838" s="13" t="str">
        <f>IF(Data!$A1831="","",IF(Data!G1831=0,"",Data!G1831))</f>
        <v/>
      </c>
      <c r="I1838" s="13" t="str">
        <f>IF(Data!$A1831="","",IF(Data!H1831=0,"",Data!H1831))</f>
        <v/>
      </c>
      <c r="J1838" s="13" t="str">
        <f>IF(Data!$A1831="","",IF(Data!I1831=0,"",Data!I1831))</f>
        <v/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 t="str">
        <f>IF(Data!$A1831="","",IF(Data!M1831=0,"",Data!M1831))</f>
        <v/>
      </c>
    </row>
    <row r="1839" spans="2:14" x14ac:dyDescent="0.25">
      <c r="B1839" s="8" t="str">
        <f>IF(Data!$A1832="","",Data!A1832)</f>
        <v/>
      </c>
      <c r="C1839" s="8" t="str">
        <f>IF(Data!$A1832="","",IF(COUNTIF('GrandList Categories'!$A$2:$A$19,Data!B1832)&gt;0,VLOOKUP(Data!B1832,'GrandList Categories'!$A$2:$B$19,2),Data!B1832))</f>
        <v/>
      </c>
      <c r="D1839" s="13" t="str">
        <f>IF(Data!$A1832="","",IF(Data!C1832=0,"",Data!C1832))</f>
        <v/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 t="str">
        <f>IF(Data!$A1832="","",IF(Data!F1832=0,"",Data!F1832))</f>
        <v/>
      </c>
      <c r="H1839" s="13" t="str">
        <f>IF(Data!$A1832="","",IF(Data!G1832=0,"",Data!G1832))</f>
        <v/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 t="str">
        <f>IF(Data!$A1832="","",IF(Data!M1832=0,"",Data!M1832))</f>
        <v/>
      </c>
    </row>
    <row r="1840" spans="2:14" x14ac:dyDescent="0.25">
      <c r="B1840" s="8" t="str">
        <f>IF(Data!$A1833="","",Data!A1833)</f>
        <v/>
      </c>
      <c r="C1840" s="8" t="str">
        <f>IF(Data!$A1833="","",IF(COUNTIF('GrandList Categories'!$A$2:$A$19,Data!B1833)&gt;0,VLOOKUP(Data!B1833,'GrandList Categories'!$A$2:$B$19,2),Data!B1833))</f>
        <v/>
      </c>
      <c r="D1840" s="13" t="str">
        <f>IF(Data!$A1833="","",IF(Data!C1833=0,"",Data!C1833))</f>
        <v/>
      </c>
      <c r="E1840" s="13" t="str">
        <f>IF(Data!$A1833="","",IF(Data!D1833=0,"",Data!D1833))</f>
        <v/>
      </c>
      <c r="F1840" s="13" t="str">
        <f>IF(Data!$A1833="","",IF(Data!E1833=0,"",Data!E1833))</f>
        <v/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/>
      </c>
      <c r="C1841" s="8" t="str">
        <f>IF(Data!$A1834="","",IF(COUNTIF('GrandList Categories'!$A$2:$A$19,Data!B1834)&gt;0,VLOOKUP(Data!B1834,'GrandList Categories'!$A$2:$B$19,2),Data!B1834))</f>
        <v/>
      </c>
      <c r="D1841" s="13" t="str">
        <f>IF(Data!$A1834="","",IF(Data!C1834=0,"",Data!C1834))</f>
        <v/>
      </c>
      <c r="E1841" s="13" t="str">
        <f>IF(Data!$A1834="","",IF(Data!D1834=0,"",Data!D1834))</f>
        <v/>
      </c>
      <c r="F1841" s="13" t="str">
        <f>IF(Data!$A1834="","",IF(Data!E1834=0,"",Data!E1834))</f>
        <v/>
      </c>
      <c r="G1841" s="13" t="str">
        <f>IF(Data!$A1834="","",IF(Data!F1834=0,"",Data!F1834))</f>
        <v/>
      </c>
      <c r="H1841" s="13" t="str">
        <f>IF(Data!$A1834="","",IF(Data!G1834=0,"",Data!G1834))</f>
        <v/>
      </c>
      <c r="I1841" s="13" t="str">
        <f>IF(Data!$A1834="","",IF(Data!H1834=0,"",Data!H1834))</f>
        <v/>
      </c>
      <c r="J1841" s="13" t="str">
        <f>IF(Data!$A1834="","",IF(Data!I1834=0,"",Data!I1834))</f>
        <v/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 t="str">
        <f>IF(Data!$A1834="","",IF(Data!M1834=0,"",Data!M1834))</f>
        <v/>
      </c>
    </row>
    <row r="1842" spans="2:14" x14ac:dyDescent="0.25">
      <c r="B1842" s="8" t="str">
        <f>IF(Data!$A1835="","",Data!A1835)</f>
        <v/>
      </c>
      <c r="C1842" s="8" t="str">
        <f>IF(Data!$A1835="","",IF(COUNTIF('GrandList Categories'!$A$2:$A$19,Data!B1835)&gt;0,VLOOKUP(Data!B1835,'GrandList Categories'!$A$2:$B$19,2),Data!B1835))</f>
        <v/>
      </c>
      <c r="D1842" s="13" t="str">
        <f>IF(Data!$A1835="","",IF(Data!C1835=0,"",Data!C1835))</f>
        <v/>
      </c>
      <c r="E1842" s="13" t="str">
        <f>IF(Data!$A1835="","",IF(Data!D1835=0,"",Data!D1835))</f>
        <v/>
      </c>
      <c r="F1842" s="13" t="str">
        <f>IF(Data!$A1835="","",IF(Data!E1835=0,"",Data!E1835))</f>
        <v/>
      </c>
      <c r="G1842" s="13" t="str">
        <f>IF(Data!$A1835="","",IF(Data!F1835=0,"",Data!F1835))</f>
        <v/>
      </c>
      <c r="H1842" s="13" t="str">
        <f>IF(Data!$A1835="","",IF(Data!G1835=0,"",Data!G1835))</f>
        <v/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 t="str">
        <f>IF(Data!$A1835="","",IF(Data!M1835=0,"",Data!M1835))</f>
        <v/>
      </c>
    </row>
    <row r="1843" spans="2:14" x14ac:dyDescent="0.25">
      <c r="B1843" s="8" t="str">
        <f>IF(Data!$A1836="","",Data!A1836)</f>
        <v/>
      </c>
      <c r="C1843" s="8" t="str">
        <f>IF(Data!$A1836="","",IF(COUNTIF('GrandList Categories'!$A$2:$A$19,Data!B1836)&gt;0,VLOOKUP(Data!B1836,'GrandList Categories'!$A$2:$B$19,2),Data!B1836))</f>
        <v/>
      </c>
      <c r="D1843" s="13" t="str">
        <f>IF(Data!$A1836="","",IF(Data!C1836=0,"",Data!C1836))</f>
        <v/>
      </c>
      <c r="E1843" s="13" t="str">
        <f>IF(Data!$A1836="","",IF(Data!D1836=0,"",Data!D1836))</f>
        <v/>
      </c>
      <c r="F1843" s="13" t="str">
        <f>IF(Data!$A1836="","",IF(Data!E1836=0,"",Data!E1836))</f>
        <v/>
      </c>
      <c r="G1843" s="13" t="str">
        <f>IF(Data!$A1836="","",IF(Data!F1836=0,"",Data!F1836))</f>
        <v/>
      </c>
      <c r="H1843" s="13" t="str">
        <f>IF(Data!$A1836="","",IF(Data!G1836=0,"",Data!G1836))</f>
        <v/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 t="str">
        <f>IF(Data!$A1836="","",IF(Data!M1836=0,"",Data!M1836))</f>
        <v/>
      </c>
    </row>
    <row r="1844" spans="2:14" x14ac:dyDescent="0.25">
      <c r="B1844" s="8" t="str">
        <f>IF(Data!$A1837="","",Data!A1837)</f>
        <v/>
      </c>
      <c r="C1844" s="8" t="str">
        <f>IF(Data!$A1837="","",IF(COUNTIF('GrandList Categories'!$A$2:$A$19,Data!B1837)&gt;0,VLOOKUP(Data!B1837,'GrandList Categories'!$A$2:$B$19,2),Data!B1837))</f>
        <v/>
      </c>
      <c r="D1844" s="13" t="str">
        <f>IF(Data!$A1837="","",IF(Data!C1837=0,"",Data!C1837))</f>
        <v/>
      </c>
      <c r="E1844" s="13" t="str">
        <f>IF(Data!$A1837="","",IF(Data!D1837=0,"",Data!D1837))</f>
        <v/>
      </c>
      <c r="F1844" s="13" t="str">
        <f>IF(Data!$A1837="","",IF(Data!E1837=0,"",Data!E1837))</f>
        <v/>
      </c>
      <c r="G1844" s="13" t="str">
        <f>IF(Data!$A1837="","",IF(Data!F1837=0,"",Data!F1837))</f>
        <v/>
      </c>
      <c r="H1844" s="13" t="str">
        <f>IF(Data!$A1837="","",IF(Data!G1837=0,"",Data!G1837))</f>
        <v/>
      </c>
      <c r="I1844" s="13" t="str">
        <f>IF(Data!$A1837="","",IF(Data!H1837=0,"",Data!H1837))</f>
        <v/>
      </c>
      <c r="J1844" s="13" t="str">
        <f>IF(Data!$A1837="","",IF(Data!I1837=0,"",Data!I1837))</f>
        <v/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 t="str">
        <f>IF(Data!$A1837="","",IF(Data!M1837=0,"",Data!M1837))</f>
        <v/>
      </c>
    </row>
    <row r="1845" spans="2:14" x14ac:dyDescent="0.25">
      <c r="B1845" s="8" t="str">
        <f>IF(Data!$A1838="","",Data!A1838)</f>
        <v/>
      </c>
      <c r="C1845" s="8" t="str">
        <f>IF(Data!$A1838="","",IF(COUNTIF('GrandList Categories'!$A$2:$A$19,Data!B1838)&gt;0,VLOOKUP(Data!B1838,'GrandList Categories'!$A$2:$B$19,2),Data!B1838))</f>
        <v/>
      </c>
      <c r="D1845" s="13" t="str">
        <f>IF(Data!$A1838="","",IF(Data!C1838=0,"",Data!C1838))</f>
        <v/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 t="str">
        <f>IF(Data!$A1838="","",IF(Data!F1838=0,"",Data!F1838))</f>
        <v/>
      </c>
      <c r="H1845" s="13" t="str">
        <f>IF(Data!$A1838="","",IF(Data!G1838=0,"",Data!G1838))</f>
        <v/>
      </c>
      <c r="I1845" s="13" t="str">
        <f>IF(Data!$A1838="","",IF(Data!H1838=0,"",Data!H1838))</f>
        <v/>
      </c>
      <c r="J1845" s="13" t="str">
        <f>IF(Data!$A1838="","",IF(Data!I1838=0,"",Data!I1838))</f>
        <v/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 t="str">
        <f>IF(Data!$A1838="","",IF(Data!M1838=0,"",Data!M1838))</f>
        <v/>
      </c>
    </row>
    <row r="1846" spans="2:14" x14ac:dyDescent="0.25">
      <c r="B1846" s="8" t="str">
        <f>IF(Data!$A1839="","",Data!A1839)</f>
        <v/>
      </c>
      <c r="C1846" s="8" t="str">
        <f>IF(Data!$A1839="","",IF(COUNTIF('GrandList Categories'!$A$2:$A$19,Data!B1839)&gt;0,VLOOKUP(Data!B1839,'GrandList Categories'!$A$2:$B$19,2),Data!B1839))</f>
        <v/>
      </c>
      <c r="D1846" s="13" t="str">
        <f>IF(Data!$A1839="","",IF(Data!C1839=0,"",Data!C1839))</f>
        <v/>
      </c>
      <c r="E1846" s="13" t="str">
        <f>IF(Data!$A1839="","",IF(Data!D1839=0,"",Data!D1839))</f>
        <v/>
      </c>
      <c r="F1846" s="13" t="str">
        <f>IF(Data!$A1839="","",IF(Data!E1839=0,"",Data!E1839))</f>
        <v/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/>
      </c>
      <c r="C1847" s="8" t="str">
        <f>IF(Data!$A1840="","",IF(COUNTIF('GrandList Categories'!$A$2:$A$19,Data!B1840)&gt;0,VLOOKUP(Data!B1840,'GrandList Categories'!$A$2:$B$19,2),Data!B1840))</f>
        <v/>
      </c>
      <c r="D1847" s="13" t="str">
        <f>IF(Data!$A1840="","",IF(Data!C1840=0,"",Data!C1840))</f>
        <v/>
      </c>
      <c r="E1847" s="13" t="str">
        <f>IF(Data!$A1840="","",IF(Data!D1840=0,"",Data!D1840))</f>
        <v/>
      </c>
      <c r="F1847" s="13" t="str">
        <f>IF(Data!$A1840="","",IF(Data!E1840=0,"",Data!E1840))</f>
        <v/>
      </c>
      <c r="G1847" s="13" t="str">
        <f>IF(Data!$A1840="","",IF(Data!F1840=0,"",Data!F1840))</f>
        <v/>
      </c>
      <c r="H1847" s="13" t="str">
        <f>IF(Data!$A1840="","",IF(Data!G1840=0,"",Data!G1840))</f>
        <v/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 t="str">
        <f>IF(Data!$A1840="","",IF(Data!M1840=0,"",Data!M1840))</f>
        <v/>
      </c>
    </row>
    <row r="1848" spans="2:14" x14ac:dyDescent="0.25">
      <c r="B1848" s="8" t="str">
        <f>IF(Data!$A1841="","",Data!A1841)</f>
        <v/>
      </c>
      <c r="C1848" s="8" t="str">
        <f>IF(Data!$A1841="","",IF(COUNTIF('GrandList Categories'!$A$2:$A$19,Data!B1841)&gt;0,VLOOKUP(Data!B1841,'GrandList Categories'!$A$2:$B$19,2),Data!B1841))</f>
        <v/>
      </c>
      <c r="D1848" s="13" t="str">
        <f>IF(Data!$A1841="","",IF(Data!C1841=0,"",Data!C1841))</f>
        <v/>
      </c>
      <c r="E1848" s="13" t="str">
        <f>IF(Data!$A1841="","",IF(Data!D1841=0,"",Data!D1841))</f>
        <v/>
      </c>
      <c r="F1848" s="13" t="str">
        <f>IF(Data!$A1841="","",IF(Data!E1841=0,"",Data!E1841))</f>
        <v/>
      </c>
      <c r="G1848" s="13" t="str">
        <f>IF(Data!$A1841="","",IF(Data!F1841=0,"",Data!F1841))</f>
        <v/>
      </c>
      <c r="H1848" s="13" t="str">
        <f>IF(Data!$A1841="","",IF(Data!G1841=0,"",Data!G1841))</f>
        <v/>
      </c>
      <c r="I1848" s="13" t="str">
        <f>IF(Data!$A1841="","",IF(Data!H1841=0,"",Data!H1841))</f>
        <v/>
      </c>
      <c r="J1848" s="13" t="str">
        <f>IF(Data!$A1841="","",IF(Data!I1841=0,"",Data!I1841))</f>
        <v/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 t="str">
        <f>IF(Data!$A1841="","",IF(Data!M1841=0,"",Data!M1841))</f>
        <v/>
      </c>
    </row>
    <row r="1849" spans="2:14" x14ac:dyDescent="0.25">
      <c r="B1849" s="8" t="str">
        <f>IF(Data!$A1842="","",Data!A1842)</f>
        <v/>
      </c>
      <c r="C1849" s="8" t="str">
        <f>IF(Data!$A1842="","",IF(COUNTIF('GrandList Categories'!$A$2:$A$19,Data!B1842)&gt;0,VLOOKUP(Data!B1842,'GrandList Categories'!$A$2:$B$19,2),Data!B1842))</f>
        <v/>
      </c>
      <c r="D1849" s="13" t="str">
        <f>IF(Data!$A1842="","",IF(Data!C1842=0,"",Data!C1842))</f>
        <v/>
      </c>
      <c r="E1849" s="13" t="str">
        <f>IF(Data!$A1842="","",IF(Data!D1842=0,"",Data!D1842))</f>
        <v/>
      </c>
      <c r="F1849" s="13" t="str">
        <f>IF(Data!$A1842="","",IF(Data!E1842=0,"",Data!E1842))</f>
        <v/>
      </c>
      <c r="G1849" s="13" t="str">
        <f>IF(Data!$A1842="","",IF(Data!F1842=0,"",Data!F1842))</f>
        <v/>
      </c>
      <c r="H1849" s="13" t="str">
        <f>IF(Data!$A1842="","",IF(Data!G1842=0,"",Data!G1842))</f>
        <v/>
      </c>
      <c r="I1849" s="13" t="str">
        <f>IF(Data!$A1842="","",IF(Data!H1842=0,"",Data!H1842))</f>
        <v/>
      </c>
      <c r="J1849" s="13" t="str">
        <f>IF(Data!$A1842="","",IF(Data!I1842=0,"",Data!I1842))</f>
        <v/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 t="str">
        <f>IF(Data!$A1842="","",IF(Data!M1842=0,"",Data!M1842))</f>
        <v/>
      </c>
    </row>
    <row r="1850" spans="2:14" x14ac:dyDescent="0.25">
      <c r="B1850" s="8" t="str">
        <f>IF(Data!$A1843="","",Data!A1843)</f>
        <v/>
      </c>
      <c r="C1850" s="8" t="str">
        <f>IF(Data!$A1843="","",IF(COUNTIF('GrandList Categories'!$A$2:$A$19,Data!B1843)&gt;0,VLOOKUP(Data!B1843,'GrandList Categories'!$A$2:$B$19,2),Data!B1843))</f>
        <v/>
      </c>
      <c r="D1850" s="13" t="str">
        <f>IF(Data!$A1843="","",IF(Data!C1843=0,"",Data!C1843))</f>
        <v/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/>
      </c>
      <c r="C1851" s="8" t="str">
        <f>IF(Data!$A1844="","",IF(COUNTIF('GrandList Categories'!$A$2:$A$19,Data!B1844)&gt;0,VLOOKUP(Data!B1844,'GrandList Categories'!$A$2:$B$19,2),Data!B1844))</f>
        <v/>
      </c>
      <c r="D1851" s="13" t="str">
        <f>IF(Data!$A1844="","",IF(Data!C1844=0,"",Data!C1844))</f>
        <v/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 t="str">
        <f>IF(Data!$A1844="","",IF(Data!F1844=0,"",Data!F1844))</f>
        <v/>
      </c>
      <c r="H1851" s="13" t="str">
        <f>IF(Data!$A1844="","",IF(Data!G1844=0,"",Data!G1844))</f>
        <v/>
      </c>
      <c r="I1851" s="13" t="str">
        <f>IF(Data!$A1844="","",IF(Data!H1844=0,"",Data!H1844))</f>
        <v/>
      </c>
      <c r="J1851" s="13" t="str">
        <f>IF(Data!$A1844="","",IF(Data!I1844=0,"",Data!I1844))</f>
        <v/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/>
      </c>
      <c r="C1852" s="8" t="str">
        <f>IF(Data!$A1845="","",IF(COUNTIF('GrandList Categories'!$A$2:$A$19,Data!B1845)&gt;0,VLOOKUP(Data!B1845,'GrandList Categories'!$A$2:$B$19,2),Data!B1845))</f>
        <v/>
      </c>
      <c r="D1852" s="13" t="str">
        <f>IF(Data!$A1845="","",IF(Data!C1845=0,"",Data!C1845))</f>
        <v/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 t="str">
        <f>IF(Data!$A1845="","",IF(Data!F1845=0,"",Data!F1845))</f>
        <v/>
      </c>
      <c r="H1852" s="13" t="str">
        <f>IF(Data!$A1845="","",IF(Data!G1845=0,"",Data!G1845))</f>
        <v/>
      </c>
      <c r="I1852" s="13" t="str">
        <f>IF(Data!$A1845="","",IF(Data!H1845=0,"",Data!H1845))</f>
        <v/>
      </c>
      <c r="J1852" s="13" t="str">
        <f>IF(Data!$A1845="","",IF(Data!I1845=0,"",Data!I1845))</f>
        <v/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 t="str">
        <f>IF(Data!$A1845="","",IF(Data!M1845=0,"",Data!M1845))</f>
        <v/>
      </c>
    </row>
    <row r="1853" spans="2:14" x14ac:dyDescent="0.25">
      <c r="B1853" s="8" t="str">
        <f>IF(Data!$A1846="","",Data!A1846)</f>
        <v/>
      </c>
      <c r="C1853" s="8" t="str">
        <f>IF(Data!$A1846="","",IF(COUNTIF('GrandList Categories'!$A$2:$A$19,Data!B1846)&gt;0,VLOOKUP(Data!B1846,'GrandList Categories'!$A$2:$B$19,2),Data!B1846))</f>
        <v/>
      </c>
      <c r="D1853" s="13" t="str">
        <f>IF(Data!$A1846="","",IF(Data!C1846=0,"",Data!C1846))</f>
        <v/>
      </c>
      <c r="E1853" s="13" t="str">
        <f>IF(Data!$A1846="","",IF(Data!D1846=0,"",Data!D1846))</f>
        <v/>
      </c>
      <c r="F1853" s="13" t="str">
        <f>IF(Data!$A1846="","",IF(Data!E1846=0,"",Data!E1846))</f>
        <v/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/>
      </c>
      <c r="C1854" s="8" t="str">
        <f>IF(Data!$A1847="","",IF(COUNTIF('GrandList Categories'!$A$2:$A$19,Data!B1847)&gt;0,VLOOKUP(Data!B1847,'GrandList Categories'!$A$2:$B$19,2),Data!B1847))</f>
        <v/>
      </c>
      <c r="D1854" s="13" t="str">
        <f>IF(Data!$A1847="","",IF(Data!C1847=0,"",Data!C1847))</f>
        <v/>
      </c>
      <c r="E1854" s="13" t="str">
        <f>IF(Data!$A1847="","",IF(Data!D1847=0,"",Data!D1847))</f>
        <v/>
      </c>
      <c r="F1854" s="13" t="str">
        <f>IF(Data!$A1847="","",IF(Data!E1847=0,"",Data!E1847))</f>
        <v/>
      </c>
      <c r="G1854" s="13" t="str">
        <f>IF(Data!$A1847="","",IF(Data!F1847=0,"",Data!F1847))</f>
        <v/>
      </c>
      <c r="H1854" s="13" t="str">
        <f>IF(Data!$A1847="","",IF(Data!G1847=0,"",Data!G1847))</f>
        <v/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 t="str">
        <f>IF(Data!$A1847="","",IF(Data!M1847=0,"",Data!M1847))</f>
        <v/>
      </c>
    </row>
    <row r="1855" spans="2:14" x14ac:dyDescent="0.25">
      <c r="B1855" s="8" t="str">
        <f>IF(Data!$A1848="","",Data!A1848)</f>
        <v/>
      </c>
      <c r="C1855" s="8" t="str">
        <f>IF(Data!$A1848="","",IF(COUNTIF('GrandList Categories'!$A$2:$A$19,Data!B1848)&gt;0,VLOOKUP(Data!B1848,'GrandList Categories'!$A$2:$B$19,2),Data!B1848))</f>
        <v/>
      </c>
      <c r="D1855" s="13" t="str">
        <f>IF(Data!$A1848="","",IF(Data!C1848=0,"",Data!C1848))</f>
        <v/>
      </c>
      <c r="E1855" s="13" t="str">
        <f>IF(Data!$A1848="","",IF(Data!D1848=0,"",Data!D1848))</f>
        <v/>
      </c>
      <c r="F1855" s="13" t="str">
        <f>IF(Data!$A1848="","",IF(Data!E1848=0,"",Data!E1848))</f>
        <v/>
      </c>
      <c r="G1855" s="13" t="str">
        <f>IF(Data!$A1848="","",IF(Data!F1848=0,"",Data!F1848))</f>
        <v/>
      </c>
      <c r="H1855" s="13" t="str">
        <f>IF(Data!$A1848="","",IF(Data!G1848=0,"",Data!G1848))</f>
        <v/>
      </c>
      <c r="I1855" s="13" t="str">
        <f>IF(Data!$A1848="","",IF(Data!H1848=0,"",Data!H1848))</f>
        <v/>
      </c>
      <c r="J1855" s="13" t="str">
        <f>IF(Data!$A1848="","",IF(Data!I1848=0,"",Data!I1848))</f>
        <v/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 t="str">
        <f>IF(Data!$A1848="","",IF(Data!M1848=0,"",Data!M1848))</f>
        <v/>
      </c>
    </row>
    <row r="1856" spans="2:14" x14ac:dyDescent="0.25">
      <c r="B1856" s="8" t="str">
        <f>IF(Data!$A1849="","",Data!A1849)</f>
        <v/>
      </c>
      <c r="C1856" s="8" t="str">
        <f>IF(Data!$A1849="","",IF(COUNTIF('GrandList Categories'!$A$2:$A$19,Data!B1849)&gt;0,VLOOKUP(Data!B1849,'GrandList Categories'!$A$2:$B$19,2),Data!B1849))</f>
        <v/>
      </c>
      <c r="D1856" s="13" t="str">
        <f>IF(Data!$A1849="","",IF(Data!C1849=0,"",Data!C1849))</f>
        <v/>
      </c>
      <c r="E1856" s="13" t="str">
        <f>IF(Data!$A1849="","",IF(Data!D1849=0,"",Data!D1849))</f>
        <v/>
      </c>
      <c r="F1856" s="13" t="str">
        <f>IF(Data!$A1849="","",IF(Data!E1849=0,"",Data!E1849))</f>
        <v/>
      </c>
      <c r="G1856" s="13" t="str">
        <f>IF(Data!$A1849="","",IF(Data!F1849=0,"",Data!F1849))</f>
        <v/>
      </c>
      <c r="H1856" s="13" t="str">
        <f>IF(Data!$A1849="","",IF(Data!G1849=0,"",Data!G1849))</f>
        <v/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 t="str">
        <f>IF(Data!$A1849="","",IF(Data!M1849=0,"",Data!M1849))</f>
        <v/>
      </c>
    </row>
    <row r="1857" spans="2:14" x14ac:dyDescent="0.25">
      <c r="B1857" s="8" t="str">
        <f>IF(Data!$A1850="","",Data!A1850)</f>
        <v/>
      </c>
      <c r="C1857" s="8" t="str">
        <f>IF(Data!$A1850="","",IF(COUNTIF('GrandList Categories'!$A$2:$A$19,Data!B1850)&gt;0,VLOOKUP(Data!B1850,'GrandList Categories'!$A$2:$B$19,2),Data!B1850))</f>
        <v/>
      </c>
      <c r="D1857" s="13" t="str">
        <f>IF(Data!$A1850="","",IF(Data!C1850=0,"",Data!C1850))</f>
        <v/>
      </c>
      <c r="E1857" s="13" t="str">
        <f>IF(Data!$A1850="","",IF(Data!D1850=0,"",Data!D1850))</f>
        <v/>
      </c>
      <c r="F1857" s="13" t="str">
        <f>IF(Data!$A1850="","",IF(Data!E1850=0,"",Data!E1850))</f>
        <v/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/>
      </c>
      <c r="C1858" s="8" t="str">
        <f>IF(Data!$A1851="","",IF(COUNTIF('GrandList Categories'!$A$2:$A$19,Data!B1851)&gt;0,VLOOKUP(Data!B1851,'GrandList Categories'!$A$2:$B$19,2),Data!B1851))</f>
        <v/>
      </c>
      <c r="D1858" s="13" t="str">
        <f>IF(Data!$A1851="","",IF(Data!C1851=0,"",Data!C1851))</f>
        <v/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 t="str">
        <f>IF(Data!$A1851="","",IF(Data!F1851=0,"",Data!F1851))</f>
        <v/>
      </c>
      <c r="H1858" s="13" t="str">
        <f>IF(Data!$A1851="","",IF(Data!G1851=0,"",Data!G1851))</f>
        <v/>
      </c>
      <c r="I1858" s="13" t="str">
        <f>IF(Data!$A1851="","",IF(Data!H1851=0,"",Data!H1851))</f>
        <v/>
      </c>
      <c r="J1858" s="13" t="str">
        <f>IF(Data!$A1851="","",IF(Data!I1851=0,"",Data!I1851))</f>
        <v/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 t="str">
        <f>IF(Data!$A1851="","",IF(Data!M1851=0,"",Data!M1851))</f>
        <v/>
      </c>
    </row>
    <row r="1859" spans="2:14" x14ac:dyDescent="0.25">
      <c r="B1859" s="8" t="str">
        <f>IF(Data!$A1852="","",Data!A1852)</f>
        <v/>
      </c>
      <c r="C1859" s="8" t="str">
        <f>IF(Data!$A1852="","",IF(COUNTIF('GrandList Categories'!$A$2:$A$19,Data!B1852)&gt;0,VLOOKUP(Data!B1852,'GrandList Categories'!$A$2:$B$19,2),Data!B1852))</f>
        <v/>
      </c>
      <c r="D1859" s="13" t="str">
        <f>IF(Data!$A1852="","",IF(Data!C1852=0,"",Data!C1852))</f>
        <v/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 t="str">
        <f>IF(Data!$A1852="","",IF(Data!M1852=0,"",Data!M1852))</f>
        <v/>
      </c>
    </row>
    <row r="1860" spans="2:14" x14ac:dyDescent="0.25">
      <c r="B1860" s="8" t="str">
        <f>IF(Data!$A1853="","",Data!A1853)</f>
        <v/>
      </c>
      <c r="C1860" s="8" t="str">
        <f>IF(Data!$A1853="","",IF(COUNTIF('GrandList Categories'!$A$2:$A$19,Data!B1853)&gt;0,VLOOKUP(Data!B1853,'GrandList Categories'!$A$2:$B$19,2),Data!B1853))</f>
        <v/>
      </c>
      <c r="D1860" s="13" t="str">
        <f>IF(Data!$A1853="","",IF(Data!C1853=0,"",Data!C1853))</f>
        <v/>
      </c>
      <c r="E1860" s="13" t="str">
        <f>IF(Data!$A1853="","",IF(Data!D1853=0,"",Data!D1853))</f>
        <v/>
      </c>
      <c r="F1860" s="13" t="str">
        <f>IF(Data!$A1853="","",IF(Data!E1853=0,"",Data!E1853))</f>
        <v/>
      </c>
      <c r="G1860" s="13" t="str">
        <f>IF(Data!$A1853="","",IF(Data!F1853=0,"",Data!F1853))</f>
        <v/>
      </c>
      <c r="H1860" s="13" t="str">
        <f>IF(Data!$A1853="","",IF(Data!G1853=0,"",Data!G1853))</f>
        <v/>
      </c>
      <c r="I1860" s="13" t="str">
        <f>IF(Data!$A1853="","",IF(Data!H1853=0,"",Data!H1853))</f>
        <v/>
      </c>
      <c r="J1860" s="13" t="str">
        <f>IF(Data!$A1853="","",IF(Data!I1853=0,"",Data!I1853))</f>
        <v/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 t="str">
        <f>IF(Data!$A1853="","",IF(Data!M1853=0,"",Data!M1853))</f>
        <v/>
      </c>
    </row>
    <row r="1861" spans="2:14" x14ac:dyDescent="0.25">
      <c r="B1861" s="8" t="str">
        <f>IF(Data!$A1854="","",Data!A1854)</f>
        <v/>
      </c>
      <c r="C1861" s="8" t="str">
        <f>IF(Data!$A1854="","",IF(COUNTIF('GrandList Categories'!$A$2:$A$19,Data!B1854)&gt;0,VLOOKUP(Data!B1854,'GrandList Categories'!$A$2:$B$19,2),Data!B1854))</f>
        <v/>
      </c>
      <c r="D1861" s="13" t="str">
        <f>IF(Data!$A1854="","",IF(Data!C1854=0,"",Data!C1854))</f>
        <v/>
      </c>
      <c r="E1861" s="13" t="str">
        <f>IF(Data!$A1854="","",IF(Data!D1854=0,"",Data!D1854))</f>
        <v/>
      </c>
      <c r="F1861" s="13" t="str">
        <f>IF(Data!$A1854="","",IF(Data!E1854=0,"",Data!E1854))</f>
        <v/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/>
      </c>
      <c r="C1862" s="8" t="str">
        <f>IF(Data!$A1855="","",IF(COUNTIF('GrandList Categories'!$A$2:$A$19,Data!B1855)&gt;0,VLOOKUP(Data!B1855,'GrandList Categories'!$A$2:$B$19,2),Data!B1855))</f>
        <v/>
      </c>
      <c r="D1862" s="13" t="str">
        <f>IF(Data!$A1855="","",IF(Data!C1855=0,"",Data!C1855))</f>
        <v/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 t="str">
        <f>IF(Data!$A1855="","",IF(Data!F1855=0,"",Data!F1855))</f>
        <v/>
      </c>
      <c r="H1862" s="13" t="str">
        <f>IF(Data!$A1855="","",IF(Data!G1855=0,"",Data!G1855))</f>
        <v/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 t="str">
        <f>IF(Data!$A1855="","",IF(Data!M1855=0,"",Data!M1855))</f>
        <v/>
      </c>
    </row>
    <row r="1863" spans="2:14" x14ac:dyDescent="0.25">
      <c r="B1863" s="8" t="str">
        <f>IF(Data!$A1856="","",Data!A1856)</f>
        <v/>
      </c>
      <c r="C1863" s="8" t="str">
        <f>IF(Data!$A1856="","",IF(COUNTIF('GrandList Categories'!$A$2:$A$19,Data!B1856)&gt;0,VLOOKUP(Data!B1856,'GrandList Categories'!$A$2:$B$19,2),Data!B1856))</f>
        <v/>
      </c>
      <c r="D1863" s="13" t="str">
        <f>IF(Data!$A1856="","",IF(Data!C1856=0,"",Data!C1856))</f>
        <v/>
      </c>
      <c r="E1863" s="13" t="str">
        <f>IF(Data!$A1856="","",IF(Data!D1856=0,"",Data!D1856))</f>
        <v/>
      </c>
      <c r="F1863" s="13" t="str">
        <f>IF(Data!$A1856="","",IF(Data!E1856=0,"",Data!E1856))</f>
        <v/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/>
      </c>
      <c r="C1864" s="8" t="str">
        <f>IF(Data!$A1857="","",IF(COUNTIF('GrandList Categories'!$A$2:$A$19,Data!B1857)&gt;0,VLOOKUP(Data!B1857,'GrandList Categories'!$A$2:$B$19,2),Data!B1857))</f>
        <v/>
      </c>
      <c r="D1864" s="13" t="str">
        <f>IF(Data!$A1857="","",IF(Data!C1857=0,"",Data!C1857))</f>
        <v/>
      </c>
      <c r="E1864" s="13" t="str">
        <f>IF(Data!$A1857="","",IF(Data!D1857=0,"",Data!D1857))</f>
        <v/>
      </c>
      <c r="F1864" s="13" t="str">
        <f>IF(Data!$A1857="","",IF(Data!E1857=0,"",Data!E1857))</f>
        <v/>
      </c>
      <c r="G1864" s="13" t="str">
        <f>IF(Data!$A1857="","",IF(Data!F1857=0,"",Data!F1857))</f>
        <v/>
      </c>
      <c r="H1864" s="13" t="str">
        <f>IF(Data!$A1857="","",IF(Data!G1857=0,"",Data!G1857))</f>
        <v/>
      </c>
      <c r="I1864" s="13" t="str">
        <f>IF(Data!$A1857="","",IF(Data!H1857=0,"",Data!H1857))</f>
        <v/>
      </c>
      <c r="J1864" s="13" t="str">
        <f>IF(Data!$A1857="","",IF(Data!I1857=0,"",Data!I1857))</f>
        <v/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 t="str">
        <f>IF(Data!$A1857="","",IF(Data!M1857=0,"",Data!M1857))</f>
        <v/>
      </c>
    </row>
    <row r="1865" spans="2:14" x14ac:dyDescent="0.25">
      <c r="B1865" s="8" t="str">
        <f>IF(Data!$A1858="","",Data!A1858)</f>
        <v/>
      </c>
      <c r="C1865" s="8" t="str">
        <f>IF(Data!$A1858="","",IF(COUNTIF('GrandList Categories'!$A$2:$A$19,Data!B1858)&gt;0,VLOOKUP(Data!B1858,'GrandList Categories'!$A$2:$B$19,2),Data!B1858))</f>
        <v/>
      </c>
      <c r="D1865" s="13" t="str">
        <f>IF(Data!$A1858="","",IF(Data!C1858=0,"",Data!C1858))</f>
        <v/>
      </c>
      <c r="E1865" s="13" t="str">
        <f>IF(Data!$A1858="","",IF(Data!D1858=0,"",Data!D1858))</f>
        <v/>
      </c>
      <c r="F1865" s="13" t="str">
        <f>IF(Data!$A1858="","",IF(Data!E1858=0,"",Data!E1858))</f>
        <v/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/>
      </c>
      <c r="C1866" s="8" t="str">
        <f>IF(Data!$A1859="","",IF(COUNTIF('GrandList Categories'!$A$2:$A$19,Data!B1859)&gt;0,VLOOKUP(Data!B1859,'GrandList Categories'!$A$2:$B$19,2),Data!B1859))</f>
        <v/>
      </c>
      <c r="D1866" s="13" t="str">
        <f>IF(Data!$A1859="","",IF(Data!C1859=0,"",Data!C1859))</f>
        <v/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 t="str">
        <f>IF(Data!$A1859="","",IF(Data!F1859=0,"",Data!F1859))</f>
        <v/>
      </c>
      <c r="H1866" s="13" t="str">
        <f>IF(Data!$A1859="","",IF(Data!G1859=0,"",Data!G1859))</f>
        <v/>
      </c>
      <c r="I1866" s="13" t="str">
        <f>IF(Data!$A1859="","",IF(Data!H1859=0,"",Data!H1859))</f>
        <v/>
      </c>
      <c r="J1866" s="13" t="str">
        <f>IF(Data!$A1859="","",IF(Data!I1859=0,"",Data!I1859))</f>
        <v/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 t="str">
        <f>IF(Data!$A1859="","",IF(Data!M1859=0,"",Data!M1859))</f>
        <v/>
      </c>
    </row>
    <row r="1867" spans="2:14" x14ac:dyDescent="0.25">
      <c r="B1867" s="8" t="str">
        <f>IF(Data!$A1860="","",Data!A1860)</f>
        <v/>
      </c>
      <c r="C1867" s="8" t="str">
        <f>IF(Data!$A1860="","",IF(COUNTIF('GrandList Categories'!$A$2:$A$19,Data!B1860)&gt;0,VLOOKUP(Data!B1860,'GrandList Categories'!$A$2:$B$19,2),Data!B1860))</f>
        <v/>
      </c>
      <c r="D1867" s="13" t="str">
        <f>IF(Data!$A1860="","",IF(Data!C1860=0,"",Data!C1860))</f>
        <v/>
      </c>
      <c r="E1867" s="13" t="str">
        <f>IF(Data!$A1860="","",IF(Data!D1860=0,"",Data!D1860))</f>
        <v/>
      </c>
      <c r="F1867" s="13" t="str">
        <f>IF(Data!$A1860="","",IF(Data!E1860=0,"",Data!E1860))</f>
        <v/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/>
      </c>
      <c r="C1868" s="8" t="str">
        <f>IF(Data!$A1861="","",IF(COUNTIF('GrandList Categories'!$A$2:$A$19,Data!B1861)&gt;0,VLOOKUP(Data!B1861,'GrandList Categories'!$A$2:$B$19,2),Data!B1861))</f>
        <v/>
      </c>
      <c r="D1868" s="13" t="str">
        <f>IF(Data!$A1861="","",IF(Data!C1861=0,"",Data!C1861))</f>
        <v/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 t="str">
        <f>IF(Data!$A1861="","",IF(Data!F1861=0,"",Data!F1861))</f>
        <v/>
      </c>
      <c r="H1868" s="13" t="str">
        <f>IF(Data!$A1861="","",IF(Data!G1861=0,"",Data!G1861))</f>
        <v/>
      </c>
      <c r="I1868" s="13" t="str">
        <f>IF(Data!$A1861="","",IF(Data!H1861=0,"",Data!H1861))</f>
        <v/>
      </c>
      <c r="J1868" s="13" t="str">
        <f>IF(Data!$A1861="","",IF(Data!I1861=0,"",Data!I1861))</f>
        <v/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 t="str">
        <f>IF(Data!$A1861="","",IF(Data!M1861=0,"",Data!M1861))</f>
        <v/>
      </c>
    </row>
    <row r="1869" spans="2:14" x14ac:dyDescent="0.25">
      <c r="B1869" s="8" t="str">
        <f>IF(Data!$A1862="","",Data!A1862)</f>
        <v/>
      </c>
      <c r="C1869" s="8" t="str">
        <f>IF(Data!$A1862="","",IF(COUNTIF('GrandList Categories'!$A$2:$A$19,Data!B1862)&gt;0,VLOOKUP(Data!B1862,'GrandList Categories'!$A$2:$B$19,2),Data!B1862))</f>
        <v/>
      </c>
      <c r="D1869" s="13" t="str">
        <f>IF(Data!$A1862="","",IF(Data!C1862=0,"",Data!C1862))</f>
        <v/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 t="str">
        <f>IF(Data!$A1862="","",IF(Data!F1862=0,"",Data!F1862))</f>
        <v/>
      </c>
      <c r="H1869" s="13" t="str">
        <f>IF(Data!$A1862="","",IF(Data!G1862=0,"",Data!G1862))</f>
        <v/>
      </c>
      <c r="I1869" s="13" t="str">
        <f>IF(Data!$A1862="","",IF(Data!H1862=0,"",Data!H1862))</f>
        <v/>
      </c>
      <c r="J1869" s="13" t="str">
        <f>IF(Data!$A1862="","",IF(Data!I1862=0,"",Data!I1862))</f>
        <v/>
      </c>
      <c r="K1869" s="13" t="str">
        <f>IF(Data!$A1862="","",IF(Data!J1862=0,"",Data!J1862))</f>
        <v/>
      </c>
      <c r="L1869" s="13" t="str">
        <f>IF(Data!$A1862="","",IF(Data!K1862=0,"",Data!K1862))</f>
        <v/>
      </c>
      <c r="M1869" s="13" t="str">
        <f>IF(Data!$A1862="","",IF(Data!L1862=0,"",Data!L1862))</f>
        <v/>
      </c>
      <c r="N1869" s="13" t="str">
        <f>IF(Data!$A1862="","",IF(Data!M1862=0,"",Data!M1862))</f>
        <v/>
      </c>
    </row>
    <row r="1870" spans="2:14" x14ac:dyDescent="0.25">
      <c r="B1870" s="8" t="str">
        <f>IF(Data!$A1863="","",Data!A1863)</f>
        <v/>
      </c>
      <c r="C1870" s="8" t="str">
        <f>IF(Data!$A1863="","",IF(COUNTIF('GrandList Categories'!$A$2:$A$19,Data!B1863)&gt;0,VLOOKUP(Data!B1863,'GrandList Categories'!$A$2:$B$19,2),Data!B1863))</f>
        <v/>
      </c>
      <c r="D1870" s="13" t="str">
        <f>IF(Data!$A1863="","",IF(Data!C1863=0,"",Data!C1863))</f>
        <v/>
      </c>
      <c r="E1870" s="13" t="str">
        <f>IF(Data!$A1863="","",IF(Data!D1863=0,"",Data!D1863))</f>
        <v/>
      </c>
      <c r="F1870" s="13" t="str">
        <f>IF(Data!$A1863="","",IF(Data!E1863=0,"",Data!E1863))</f>
        <v/>
      </c>
      <c r="G1870" s="13" t="str">
        <f>IF(Data!$A1863="","",IF(Data!F1863=0,"",Data!F1863))</f>
        <v/>
      </c>
      <c r="H1870" s="13" t="str">
        <f>IF(Data!$A1863="","",IF(Data!G1863=0,"",Data!G1863))</f>
        <v/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 t="str">
        <f>IF(Data!$A1863="","",IF(Data!M1863=0,"",Data!M1863))</f>
        <v/>
      </c>
    </row>
    <row r="1871" spans="2:14" x14ac:dyDescent="0.25">
      <c r="B1871" s="8" t="str">
        <f>IF(Data!$A1864="","",Data!A1864)</f>
        <v/>
      </c>
      <c r="C1871" s="8" t="str">
        <f>IF(Data!$A1864="","",IF(COUNTIF('GrandList Categories'!$A$2:$A$19,Data!B1864)&gt;0,VLOOKUP(Data!B1864,'GrandList Categories'!$A$2:$B$19,2),Data!B1864))</f>
        <v/>
      </c>
      <c r="D1871" s="13" t="str">
        <f>IF(Data!$A1864="","",IF(Data!C1864=0,"",Data!C1864))</f>
        <v/>
      </c>
      <c r="E1871" s="13" t="str">
        <f>IF(Data!$A1864="","",IF(Data!D1864=0,"",Data!D1864))</f>
        <v/>
      </c>
      <c r="F1871" s="13" t="str">
        <f>IF(Data!$A1864="","",IF(Data!E1864=0,"",Data!E1864))</f>
        <v/>
      </c>
      <c r="G1871" s="13" t="str">
        <f>IF(Data!$A1864="","",IF(Data!F1864=0,"",Data!F1864))</f>
        <v/>
      </c>
      <c r="H1871" s="13" t="str">
        <f>IF(Data!$A1864="","",IF(Data!G1864=0,"",Data!G1864))</f>
        <v/>
      </c>
      <c r="I1871" s="13" t="str">
        <f>IF(Data!$A1864="","",IF(Data!H1864=0,"",Data!H1864))</f>
        <v/>
      </c>
      <c r="J1871" s="13" t="str">
        <f>IF(Data!$A1864="","",IF(Data!I1864=0,"",Data!I1864))</f>
        <v/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 t="str">
        <f>IF(Data!$A1864="","",IF(Data!M1864=0,"",Data!M1864))</f>
        <v/>
      </c>
    </row>
    <row r="1872" spans="2:14" x14ac:dyDescent="0.25">
      <c r="B1872" s="8" t="str">
        <f>IF(Data!$A1865="","",Data!A1865)</f>
        <v/>
      </c>
      <c r="C1872" s="8" t="str">
        <f>IF(Data!$A1865="","",IF(COUNTIF('GrandList Categories'!$A$2:$A$19,Data!B1865)&gt;0,VLOOKUP(Data!B1865,'GrandList Categories'!$A$2:$B$19,2),Data!B1865))</f>
        <v/>
      </c>
      <c r="D1872" s="13" t="str">
        <f>IF(Data!$A1865="","",IF(Data!C1865=0,"",Data!C1865))</f>
        <v/>
      </c>
      <c r="E1872" s="13" t="str">
        <f>IF(Data!$A1865="","",IF(Data!D1865=0,"",Data!D1865))</f>
        <v/>
      </c>
      <c r="F1872" s="13" t="str">
        <f>IF(Data!$A1865="","",IF(Data!E1865=0,"",Data!E1865))</f>
        <v/>
      </c>
      <c r="G1872" s="13" t="str">
        <f>IF(Data!$A1865="","",IF(Data!F1865=0,"",Data!F1865))</f>
        <v/>
      </c>
      <c r="H1872" s="13" t="str">
        <f>IF(Data!$A1865="","",IF(Data!G1865=0,"",Data!G1865))</f>
        <v/>
      </c>
      <c r="I1872" s="13" t="str">
        <f>IF(Data!$A1865="","",IF(Data!H1865=0,"",Data!H1865))</f>
        <v/>
      </c>
      <c r="J1872" s="13" t="str">
        <f>IF(Data!$A1865="","",IF(Data!I1865=0,"",Data!I1865))</f>
        <v/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 t="str">
        <f>IF(Data!$A1865="","",IF(Data!M1865=0,"",Data!M1865))</f>
        <v/>
      </c>
    </row>
    <row r="1873" spans="2:14" x14ac:dyDescent="0.25">
      <c r="B1873" s="8" t="str">
        <f>IF(Data!$A1866="","",Data!A1866)</f>
        <v/>
      </c>
      <c r="C1873" s="8" t="str">
        <f>IF(Data!$A1866="","",IF(COUNTIF('GrandList Categories'!$A$2:$A$19,Data!B1866)&gt;0,VLOOKUP(Data!B1866,'GrandList Categories'!$A$2:$B$19,2),Data!B1866))</f>
        <v/>
      </c>
      <c r="D1873" s="13" t="str">
        <f>IF(Data!$A1866="","",IF(Data!C1866=0,"",Data!C1866))</f>
        <v/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 t="str">
        <f>IF(Data!$A1866="","",IF(Data!F1866=0,"",Data!F1866))</f>
        <v/>
      </c>
      <c r="H1873" s="13" t="str">
        <f>IF(Data!$A1866="","",IF(Data!G1866=0,"",Data!G1866))</f>
        <v/>
      </c>
      <c r="I1873" s="13" t="str">
        <f>IF(Data!$A1866="","",IF(Data!H1866=0,"",Data!H1866))</f>
        <v/>
      </c>
      <c r="J1873" s="13" t="str">
        <f>IF(Data!$A1866="","",IF(Data!I1866=0,"",Data!I1866))</f>
        <v/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 t="str">
        <f>IF(Data!$A1866="","",IF(Data!M1866=0,"",Data!M1866))</f>
        <v/>
      </c>
    </row>
    <row r="1874" spans="2:14" x14ac:dyDescent="0.25">
      <c r="B1874" s="8" t="str">
        <f>IF(Data!$A1867="","",Data!A1867)</f>
        <v/>
      </c>
      <c r="C1874" s="8" t="str">
        <f>IF(Data!$A1867="","",IF(COUNTIF('GrandList Categories'!$A$2:$A$19,Data!B1867)&gt;0,VLOOKUP(Data!B1867,'GrandList Categories'!$A$2:$B$19,2),Data!B1867))</f>
        <v/>
      </c>
      <c r="D1874" s="13" t="str">
        <f>IF(Data!$A1867="","",IF(Data!C1867=0,"",Data!C1867))</f>
        <v/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/>
      </c>
      <c r="C1875" s="8" t="str">
        <f>IF(Data!$A1868="","",IF(COUNTIF('GrandList Categories'!$A$2:$A$19,Data!B1868)&gt;0,VLOOKUP(Data!B1868,'GrandList Categories'!$A$2:$B$19,2),Data!B1868))</f>
        <v/>
      </c>
      <c r="D1875" s="13" t="str">
        <f>IF(Data!$A1868="","",IF(Data!C1868=0,"",Data!C1868))</f>
        <v/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 t="str">
        <f>IF(Data!$A1868="","",IF(Data!F1868=0,"",Data!F1868))</f>
        <v/>
      </c>
      <c r="H1875" s="13" t="str">
        <f>IF(Data!$A1868="","",IF(Data!G1868=0,"",Data!G1868))</f>
        <v/>
      </c>
      <c r="I1875" s="13" t="str">
        <f>IF(Data!$A1868="","",IF(Data!H1868=0,"",Data!H1868))</f>
        <v/>
      </c>
      <c r="J1875" s="13" t="str">
        <f>IF(Data!$A1868="","",IF(Data!I1868=0,"",Data!I1868))</f>
        <v/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 t="str">
        <f>IF(Data!$A1868="","",IF(Data!M1868=0,"",Data!M1868))</f>
        <v/>
      </c>
    </row>
    <row r="1876" spans="2:14" x14ac:dyDescent="0.25">
      <c r="B1876" s="8" t="str">
        <f>IF(Data!$A1869="","",Data!A1869)</f>
        <v/>
      </c>
      <c r="C1876" s="8" t="str">
        <f>IF(Data!$A1869="","",IF(COUNTIF('GrandList Categories'!$A$2:$A$19,Data!B1869)&gt;0,VLOOKUP(Data!B1869,'GrandList Categories'!$A$2:$B$19,2),Data!B1869))</f>
        <v/>
      </c>
      <c r="D1876" s="13" t="str">
        <f>IF(Data!$A1869="","",IF(Data!C1869=0,"",Data!C1869))</f>
        <v/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 t="str">
        <f>IF(Data!$A1869="","",IF(Data!F1869=0,"",Data!F1869))</f>
        <v/>
      </c>
      <c r="H1876" s="13" t="str">
        <f>IF(Data!$A1869="","",IF(Data!G1869=0,"",Data!G1869))</f>
        <v/>
      </c>
      <c r="I1876" s="13" t="str">
        <f>IF(Data!$A1869="","",IF(Data!H1869=0,"",Data!H1869))</f>
        <v/>
      </c>
      <c r="J1876" s="13" t="str">
        <f>IF(Data!$A1869="","",IF(Data!I1869=0,"",Data!I1869))</f>
        <v/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 t="str">
        <f>IF(Data!$A1869="","",IF(Data!M1869=0,"",Data!M1869))</f>
        <v/>
      </c>
    </row>
    <row r="1877" spans="2:14" x14ac:dyDescent="0.25">
      <c r="B1877" s="8" t="str">
        <f>IF(Data!$A1870="","",Data!A1870)</f>
        <v/>
      </c>
      <c r="C1877" s="8" t="str">
        <f>IF(Data!$A1870="","",IF(COUNTIF('GrandList Categories'!$A$2:$A$19,Data!B1870)&gt;0,VLOOKUP(Data!B1870,'GrandList Categories'!$A$2:$B$19,2),Data!B1870))</f>
        <v/>
      </c>
      <c r="D1877" s="13" t="str">
        <f>IF(Data!$A1870="","",IF(Data!C1870=0,"",Data!C1870))</f>
        <v/>
      </c>
      <c r="E1877" s="13" t="str">
        <f>IF(Data!$A1870="","",IF(Data!D1870=0,"",Data!D1870))</f>
        <v/>
      </c>
      <c r="F1877" s="13" t="str">
        <f>IF(Data!$A1870="","",IF(Data!E1870=0,"",Data!E1870))</f>
        <v/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/>
      </c>
      <c r="C1878" s="8" t="str">
        <f>IF(Data!$A1871="","",IF(COUNTIF('GrandList Categories'!$A$2:$A$19,Data!B1871)&gt;0,VLOOKUP(Data!B1871,'GrandList Categories'!$A$2:$B$19,2),Data!B1871))</f>
        <v/>
      </c>
      <c r="D1878" s="13" t="str">
        <f>IF(Data!$A1871="","",IF(Data!C1871=0,"",Data!C1871))</f>
        <v/>
      </c>
      <c r="E1878" s="13" t="str">
        <f>IF(Data!$A1871="","",IF(Data!D1871=0,"",Data!D1871))</f>
        <v/>
      </c>
      <c r="F1878" s="13" t="str">
        <f>IF(Data!$A1871="","",IF(Data!E1871=0,"",Data!E1871))</f>
        <v/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/>
      </c>
      <c r="C1879" s="8" t="str">
        <f>IF(Data!$A1872="","",IF(COUNTIF('GrandList Categories'!$A$2:$A$19,Data!B1872)&gt;0,VLOOKUP(Data!B1872,'GrandList Categories'!$A$2:$B$19,2),Data!B1872))</f>
        <v/>
      </c>
      <c r="D1879" s="13" t="str">
        <f>IF(Data!$A1872="","",IF(Data!C1872=0,"",Data!C1872))</f>
        <v/>
      </c>
      <c r="E1879" s="13" t="str">
        <f>IF(Data!$A1872="","",IF(Data!D1872=0,"",Data!D1872))</f>
        <v/>
      </c>
      <c r="F1879" s="13" t="str">
        <f>IF(Data!$A1872="","",IF(Data!E1872=0,"",Data!E1872))</f>
        <v/>
      </c>
      <c r="G1879" s="13" t="str">
        <f>IF(Data!$A1872="","",IF(Data!F1872=0,"",Data!F1872))</f>
        <v/>
      </c>
      <c r="H1879" s="13" t="str">
        <f>IF(Data!$A1872="","",IF(Data!G1872=0,"",Data!G1872))</f>
        <v/>
      </c>
      <c r="I1879" s="13" t="str">
        <f>IF(Data!$A1872="","",IF(Data!H1872=0,"",Data!H1872))</f>
        <v/>
      </c>
      <c r="J1879" s="13" t="str">
        <f>IF(Data!$A1872="","",IF(Data!I1872=0,"",Data!I1872))</f>
        <v/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 t="str">
        <f>IF(Data!$A1872="","",IF(Data!M1872=0,"",Data!M1872))</f>
        <v/>
      </c>
    </row>
    <row r="1880" spans="2:14" x14ac:dyDescent="0.25">
      <c r="B1880" s="8" t="str">
        <f>IF(Data!$A1873="","",Data!A1873)</f>
        <v/>
      </c>
      <c r="C1880" s="8" t="str">
        <f>IF(Data!$A1873="","",IF(COUNTIF('GrandList Categories'!$A$2:$A$19,Data!B1873)&gt;0,VLOOKUP(Data!B1873,'GrandList Categories'!$A$2:$B$19,2),Data!B1873))</f>
        <v/>
      </c>
      <c r="D1880" s="13" t="str">
        <f>IF(Data!$A1873="","",IF(Data!C1873=0,"",Data!C1873))</f>
        <v/>
      </c>
      <c r="E1880" s="13" t="str">
        <f>IF(Data!$A1873="","",IF(Data!D1873=0,"",Data!D1873))</f>
        <v/>
      </c>
      <c r="F1880" s="13" t="str">
        <f>IF(Data!$A1873="","",IF(Data!E1873=0,"",Data!E1873))</f>
        <v/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 t="str">
        <f>IF(Data!$A1873="","",IF(Data!M1873=0,"",Data!M1873))</f>
        <v/>
      </c>
    </row>
    <row r="1881" spans="2:14" x14ac:dyDescent="0.25">
      <c r="B1881" s="8" t="str">
        <f>IF(Data!$A1874="","",Data!A1874)</f>
        <v/>
      </c>
      <c r="C1881" s="8" t="str">
        <f>IF(Data!$A1874="","",IF(COUNTIF('GrandList Categories'!$A$2:$A$19,Data!B1874)&gt;0,VLOOKUP(Data!B1874,'GrandList Categories'!$A$2:$B$19,2),Data!B1874))</f>
        <v/>
      </c>
      <c r="D1881" s="13" t="str">
        <f>IF(Data!$A1874="","",IF(Data!C1874=0,"",Data!C1874))</f>
        <v/>
      </c>
      <c r="E1881" s="13" t="str">
        <f>IF(Data!$A1874="","",IF(Data!D1874=0,"",Data!D1874))</f>
        <v/>
      </c>
      <c r="F1881" s="13" t="str">
        <f>IF(Data!$A1874="","",IF(Data!E1874=0,"",Data!E1874))</f>
        <v/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/>
      </c>
      <c r="C1882" s="8" t="str">
        <f>IF(Data!$A1875="","",IF(COUNTIF('GrandList Categories'!$A$2:$A$19,Data!B1875)&gt;0,VLOOKUP(Data!B1875,'GrandList Categories'!$A$2:$B$19,2),Data!B1875))</f>
        <v/>
      </c>
      <c r="D1882" s="13" t="str">
        <f>IF(Data!$A1875="","",IF(Data!C1875=0,"",Data!C1875))</f>
        <v/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 t="str">
        <f>IF(Data!$A1875="","",IF(Data!F1875=0,"",Data!F1875))</f>
        <v/>
      </c>
      <c r="H1882" s="13" t="str">
        <f>IF(Data!$A1875="","",IF(Data!G1875=0,"",Data!G1875))</f>
        <v/>
      </c>
      <c r="I1882" s="13" t="str">
        <f>IF(Data!$A1875="","",IF(Data!H1875=0,"",Data!H1875))</f>
        <v/>
      </c>
      <c r="J1882" s="13" t="str">
        <f>IF(Data!$A1875="","",IF(Data!I1875=0,"",Data!I1875))</f>
        <v/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 t="str">
        <f>IF(Data!$A1875="","",IF(Data!M1875=0,"",Data!M1875))</f>
        <v/>
      </c>
    </row>
    <row r="1883" spans="2:14" x14ac:dyDescent="0.25">
      <c r="B1883" s="8" t="str">
        <f>IF(Data!$A1876="","",Data!A1876)</f>
        <v/>
      </c>
      <c r="C1883" s="8" t="str">
        <f>IF(Data!$A1876="","",IF(COUNTIF('GrandList Categories'!$A$2:$A$19,Data!B1876)&gt;0,VLOOKUP(Data!B1876,'GrandList Categories'!$A$2:$B$19,2),Data!B1876))</f>
        <v/>
      </c>
      <c r="D1883" s="13" t="str">
        <f>IF(Data!$A1876="","",IF(Data!C1876=0,"",Data!C1876))</f>
        <v/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 t="str">
        <f>IF(Data!$A1876="","",IF(Data!F1876=0,"",Data!F1876))</f>
        <v/>
      </c>
      <c r="H1883" s="13" t="str">
        <f>IF(Data!$A1876="","",IF(Data!G1876=0,"",Data!G1876))</f>
        <v/>
      </c>
      <c r="I1883" s="13" t="str">
        <f>IF(Data!$A1876="","",IF(Data!H1876=0,"",Data!H1876))</f>
        <v/>
      </c>
      <c r="J1883" s="13" t="str">
        <f>IF(Data!$A1876="","",IF(Data!I1876=0,"",Data!I1876))</f>
        <v/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 t="str">
        <f>IF(Data!$A1876="","",IF(Data!M1876=0,"",Data!M1876))</f>
        <v/>
      </c>
    </row>
    <row r="1884" spans="2:14" x14ac:dyDescent="0.25">
      <c r="B1884" s="8" t="str">
        <f>IF(Data!$A1877="","",Data!A1877)</f>
        <v/>
      </c>
      <c r="C1884" s="8" t="str">
        <f>IF(Data!$A1877="","",IF(COUNTIF('GrandList Categories'!$A$2:$A$19,Data!B1877)&gt;0,VLOOKUP(Data!B1877,'GrandList Categories'!$A$2:$B$19,2),Data!B1877))</f>
        <v/>
      </c>
      <c r="D1884" s="13" t="str">
        <f>IF(Data!$A1877="","",IF(Data!C1877=0,"",Data!C1877))</f>
        <v/>
      </c>
      <c r="E1884" s="13" t="str">
        <f>IF(Data!$A1877="","",IF(Data!D1877=0,"",Data!D1877))</f>
        <v/>
      </c>
      <c r="F1884" s="13" t="str">
        <f>IF(Data!$A1877="","",IF(Data!E1877=0,"",Data!E1877))</f>
        <v/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/>
      </c>
      <c r="C1885" s="8" t="str">
        <f>IF(Data!$A1878="","",IF(COUNTIF('GrandList Categories'!$A$2:$A$19,Data!B1878)&gt;0,VLOOKUP(Data!B1878,'GrandList Categories'!$A$2:$B$19,2),Data!B1878))</f>
        <v/>
      </c>
      <c r="D1885" s="13" t="str">
        <f>IF(Data!$A1878="","",IF(Data!C1878=0,"",Data!C1878))</f>
        <v/>
      </c>
      <c r="E1885" s="13" t="str">
        <f>IF(Data!$A1878="","",IF(Data!D1878=0,"",Data!D1878))</f>
        <v/>
      </c>
      <c r="F1885" s="13" t="str">
        <f>IF(Data!$A1878="","",IF(Data!E1878=0,"",Data!E1878))</f>
        <v/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/>
      </c>
      <c r="C1886" s="8" t="str">
        <f>IF(Data!$A1879="","",IF(COUNTIF('GrandList Categories'!$A$2:$A$19,Data!B1879)&gt;0,VLOOKUP(Data!B1879,'GrandList Categories'!$A$2:$B$19,2),Data!B1879))</f>
        <v/>
      </c>
      <c r="D1886" s="13" t="str">
        <f>IF(Data!$A1879="","",IF(Data!C1879=0,"",Data!C1879))</f>
        <v/>
      </c>
      <c r="E1886" s="13" t="str">
        <f>IF(Data!$A1879="","",IF(Data!D1879=0,"",Data!D1879))</f>
        <v/>
      </c>
      <c r="F1886" s="13" t="str">
        <f>IF(Data!$A1879="","",IF(Data!E1879=0,"",Data!E1879))</f>
        <v/>
      </c>
      <c r="G1886" s="13" t="str">
        <f>IF(Data!$A1879="","",IF(Data!F1879=0,"",Data!F1879))</f>
        <v/>
      </c>
      <c r="H1886" s="13" t="str">
        <f>IF(Data!$A1879="","",IF(Data!G1879=0,"",Data!G1879))</f>
        <v/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 t="str">
        <f>IF(Data!$A1879="","",IF(Data!M1879=0,"",Data!M1879))</f>
        <v/>
      </c>
    </row>
    <row r="1887" spans="2:14" x14ac:dyDescent="0.25">
      <c r="B1887" s="8" t="str">
        <f>IF(Data!$A1880="","",Data!A1880)</f>
        <v/>
      </c>
      <c r="C1887" s="8" t="str">
        <f>IF(Data!$A1880="","",IF(COUNTIF('GrandList Categories'!$A$2:$A$19,Data!B1880)&gt;0,VLOOKUP(Data!B1880,'GrandList Categories'!$A$2:$B$19,2),Data!B1880))</f>
        <v/>
      </c>
      <c r="D1887" s="13" t="str">
        <f>IF(Data!$A1880="","",IF(Data!C1880=0,"",Data!C1880))</f>
        <v/>
      </c>
      <c r="E1887" s="13" t="str">
        <f>IF(Data!$A1880="","",IF(Data!D1880=0,"",Data!D1880))</f>
        <v/>
      </c>
      <c r="F1887" s="13" t="str">
        <f>IF(Data!$A1880="","",IF(Data!E1880=0,"",Data!E1880))</f>
        <v/>
      </c>
      <c r="G1887" s="13" t="str">
        <f>IF(Data!$A1880="","",IF(Data!F1880=0,"",Data!F1880))</f>
        <v/>
      </c>
      <c r="H1887" s="13" t="str">
        <f>IF(Data!$A1880="","",IF(Data!G1880=0,"",Data!G1880))</f>
        <v/>
      </c>
      <c r="I1887" s="13" t="str">
        <f>IF(Data!$A1880="","",IF(Data!H1880=0,"",Data!H1880))</f>
        <v/>
      </c>
      <c r="J1887" s="13" t="str">
        <f>IF(Data!$A1880="","",IF(Data!I1880=0,"",Data!I1880))</f>
        <v/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 t="str">
        <f>IF(Data!$A1880="","",IF(Data!M1880=0,"",Data!M1880))</f>
        <v/>
      </c>
    </row>
    <row r="1888" spans="2:14" x14ac:dyDescent="0.25">
      <c r="B1888" s="8" t="str">
        <f>IF(Data!$A1881="","",Data!A1881)</f>
        <v/>
      </c>
      <c r="C1888" s="8" t="str">
        <f>IF(Data!$A1881="","",IF(COUNTIF('GrandList Categories'!$A$2:$A$19,Data!B1881)&gt;0,VLOOKUP(Data!B1881,'GrandList Categories'!$A$2:$B$19,2),Data!B1881))</f>
        <v/>
      </c>
      <c r="D1888" s="13" t="str">
        <f>IF(Data!$A1881="","",IF(Data!C1881=0,"",Data!C1881))</f>
        <v/>
      </c>
      <c r="E1888" s="13" t="str">
        <f>IF(Data!$A1881="","",IF(Data!D1881=0,"",Data!D1881))</f>
        <v/>
      </c>
      <c r="F1888" s="13" t="str">
        <f>IF(Data!$A1881="","",IF(Data!E1881=0,"",Data!E1881))</f>
        <v/>
      </c>
      <c r="G1888" s="13" t="str">
        <f>IF(Data!$A1881="","",IF(Data!F1881=0,"",Data!F1881))</f>
        <v/>
      </c>
      <c r="H1888" s="13" t="str">
        <f>IF(Data!$A1881="","",IF(Data!G1881=0,"",Data!G1881))</f>
        <v/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 t="str">
        <f>IF(Data!$A1881="","",IF(Data!M1881=0,"",Data!M1881))</f>
        <v/>
      </c>
    </row>
    <row r="1889" spans="2:14" x14ac:dyDescent="0.25">
      <c r="B1889" s="8" t="str">
        <f>IF(Data!$A1882="","",Data!A1882)</f>
        <v/>
      </c>
      <c r="C1889" s="8" t="str">
        <f>IF(Data!$A1882="","",IF(COUNTIF('GrandList Categories'!$A$2:$A$19,Data!B1882)&gt;0,VLOOKUP(Data!B1882,'GrandList Categories'!$A$2:$B$19,2),Data!B1882))</f>
        <v/>
      </c>
      <c r="D1889" s="13" t="str">
        <f>IF(Data!$A1882="","",IF(Data!C1882=0,"",Data!C1882))</f>
        <v/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 t="str">
        <f>IF(Data!$A1882="","",IF(Data!F1882=0,"",Data!F1882))</f>
        <v/>
      </c>
      <c r="H1889" s="13" t="str">
        <f>IF(Data!$A1882="","",IF(Data!G1882=0,"",Data!G1882))</f>
        <v/>
      </c>
      <c r="I1889" s="13" t="str">
        <f>IF(Data!$A1882="","",IF(Data!H1882=0,"",Data!H1882))</f>
        <v/>
      </c>
      <c r="J1889" s="13" t="str">
        <f>IF(Data!$A1882="","",IF(Data!I1882=0,"",Data!I1882))</f>
        <v/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 t="str">
        <f>IF(Data!$A1882="","",IF(Data!M1882=0,"",Data!M1882))</f>
        <v/>
      </c>
    </row>
    <row r="1890" spans="2:14" x14ac:dyDescent="0.25">
      <c r="B1890" s="8" t="str">
        <f>IF(Data!$A1883="","",Data!A1883)</f>
        <v/>
      </c>
      <c r="C1890" s="8" t="str">
        <f>IF(Data!$A1883="","",IF(COUNTIF('GrandList Categories'!$A$2:$A$19,Data!B1883)&gt;0,VLOOKUP(Data!B1883,'GrandList Categories'!$A$2:$B$19,2),Data!B1883))</f>
        <v/>
      </c>
      <c r="D1890" s="13" t="str">
        <f>IF(Data!$A1883="","",IF(Data!C1883=0,"",Data!C1883))</f>
        <v/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 t="str">
        <f>IF(Data!$A1883="","",IF(Data!F1883=0,"",Data!F1883))</f>
        <v/>
      </c>
      <c r="H1890" s="13" t="str">
        <f>IF(Data!$A1883="","",IF(Data!G1883=0,"",Data!G1883))</f>
        <v/>
      </c>
      <c r="I1890" s="13" t="str">
        <f>IF(Data!$A1883="","",IF(Data!H1883=0,"",Data!H1883))</f>
        <v/>
      </c>
      <c r="J1890" s="13" t="str">
        <f>IF(Data!$A1883="","",IF(Data!I1883=0,"",Data!I1883))</f>
        <v/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 t="str">
        <f>IF(Data!$A1883="","",IF(Data!M1883=0,"",Data!M1883))</f>
        <v/>
      </c>
    </row>
    <row r="1891" spans="2:14" x14ac:dyDescent="0.25">
      <c r="B1891" s="8" t="str">
        <f>IF(Data!$A1884="","",Data!A1884)</f>
        <v/>
      </c>
      <c r="C1891" s="8" t="str">
        <f>IF(Data!$A1884="","",IF(COUNTIF('GrandList Categories'!$A$2:$A$19,Data!B1884)&gt;0,VLOOKUP(Data!B1884,'GrandList Categories'!$A$2:$B$19,2),Data!B1884))</f>
        <v/>
      </c>
      <c r="D1891" s="13" t="str">
        <f>IF(Data!$A1884="","",IF(Data!C1884=0,"",Data!C1884))</f>
        <v/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 t="str">
        <f>IF(Data!$A1884="","",IF(Data!F1884=0,"",Data!F1884))</f>
        <v/>
      </c>
      <c r="H1891" s="13" t="str">
        <f>IF(Data!$A1884="","",IF(Data!G1884=0,"",Data!G1884))</f>
        <v/>
      </c>
      <c r="I1891" s="13" t="str">
        <f>IF(Data!$A1884="","",IF(Data!H1884=0,"",Data!H1884))</f>
        <v/>
      </c>
      <c r="J1891" s="13" t="str">
        <f>IF(Data!$A1884="","",IF(Data!I1884=0,"",Data!I1884))</f>
        <v/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 t="str">
        <f>IF(Data!$A1884="","",IF(Data!M1884=0,"",Data!M1884))</f>
        <v/>
      </c>
    </row>
    <row r="1892" spans="2:14" x14ac:dyDescent="0.25">
      <c r="B1892" s="8" t="str">
        <f>IF(Data!$A1885="","",Data!A1885)</f>
        <v/>
      </c>
      <c r="C1892" s="8" t="str">
        <f>IF(Data!$A1885="","",IF(COUNTIF('GrandList Categories'!$A$2:$A$19,Data!B1885)&gt;0,VLOOKUP(Data!B1885,'GrandList Categories'!$A$2:$B$19,2),Data!B1885))</f>
        <v/>
      </c>
      <c r="D1892" s="13" t="str">
        <f>IF(Data!$A1885="","",IF(Data!C1885=0,"",Data!C1885))</f>
        <v/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/>
      </c>
      <c r="C1893" s="8" t="str">
        <f>IF(Data!$A1886="","",IF(COUNTIF('GrandList Categories'!$A$2:$A$19,Data!B1886)&gt;0,VLOOKUP(Data!B1886,'GrandList Categories'!$A$2:$B$19,2),Data!B1886))</f>
        <v/>
      </c>
      <c r="D1893" s="13" t="str">
        <f>IF(Data!$A1886="","",IF(Data!C1886=0,"",Data!C1886))</f>
        <v/>
      </c>
      <c r="E1893" s="13" t="str">
        <f>IF(Data!$A1886="","",IF(Data!D1886=0,"",Data!D1886))</f>
        <v/>
      </c>
      <c r="F1893" s="13" t="str">
        <f>IF(Data!$A1886="","",IF(Data!E1886=0,"",Data!E1886))</f>
        <v/>
      </c>
      <c r="G1893" s="13" t="str">
        <f>IF(Data!$A1886="","",IF(Data!F1886=0,"",Data!F1886))</f>
        <v/>
      </c>
      <c r="H1893" s="13" t="str">
        <f>IF(Data!$A1886="","",IF(Data!G1886=0,"",Data!G1886))</f>
        <v/>
      </c>
      <c r="I1893" s="13" t="str">
        <f>IF(Data!$A1886="","",IF(Data!H1886=0,"",Data!H1886))</f>
        <v/>
      </c>
      <c r="J1893" s="13" t="str">
        <f>IF(Data!$A1886="","",IF(Data!I1886=0,"",Data!I1886))</f>
        <v/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 t="str">
        <f>IF(Data!$A1886="","",IF(Data!M1886=0,"",Data!M1886))</f>
        <v/>
      </c>
    </row>
    <row r="1894" spans="2:14" x14ac:dyDescent="0.25">
      <c r="B1894" s="8" t="str">
        <f>IF(Data!$A1887="","",Data!A1887)</f>
        <v/>
      </c>
      <c r="C1894" s="8" t="str">
        <f>IF(Data!$A1887="","",IF(COUNTIF('GrandList Categories'!$A$2:$A$19,Data!B1887)&gt;0,VLOOKUP(Data!B1887,'GrandList Categories'!$A$2:$B$19,2),Data!B1887))</f>
        <v/>
      </c>
      <c r="D1894" s="13" t="str">
        <f>IF(Data!$A1887="","",IF(Data!C1887=0,"",Data!C1887))</f>
        <v/>
      </c>
      <c r="E1894" s="13" t="str">
        <f>IF(Data!$A1887="","",IF(Data!D1887=0,"",Data!D1887))</f>
        <v/>
      </c>
      <c r="F1894" s="13" t="str">
        <f>IF(Data!$A1887="","",IF(Data!E1887=0,"",Data!E1887))</f>
        <v/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/>
      </c>
      <c r="C1895" s="8" t="str">
        <f>IF(Data!$A1888="","",IF(COUNTIF('GrandList Categories'!$A$2:$A$19,Data!B1888)&gt;0,VLOOKUP(Data!B1888,'GrandList Categories'!$A$2:$B$19,2),Data!B1888))</f>
        <v/>
      </c>
      <c r="D1895" s="13" t="str">
        <f>IF(Data!$A1888="","",IF(Data!C1888=0,"",Data!C1888))</f>
        <v/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 t="str">
        <f>IF(Data!$A1888="","",IF(Data!F1888=0,"",Data!F1888))</f>
        <v/>
      </c>
      <c r="H1895" s="13" t="str">
        <f>IF(Data!$A1888="","",IF(Data!G1888=0,"",Data!G1888))</f>
        <v/>
      </c>
      <c r="I1895" s="13" t="str">
        <f>IF(Data!$A1888="","",IF(Data!H1888=0,"",Data!H1888))</f>
        <v/>
      </c>
      <c r="J1895" s="13" t="str">
        <f>IF(Data!$A1888="","",IF(Data!I1888=0,"",Data!I1888))</f>
        <v/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 t="str">
        <f>IF(Data!$A1888="","",IF(Data!M1888=0,"",Data!M1888))</f>
        <v/>
      </c>
    </row>
    <row r="1896" spans="2:14" x14ac:dyDescent="0.25">
      <c r="B1896" s="8" t="str">
        <f>IF(Data!$A1889="","",Data!A1889)</f>
        <v/>
      </c>
      <c r="C1896" s="8" t="str">
        <f>IF(Data!$A1889="","",IF(COUNTIF('GrandList Categories'!$A$2:$A$19,Data!B1889)&gt;0,VLOOKUP(Data!B1889,'GrandList Categories'!$A$2:$B$19,2),Data!B1889))</f>
        <v/>
      </c>
      <c r="D1896" s="13" t="str">
        <f>IF(Data!$A1889="","",IF(Data!C1889=0,"",Data!C1889))</f>
        <v/>
      </c>
      <c r="E1896" s="13" t="str">
        <f>IF(Data!$A1889="","",IF(Data!D1889=0,"",Data!D1889))</f>
        <v/>
      </c>
      <c r="F1896" s="13" t="str">
        <f>IF(Data!$A1889="","",IF(Data!E1889=0,"",Data!E1889))</f>
        <v/>
      </c>
      <c r="G1896" s="13" t="str">
        <f>IF(Data!$A1889="","",IF(Data!F1889=0,"",Data!F1889))</f>
        <v/>
      </c>
      <c r="H1896" s="13" t="str">
        <f>IF(Data!$A1889="","",IF(Data!G1889=0,"",Data!G1889))</f>
        <v/>
      </c>
      <c r="I1896" s="13" t="str">
        <f>IF(Data!$A1889="","",IF(Data!H1889=0,"",Data!H1889))</f>
        <v/>
      </c>
      <c r="J1896" s="13" t="str">
        <f>IF(Data!$A1889="","",IF(Data!I1889=0,"",Data!I1889))</f>
        <v/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 t="str">
        <f>IF(Data!$A1889="","",IF(Data!M1889=0,"",Data!M1889))</f>
        <v/>
      </c>
    </row>
    <row r="1897" spans="2:14" x14ac:dyDescent="0.25">
      <c r="B1897" s="8" t="str">
        <f>IF(Data!$A1890="","",Data!A1890)</f>
        <v/>
      </c>
      <c r="C1897" s="8" t="str">
        <f>IF(Data!$A1890="","",IF(COUNTIF('GrandList Categories'!$A$2:$A$19,Data!B1890)&gt;0,VLOOKUP(Data!B1890,'GrandList Categories'!$A$2:$B$19,2),Data!B1890))</f>
        <v/>
      </c>
      <c r="D1897" s="13" t="str">
        <f>IF(Data!$A1890="","",IF(Data!C1890=0,"",Data!C1890))</f>
        <v/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 t="str">
        <f>IF(Data!$A1890="","",IF(Data!F1890=0,"",Data!F1890))</f>
        <v/>
      </c>
      <c r="H1897" s="13" t="str">
        <f>IF(Data!$A1890="","",IF(Data!G1890=0,"",Data!G1890))</f>
        <v/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 t="str">
        <f>IF(Data!$A1890="","",IF(Data!M1890=0,"",Data!M1890))</f>
        <v/>
      </c>
    </row>
    <row r="1898" spans="2:14" x14ac:dyDescent="0.25">
      <c r="B1898" s="8" t="str">
        <f>IF(Data!$A1891="","",Data!A1891)</f>
        <v/>
      </c>
      <c r="C1898" s="8" t="str">
        <f>IF(Data!$A1891="","",IF(COUNTIF('GrandList Categories'!$A$2:$A$19,Data!B1891)&gt;0,VLOOKUP(Data!B1891,'GrandList Categories'!$A$2:$B$19,2),Data!B1891))</f>
        <v/>
      </c>
      <c r="D1898" s="13" t="str">
        <f>IF(Data!$A1891="","",IF(Data!C1891=0,"",Data!C1891))</f>
        <v/>
      </c>
      <c r="E1898" s="13" t="str">
        <f>IF(Data!$A1891="","",IF(Data!D1891=0,"",Data!D1891))</f>
        <v/>
      </c>
      <c r="F1898" s="13" t="str">
        <f>IF(Data!$A1891="","",IF(Data!E1891=0,"",Data!E1891))</f>
        <v/>
      </c>
      <c r="G1898" s="13" t="str">
        <f>IF(Data!$A1891="","",IF(Data!F1891=0,"",Data!F1891))</f>
        <v/>
      </c>
      <c r="H1898" s="13" t="str">
        <f>IF(Data!$A1891="","",IF(Data!G1891=0,"",Data!G1891))</f>
        <v/>
      </c>
      <c r="I1898" s="13" t="str">
        <f>IF(Data!$A1891="","",IF(Data!H1891=0,"",Data!H1891))</f>
        <v/>
      </c>
      <c r="J1898" s="13" t="str">
        <f>IF(Data!$A1891="","",IF(Data!I1891=0,"",Data!I1891))</f>
        <v/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 t="str">
        <f>IF(Data!$A1891="","",IF(Data!M1891=0,"",Data!M1891))</f>
        <v/>
      </c>
    </row>
    <row r="1899" spans="2:14" x14ac:dyDescent="0.25">
      <c r="B1899" s="8" t="str">
        <f>IF(Data!$A1892="","",Data!A1892)</f>
        <v/>
      </c>
      <c r="C1899" s="8" t="str">
        <f>IF(Data!$A1892="","",IF(COUNTIF('GrandList Categories'!$A$2:$A$19,Data!B1892)&gt;0,VLOOKUP(Data!B1892,'GrandList Categories'!$A$2:$B$19,2),Data!B1892))</f>
        <v/>
      </c>
      <c r="D1899" s="13" t="str">
        <f>IF(Data!$A1892="","",IF(Data!C1892=0,"",Data!C1892))</f>
        <v/>
      </c>
      <c r="E1899" s="13" t="str">
        <f>IF(Data!$A1892="","",IF(Data!D1892=0,"",Data!D1892))</f>
        <v/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/>
      </c>
      <c r="C1900" s="8" t="str">
        <f>IF(Data!$A1893="","",IF(COUNTIF('GrandList Categories'!$A$2:$A$19,Data!B1893)&gt;0,VLOOKUP(Data!B1893,'GrandList Categories'!$A$2:$B$19,2),Data!B1893))</f>
        <v/>
      </c>
      <c r="D1900" s="13" t="str">
        <f>IF(Data!$A1893="","",IF(Data!C1893=0,"",Data!C1893))</f>
        <v/>
      </c>
      <c r="E1900" s="13" t="str">
        <f>IF(Data!$A1893="","",IF(Data!D1893=0,"",Data!D1893))</f>
        <v/>
      </c>
      <c r="F1900" s="13" t="str">
        <f>IF(Data!$A1893="","",IF(Data!E1893=0,"",Data!E1893))</f>
        <v/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/>
      </c>
      <c r="C1901" s="8" t="str">
        <f>IF(Data!$A1894="","",IF(COUNTIF('GrandList Categories'!$A$2:$A$19,Data!B1894)&gt;0,VLOOKUP(Data!B1894,'GrandList Categories'!$A$2:$B$19,2),Data!B1894))</f>
        <v/>
      </c>
      <c r="D1901" s="13" t="str">
        <f>IF(Data!$A1894="","",IF(Data!C1894=0,"",Data!C1894))</f>
        <v/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/>
      </c>
      <c r="C1902" s="8" t="str">
        <f>IF(Data!$A1895="","",IF(COUNTIF('GrandList Categories'!$A$2:$A$19,Data!B1895)&gt;0,VLOOKUP(Data!B1895,'GrandList Categories'!$A$2:$B$19,2),Data!B1895))</f>
        <v/>
      </c>
      <c r="D1902" s="13" t="str">
        <f>IF(Data!$A1895="","",IF(Data!C1895=0,"",Data!C1895))</f>
        <v/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 t="str">
        <f>IF(Data!$A1895="","",IF(Data!F1895=0,"",Data!F1895))</f>
        <v/>
      </c>
      <c r="H1902" s="13" t="str">
        <f>IF(Data!$A1895="","",IF(Data!G1895=0,"",Data!G1895))</f>
        <v/>
      </c>
      <c r="I1902" s="13" t="str">
        <f>IF(Data!$A1895="","",IF(Data!H1895=0,"",Data!H1895))</f>
        <v/>
      </c>
      <c r="J1902" s="13" t="str">
        <f>IF(Data!$A1895="","",IF(Data!I1895=0,"",Data!I1895))</f>
        <v/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 t="str">
        <f>IF(Data!$A1895="","",IF(Data!M1895=0,"",Data!M1895))</f>
        <v/>
      </c>
    </row>
    <row r="1903" spans="2:14" x14ac:dyDescent="0.25">
      <c r="B1903" s="8" t="str">
        <f>IF(Data!$A1896="","",Data!A1896)</f>
        <v/>
      </c>
      <c r="C1903" s="8" t="str">
        <f>IF(Data!$A1896="","",IF(COUNTIF('GrandList Categories'!$A$2:$A$19,Data!B1896)&gt;0,VLOOKUP(Data!B1896,'GrandList Categories'!$A$2:$B$19,2),Data!B1896))</f>
        <v/>
      </c>
      <c r="D1903" s="13" t="str">
        <f>IF(Data!$A1896="","",IF(Data!C1896=0,"",Data!C1896))</f>
        <v/>
      </c>
      <c r="E1903" s="13" t="str">
        <f>IF(Data!$A1896="","",IF(Data!D1896=0,"",Data!D1896))</f>
        <v/>
      </c>
      <c r="F1903" s="13" t="str">
        <f>IF(Data!$A1896="","",IF(Data!E1896=0,"",Data!E1896))</f>
        <v/>
      </c>
      <c r="G1903" s="13" t="str">
        <f>IF(Data!$A1896="","",IF(Data!F1896=0,"",Data!F1896))</f>
        <v/>
      </c>
      <c r="H1903" s="13" t="str">
        <f>IF(Data!$A1896="","",IF(Data!G1896=0,"",Data!G1896))</f>
        <v/>
      </c>
      <c r="I1903" s="13" t="str">
        <f>IF(Data!$A1896="","",IF(Data!H1896=0,"",Data!H1896))</f>
        <v/>
      </c>
      <c r="J1903" s="13" t="str">
        <f>IF(Data!$A1896="","",IF(Data!I1896=0,"",Data!I1896))</f>
        <v/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 t="str">
        <f>IF(Data!$A1896="","",IF(Data!M1896=0,"",Data!M1896))</f>
        <v/>
      </c>
    </row>
    <row r="1904" spans="2:14" x14ac:dyDescent="0.25">
      <c r="B1904" s="8" t="str">
        <f>IF(Data!$A1897="","",Data!A1897)</f>
        <v/>
      </c>
      <c r="C1904" s="8" t="str">
        <f>IF(Data!$A1897="","",IF(COUNTIF('GrandList Categories'!$A$2:$A$19,Data!B1897)&gt;0,VLOOKUP(Data!B1897,'GrandList Categories'!$A$2:$B$19,2),Data!B1897))</f>
        <v/>
      </c>
      <c r="D1904" s="13" t="str">
        <f>IF(Data!$A1897="","",IF(Data!C1897=0,"",Data!C1897))</f>
        <v/>
      </c>
      <c r="E1904" s="13" t="str">
        <f>IF(Data!$A1897="","",IF(Data!D1897=0,"",Data!D1897))</f>
        <v/>
      </c>
      <c r="F1904" s="13" t="str">
        <f>IF(Data!$A1897="","",IF(Data!E1897=0,"",Data!E1897))</f>
        <v/>
      </c>
      <c r="G1904" s="13" t="str">
        <f>IF(Data!$A1897="","",IF(Data!F1897=0,"",Data!F1897))</f>
        <v/>
      </c>
      <c r="H1904" s="13" t="str">
        <f>IF(Data!$A1897="","",IF(Data!G1897=0,"",Data!G1897))</f>
        <v/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 t="str">
        <f>IF(Data!$A1897="","",IF(Data!M1897=0,"",Data!M1897))</f>
        <v/>
      </c>
    </row>
    <row r="1905" spans="2:14" x14ac:dyDescent="0.25">
      <c r="B1905" s="8" t="str">
        <f>IF(Data!$A1898="","",Data!A1898)</f>
        <v/>
      </c>
      <c r="C1905" s="8" t="str">
        <f>IF(Data!$A1898="","",IF(COUNTIF('GrandList Categories'!$A$2:$A$19,Data!B1898)&gt;0,VLOOKUP(Data!B1898,'GrandList Categories'!$A$2:$B$19,2),Data!B1898))</f>
        <v/>
      </c>
      <c r="D1905" s="13" t="str">
        <f>IF(Data!$A1898="","",IF(Data!C1898=0,"",Data!C1898))</f>
        <v/>
      </c>
      <c r="E1905" s="13" t="str">
        <f>IF(Data!$A1898="","",IF(Data!D1898=0,"",Data!D1898))</f>
        <v/>
      </c>
      <c r="F1905" s="13" t="str">
        <f>IF(Data!$A1898="","",IF(Data!E1898=0,"",Data!E1898))</f>
        <v/>
      </c>
      <c r="G1905" s="13" t="str">
        <f>IF(Data!$A1898="","",IF(Data!F1898=0,"",Data!F1898))</f>
        <v/>
      </c>
      <c r="H1905" s="13" t="str">
        <f>IF(Data!$A1898="","",IF(Data!G1898=0,"",Data!G1898))</f>
        <v/>
      </c>
      <c r="I1905" s="13" t="str">
        <f>IF(Data!$A1898="","",IF(Data!H1898=0,"",Data!H1898))</f>
        <v/>
      </c>
      <c r="J1905" s="13" t="str">
        <f>IF(Data!$A1898="","",IF(Data!I1898=0,"",Data!I1898))</f>
        <v/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 t="str">
        <f>IF(Data!$A1898="","",IF(Data!M1898=0,"",Data!M1898))</f>
        <v/>
      </c>
    </row>
    <row r="1906" spans="2:14" x14ac:dyDescent="0.25">
      <c r="B1906" s="8" t="str">
        <f>IF(Data!$A1899="","",Data!A1899)</f>
        <v/>
      </c>
      <c r="C1906" s="8" t="str">
        <f>IF(Data!$A1899="","",IF(COUNTIF('GrandList Categories'!$A$2:$A$19,Data!B1899)&gt;0,VLOOKUP(Data!B1899,'GrandList Categories'!$A$2:$B$19,2),Data!B1899))</f>
        <v/>
      </c>
      <c r="D1906" s="13" t="str">
        <f>IF(Data!$A1899="","",IF(Data!C1899=0,"",Data!C1899))</f>
        <v/>
      </c>
      <c r="E1906" s="13" t="str">
        <f>IF(Data!$A1899="","",IF(Data!D1899=0,"",Data!D1899))</f>
        <v/>
      </c>
      <c r="F1906" s="13" t="str">
        <f>IF(Data!$A1899="","",IF(Data!E1899=0,"",Data!E1899))</f>
        <v/>
      </c>
      <c r="G1906" s="13" t="str">
        <f>IF(Data!$A1899="","",IF(Data!F1899=0,"",Data!F1899))</f>
        <v/>
      </c>
      <c r="H1906" s="13" t="str">
        <f>IF(Data!$A1899="","",IF(Data!G1899=0,"",Data!G1899))</f>
        <v/>
      </c>
      <c r="I1906" s="13" t="str">
        <f>IF(Data!$A1899="","",IF(Data!H1899=0,"",Data!H1899))</f>
        <v/>
      </c>
      <c r="J1906" s="13" t="str">
        <f>IF(Data!$A1899="","",IF(Data!I1899=0,"",Data!I1899))</f>
        <v/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 t="str">
        <f>IF(Data!$A1899="","",IF(Data!M1899=0,"",Data!M1899))</f>
        <v/>
      </c>
    </row>
    <row r="1907" spans="2:14" x14ac:dyDescent="0.25">
      <c r="B1907" s="8" t="str">
        <f>IF(Data!$A1900="","",Data!A1900)</f>
        <v/>
      </c>
      <c r="C1907" s="8" t="str">
        <f>IF(Data!$A1900="","",IF(COUNTIF('GrandList Categories'!$A$2:$A$19,Data!B1900)&gt;0,VLOOKUP(Data!B1900,'GrandList Categories'!$A$2:$B$19,2),Data!B1900))</f>
        <v/>
      </c>
      <c r="D1907" s="13" t="str">
        <f>IF(Data!$A1900="","",IF(Data!C1900=0,"",Data!C1900))</f>
        <v/>
      </c>
      <c r="E1907" s="13" t="str">
        <f>IF(Data!$A1900="","",IF(Data!D1900=0,"",Data!D1900))</f>
        <v/>
      </c>
      <c r="F1907" s="13" t="str">
        <f>IF(Data!$A1900="","",IF(Data!E1900=0,"",Data!E1900))</f>
        <v/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/>
      </c>
      <c r="C1908" s="8" t="str">
        <f>IF(Data!$A1901="","",IF(COUNTIF('GrandList Categories'!$A$2:$A$19,Data!B1901)&gt;0,VLOOKUP(Data!B1901,'GrandList Categories'!$A$2:$B$19,2),Data!B1901))</f>
        <v/>
      </c>
      <c r="D1908" s="13" t="str">
        <f>IF(Data!$A1901="","",IF(Data!C1901=0,"",Data!C1901))</f>
        <v/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/>
      </c>
      <c r="C1909" s="8" t="str">
        <f>IF(Data!$A1902="","",IF(COUNTIF('GrandList Categories'!$A$2:$A$19,Data!B1902)&gt;0,VLOOKUP(Data!B1902,'GrandList Categories'!$A$2:$B$19,2),Data!B1902))</f>
        <v/>
      </c>
      <c r="D1909" s="13" t="str">
        <f>IF(Data!$A1902="","",IF(Data!C1902=0,"",Data!C1902))</f>
        <v/>
      </c>
      <c r="E1909" s="13" t="str">
        <f>IF(Data!$A1902="","",IF(Data!D1902=0,"",Data!D1902))</f>
        <v/>
      </c>
      <c r="F1909" s="13" t="str">
        <f>IF(Data!$A1902="","",IF(Data!E1902=0,"",Data!E1902))</f>
        <v/>
      </c>
      <c r="G1909" s="13" t="str">
        <f>IF(Data!$A1902="","",IF(Data!F1902=0,"",Data!F1902))</f>
        <v/>
      </c>
      <c r="H1909" s="13" t="str">
        <f>IF(Data!$A1902="","",IF(Data!G1902=0,"",Data!G1902))</f>
        <v/>
      </c>
      <c r="I1909" s="13" t="str">
        <f>IF(Data!$A1902="","",IF(Data!H1902=0,"",Data!H1902))</f>
        <v/>
      </c>
      <c r="J1909" s="13" t="str">
        <f>IF(Data!$A1902="","",IF(Data!I1902=0,"",Data!I1902))</f>
        <v/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 t="str">
        <f>IF(Data!$A1902="","",IF(Data!M1902=0,"",Data!M1902))</f>
        <v/>
      </c>
    </row>
    <row r="1910" spans="2:14" x14ac:dyDescent="0.25">
      <c r="B1910" s="8" t="str">
        <f>IF(Data!$A1903="","",Data!A1903)</f>
        <v/>
      </c>
      <c r="C1910" s="8" t="str">
        <f>IF(Data!$A1903="","",IF(COUNTIF('GrandList Categories'!$A$2:$A$19,Data!B1903)&gt;0,VLOOKUP(Data!B1903,'GrandList Categories'!$A$2:$B$19,2),Data!B1903))</f>
        <v/>
      </c>
      <c r="D1910" s="13" t="str">
        <f>IF(Data!$A1903="","",IF(Data!C1903=0,"",Data!C1903))</f>
        <v/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 t="str">
        <f>IF(Data!$A1903="","",IF(Data!F1903=0,"",Data!F1903))</f>
        <v/>
      </c>
      <c r="H1910" s="13" t="str">
        <f>IF(Data!$A1903="","",IF(Data!G1903=0,"",Data!G1903))</f>
        <v/>
      </c>
      <c r="I1910" s="13" t="str">
        <f>IF(Data!$A1903="","",IF(Data!H1903=0,"",Data!H1903))</f>
        <v/>
      </c>
      <c r="J1910" s="13" t="str">
        <f>IF(Data!$A1903="","",IF(Data!I1903=0,"",Data!I1903))</f>
        <v/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 t="str">
        <f>IF(Data!$A1903="","",IF(Data!M1903=0,"",Data!M1903))</f>
        <v/>
      </c>
    </row>
    <row r="1911" spans="2:14" x14ac:dyDescent="0.25">
      <c r="B1911" s="8" t="str">
        <f>IF(Data!$A1904="","",Data!A1904)</f>
        <v/>
      </c>
      <c r="C1911" s="8" t="str">
        <f>IF(Data!$A1904="","",IF(COUNTIF('GrandList Categories'!$A$2:$A$19,Data!B1904)&gt;0,VLOOKUP(Data!B1904,'GrandList Categories'!$A$2:$B$19,2),Data!B1904))</f>
        <v/>
      </c>
      <c r="D1911" s="13" t="str">
        <f>IF(Data!$A1904="","",IF(Data!C1904=0,"",Data!C1904))</f>
        <v/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 t="str">
        <f>IF(Data!$A1904="","",IF(Data!F1904=0,"",Data!F1904))</f>
        <v/>
      </c>
      <c r="H1911" s="13" t="str">
        <f>IF(Data!$A1904="","",IF(Data!G1904=0,"",Data!G1904))</f>
        <v/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 t="str">
        <f>IF(Data!$A1904="","",IF(Data!M1904=0,"",Data!M1904))</f>
        <v/>
      </c>
    </row>
    <row r="1912" spans="2:14" x14ac:dyDescent="0.25">
      <c r="B1912" s="8" t="str">
        <f>IF(Data!$A1905="","",Data!A1905)</f>
        <v/>
      </c>
      <c r="C1912" s="8" t="str">
        <f>IF(Data!$A1905="","",IF(COUNTIF('GrandList Categories'!$A$2:$A$19,Data!B1905)&gt;0,VLOOKUP(Data!B1905,'GrandList Categories'!$A$2:$B$19,2),Data!B1905))</f>
        <v/>
      </c>
      <c r="D1912" s="13" t="str">
        <f>IF(Data!$A1905="","",IF(Data!C1905=0,"",Data!C1905))</f>
        <v/>
      </c>
      <c r="E1912" s="13" t="str">
        <f>IF(Data!$A1905="","",IF(Data!D1905=0,"",Data!D1905))</f>
        <v/>
      </c>
      <c r="F1912" s="13" t="str">
        <f>IF(Data!$A1905="","",IF(Data!E1905=0,"",Data!E1905))</f>
        <v/>
      </c>
      <c r="G1912" s="13" t="str">
        <f>IF(Data!$A1905="","",IF(Data!F1905=0,"",Data!F1905))</f>
        <v/>
      </c>
      <c r="H1912" s="13" t="str">
        <f>IF(Data!$A1905="","",IF(Data!G1905=0,"",Data!G1905))</f>
        <v/>
      </c>
      <c r="I1912" s="13" t="str">
        <f>IF(Data!$A1905="","",IF(Data!H1905=0,"",Data!H1905))</f>
        <v/>
      </c>
      <c r="J1912" s="13" t="str">
        <f>IF(Data!$A1905="","",IF(Data!I1905=0,"",Data!I1905))</f>
        <v/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 t="str">
        <f>IF(Data!$A1905="","",IF(Data!M1905=0,"",Data!M1905))</f>
        <v/>
      </c>
    </row>
    <row r="1913" spans="2:14" x14ac:dyDescent="0.25">
      <c r="B1913" s="8" t="str">
        <f>IF(Data!$A1906="","",Data!A1906)</f>
        <v/>
      </c>
      <c r="C1913" s="8" t="str">
        <f>IF(Data!$A1906="","",IF(COUNTIF('GrandList Categories'!$A$2:$A$19,Data!B1906)&gt;0,VLOOKUP(Data!B1906,'GrandList Categories'!$A$2:$B$19,2),Data!B1906))</f>
        <v/>
      </c>
      <c r="D1913" s="13" t="str">
        <f>IF(Data!$A1906="","",IF(Data!C1906=0,"",Data!C1906))</f>
        <v/>
      </c>
      <c r="E1913" s="13" t="str">
        <f>IF(Data!$A1906="","",IF(Data!D1906=0,"",Data!D1906))</f>
        <v/>
      </c>
      <c r="F1913" s="13" t="str">
        <f>IF(Data!$A1906="","",IF(Data!E1906=0,"",Data!E1906))</f>
        <v/>
      </c>
      <c r="G1913" s="13" t="str">
        <f>IF(Data!$A1906="","",IF(Data!F1906=0,"",Data!F1906))</f>
        <v/>
      </c>
      <c r="H1913" s="13" t="str">
        <f>IF(Data!$A1906="","",IF(Data!G1906=0,"",Data!G1906))</f>
        <v/>
      </c>
      <c r="I1913" s="13" t="str">
        <f>IF(Data!$A1906="","",IF(Data!H1906=0,"",Data!H1906))</f>
        <v/>
      </c>
      <c r="J1913" s="13" t="str">
        <f>IF(Data!$A1906="","",IF(Data!I1906=0,"",Data!I1906))</f>
        <v/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 t="str">
        <f>IF(Data!$A1906="","",IF(Data!M1906=0,"",Data!M1906))</f>
        <v/>
      </c>
    </row>
    <row r="1914" spans="2:14" x14ac:dyDescent="0.25">
      <c r="B1914" s="8" t="str">
        <f>IF(Data!$A1907="","",Data!A1907)</f>
        <v/>
      </c>
      <c r="C1914" s="8" t="str">
        <f>IF(Data!$A1907="","",IF(COUNTIF('GrandList Categories'!$A$2:$A$19,Data!B1907)&gt;0,VLOOKUP(Data!B1907,'GrandList Categories'!$A$2:$B$19,2),Data!B1907))</f>
        <v/>
      </c>
      <c r="D1914" s="13" t="str">
        <f>IF(Data!$A1907="","",IF(Data!C1907=0,"",Data!C1907))</f>
        <v/>
      </c>
      <c r="E1914" s="13" t="str">
        <f>IF(Data!$A1907="","",IF(Data!D1907=0,"",Data!D1907))</f>
        <v/>
      </c>
      <c r="F1914" s="13" t="str">
        <f>IF(Data!$A1907="","",IF(Data!E1907=0,"",Data!E1907))</f>
        <v/>
      </c>
      <c r="G1914" s="13" t="str">
        <f>IF(Data!$A1907="","",IF(Data!F1907=0,"",Data!F1907))</f>
        <v/>
      </c>
      <c r="H1914" s="13" t="str">
        <f>IF(Data!$A1907="","",IF(Data!G1907=0,"",Data!G1907))</f>
        <v/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 t="str">
        <f>IF(Data!$A1907="","",IF(Data!M1907=0,"",Data!M1907))</f>
        <v/>
      </c>
    </row>
    <row r="1915" spans="2:14" x14ac:dyDescent="0.25">
      <c r="B1915" s="8" t="str">
        <f>IF(Data!$A1908="","",Data!A1908)</f>
        <v/>
      </c>
      <c r="C1915" s="8" t="str">
        <f>IF(Data!$A1908="","",IF(COUNTIF('GrandList Categories'!$A$2:$A$19,Data!B1908)&gt;0,VLOOKUP(Data!B1908,'GrandList Categories'!$A$2:$B$19,2),Data!B1908))</f>
        <v/>
      </c>
      <c r="D1915" s="13" t="str">
        <f>IF(Data!$A1908="","",IF(Data!C1908=0,"",Data!C1908))</f>
        <v/>
      </c>
      <c r="E1915" s="13" t="str">
        <f>IF(Data!$A1908="","",IF(Data!D1908=0,"",Data!D1908))</f>
        <v/>
      </c>
      <c r="F1915" s="13" t="str">
        <f>IF(Data!$A1908="","",IF(Data!E1908=0,"",Data!E1908))</f>
        <v/>
      </c>
      <c r="G1915" s="13" t="str">
        <f>IF(Data!$A1908="","",IF(Data!F1908=0,"",Data!F1908))</f>
        <v/>
      </c>
      <c r="H1915" s="13" t="str">
        <f>IF(Data!$A1908="","",IF(Data!G1908=0,"",Data!G1908))</f>
        <v/>
      </c>
      <c r="I1915" s="13" t="str">
        <f>IF(Data!$A1908="","",IF(Data!H1908=0,"",Data!H1908))</f>
        <v/>
      </c>
      <c r="J1915" s="13" t="str">
        <f>IF(Data!$A1908="","",IF(Data!I1908=0,"",Data!I1908))</f>
        <v/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 t="str">
        <f>IF(Data!$A1908="","",IF(Data!M1908=0,"",Data!M1908))</f>
        <v/>
      </c>
    </row>
    <row r="1916" spans="2:14" x14ac:dyDescent="0.25">
      <c r="B1916" s="8" t="str">
        <f>IF(Data!$A1909="","",Data!A1909)</f>
        <v/>
      </c>
      <c r="C1916" s="8" t="str">
        <f>IF(Data!$A1909="","",IF(COUNTIF('GrandList Categories'!$A$2:$A$19,Data!B1909)&gt;0,VLOOKUP(Data!B1909,'GrandList Categories'!$A$2:$B$19,2),Data!B1909))</f>
        <v/>
      </c>
      <c r="D1916" s="13" t="str">
        <f>IF(Data!$A1909="","",IF(Data!C1909=0,"",Data!C1909))</f>
        <v/>
      </c>
      <c r="E1916" s="13" t="str">
        <f>IF(Data!$A1909="","",IF(Data!D1909=0,"",Data!D1909))</f>
        <v/>
      </c>
      <c r="F1916" s="13" t="str">
        <f>IF(Data!$A1909="","",IF(Data!E1909=0,"",Data!E1909))</f>
        <v/>
      </c>
      <c r="G1916" s="13" t="str">
        <f>IF(Data!$A1909="","",IF(Data!F1909=0,"",Data!F1909))</f>
        <v/>
      </c>
      <c r="H1916" s="13" t="str">
        <f>IF(Data!$A1909="","",IF(Data!G1909=0,"",Data!G1909))</f>
        <v/>
      </c>
      <c r="I1916" s="13" t="str">
        <f>IF(Data!$A1909="","",IF(Data!H1909=0,"",Data!H1909))</f>
        <v/>
      </c>
      <c r="J1916" s="13" t="str">
        <f>IF(Data!$A1909="","",IF(Data!I1909=0,"",Data!I1909))</f>
        <v/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 t="str">
        <f>IF(Data!$A1909="","",IF(Data!M1909=0,"",Data!M1909))</f>
        <v/>
      </c>
    </row>
    <row r="1917" spans="2:14" x14ac:dyDescent="0.25">
      <c r="B1917" s="8" t="str">
        <f>IF(Data!$A1910="","",Data!A1910)</f>
        <v/>
      </c>
      <c r="C1917" s="8" t="str">
        <f>IF(Data!$A1910="","",IF(COUNTIF('GrandList Categories'!$A$2:$A$19,Data!B1910)&gt;0,VLOOKUP(Data!B1910,'GrandList Categories'!$A$2:$B$19,2),Data!B1910))</f>
        <v/>
      </c>
      <c r="D1917" s="13" t="str">
        <f>IF(Data!$A1910="","",IF(Data!C1910=0,"",Data!C1910))</f>
        <v/>
      </c>
      <c r="E1917" s="13" t="str">
        <f>IF(Data!$A1910="","",IF(Data!D1910=0,"",Data!D1910))</f>
        <v/>
      </c>
      <c r="F1917" s="13" t="str">
        <f>IF(Data!$A1910="","",IF(Data!E1910=0,"",Data!E1910))</f>
        <v/>
      </c>
      <c r="G1917" s="13" t="str">
        <f>IF(Data!$A1910="","",IF(Data!F1910=0,"",Data!F1910))</f>
        <v/>
      </c>
      <c r="H1917" s="13" t="str">
        <f>IF(Data!$A1910="","",IF(Data!G1910=0,"",Data!G1910))</f>
        <v/>
      </c>
      <c r="I1917" s="13" t="str">
        <f>IF(Data!$A1910="","",IF(Data!H1910=0,"",Data!H1910))</f>
        <v/>
      </c>
      <c r="J1917" s="13" t="str">
        <f>IF(Data!$A1910="","",IF(Data!I1910=0,"",Data!I1910))</f>
        <v/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 t="str">
        <f>IF(Data!$A1910="","",IF(Data!M1910=0,"",Data!M1910))</f>
        <v/>
      </c>
    </row>
    <row r="1918" spans="2:14" x14ac:dyDescent="0.25">
      <c r="B1918" s="8" t="str">
        <f>IF(Data!$A1911="","",Data!A1911)</f>
        <v/>
      </c>
      <c r="C1918" s="8" t="str">
        <f>IF(Data!$A1911="","",IF(COUNTIF('GrandList Categories'!$A$2:$A$19,Data!B1911)&gt;0,VLOOKUP(Data!B1911,'GrandList Categories'!$A$2:$B$19,2),Data!B1911))</f>
        <v/>
      </c>
      <c r="D1918" s="13" t="str">
        <f>IF(Data!$A1911="","",IF(Data!C1911=0,"",Data!C1911))</f>
        <v/>
      </c>
      <c r="E1918" s="13" t="str">
        <f>IF(Data!$A1911="","",IF(Data!D1911=0,"",Data!D1911))</f>
        <v/>
      </c>
      <c r="F1918" s="13" t="str">
        <f>IF(Data!$A1911="","",IF(Data!E1911=0,"",Data!E1911))</f>
        <v/>
      </c>
      <c r="G1918" s="13" t="str">
        <f>IF(Data!$A1911="","",IF(Data!F1911=0,"",Data!F1911))</f>
        <v/>
      </c>
      <c r="H1918" s="13" t="str">
        <f>IF(Data!$A1911="","",IF(Data!G1911=0,"",Data!G1911))</f>
        <v/>
      </c>
      <c r="I1918" s="13" t="str">
        <f>IF(Data!$A1911="","",IF(Data!H1911=0,"",Data!H1911))</f>
        <v/>
      </c>
      <c r="J1918" s="13" t="str">
        <f>IF(Data!$A1911="","",IF(Data!I1911=0,"",Data!I1911))</f>
        <v/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 t="str">
        <f>IF(Data!$A1911="","",IF(Data!M1911=0,"",Data!M1911))</f>
        <v/>
      </c>
    </row>
    <row r="1919" spans="2:14" x14ac:dyDescent="0.25">
      <c r="B1919" s="8" t="str">
        <f>IF(Data!$A1912="","",Data!A1912)</f>
        <v/>
      </c>
      <c r="C1919" s="8" t="str">
        <f>IF(Data!$A1912="","",IF(COUNTIF('GrandList Categories'!$A$2:$A$19,Data!B1912)&gt;0,VLOOKUP(Data!B1912,'GrandList Categories'!$A$2:$B$19,2),Data!B1912))</f>
        <v/>
      </c>
      <c r="D1919" s="13" t="str">
        <f>IF(Data!$A1912="","",IF(Data!C1912=0,"",Data!C1912))</f>
        <v/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 t="str">
        <f>IF(Data!$A1912="","",IF(Data!F1912=0,"",Data!F1912))</f>
        <v/>
      </c>
      <c r="H1919" s="13" t="str">
        <f>IF(Data!$A1912="","",IF(Data!G1912=0,"",Data!G1912))</f>
        <v/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 t="str">
        <f>IF(Data!$A1912="","",IF(Data!M1912=0,"",Data!M1912))</f>
        <v/>
      </c>
    </row>
    <row r="1920" spans="2:14" x14ac:dyDescent="0.25">
      <c r="B1920" s="8" t="str">
        <f>IF(Data!$A1913="","",Data!A1913)</f>
        <v/>
      </c>
      <c r="C1920" s="8" t="str">
        <f>IF(Data!$A1913="","",IF(COUNTIF('GrandList Categories'!$A$2:$A$19,Data!B1913)&gt;0,VLOOKUP(Data!B1913,'GrandList Categories'!$A$2:$B$19,2),Data!B1913))</f>
        <v/>
      </c>
      <c r="D1920" s="13" t="str">
        <f>IF(Data!$A1913="","",IF(Data!C1913=0,"",Data!C1913))</f>
        <v/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 t="str">
        <f>IF(Data!$A1913="","",IF(Data!F1913=0,"",Data!F1913))</f>
        <v/>
      </c>
      <c r="H1920" s="13" t="str">
        <f>IF(Data!$A1913="","",IF(Data!G1913=0,"",Data!G1913))</f>
        <v/>
      </c>
      <c r="I1920" s="13" t="str">
        <f>IF(Data!$A1913="","",IF(Data!H1913=0,"",Data!H1913))</f>
        <v/>
      </c>
      <c r="J1920" s="13" t="str">
        <f>IF(Data!$A1913="","",IF(Data!I1913=0,"",Data!I1913))</f>
        <v/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 t="str">
        <f>IF(Data!$A1913="","",IF(Data!M1913=0,"",Data!M1913))</f>
        <v/>
      </c>
    </row>
    <row r="1921" spans="2:14" x14ac:dyDescent="0.25">
      <c r="B1921" s="8" t="str">
        <f>IF(Data!$A1914="","",Data!A1914)</f>
        <v/>
      </c>
      <c r="C1921" s="8" t="str">
        <f>IF(Data!$A1914="","",IF(COUNTIF('GrandList Categories'!$A$2:$A$19,Data!B1914)&gt;0,VLOOKUP(Data!B1914,'GrandList Categories'!$A$2:$B$19,2),Data!B1914))</f>
        <v/>
      </c>
      <c r="D1921" s="13" t="str">
        <f>IF(Data!$A1914="","",IF(Data!C1914=0,"",Data!C1914))</f>
        <v/>
      </c>
      <c r="E1921" s="13" t="str">
        <f>IF(Data!$A1914="","",IF(Data!D1914=0,"",Data!D1914))</f>
        <v/>
      </c>
      <c r="F1921" s="13" t="str">
        <f>IF(Data!$A1914="","",IF(Data!E1914=0,"",Data!E1914))</f>
        <v/>
      </c>
      <c r="G1921" s="13" t="str">
        <f>IF(Data!$A1914="","",IF(Data!F1914=0,"",Data!F1914))</f>
        <v/>
      </c>
      <c r="H1921" s="13" t="str">
        <f>IF(Data!$A1914="","",IF(Data!G1914=0,"",Data!G1914))</f>
        <v/>
      </c>
      <c r="I1921" s="13" t="str">
        <f>IF(Data!$A1914="","",IF(Data!H1914=0,"",Data!H1914))</f>
        <v/>
      </c>
      <c r="J1921" s="13" t="str">
        <f>IF(Data!$A1914="","",IF(Data!I1914=0,"",Data!I1914))</f>
        <v/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 t="str">
        <f>IF(Data!$A1914="","",IF(Data!M1914=0,"",Data!M1914))</f>
        <v/>
      </c>
    </row>
    <row r="1922" spans="2:14" x14ac:dyDescent="0.25">
      <c r="B1922" s="8" t="str">
        <f>IF(Data!$A1915="","",Data!A1915)</f>
        <v/>
      </c>
      <c r="C1922" s="8" t="str">
        <f>IF(Data!$A1915="","",IF(COUNTIF('GrandList Categories'!$A$2:$A$19,Data!B1915)&gt;0,VLOOKUP(Data!B1915,'GrandList Categories'!$A$2:$B$19,2),Data!B1915))</f>
        <v/>
      </c>
      <c r="D1922" s="13" t="str">
        <f>IF(Data!$A1915="","",IF(Data!C1915=0,"",Data!C1915))</f>
        <v/>
      </c>
      <c r="E1922" s="13" t="str">
        <f>IF(Data!$A1915="","",IF(Data!D1915=0,"",Data!D1915))</f>
        <v/>
      </c>
      <c r="F1922" s="13" t="str">
        <f>IF(Data!$A1915="","",IF(Data!E1915=0,"",Data!E1915))</f>
        <v/>
      </c>
      <c r="G1922" s="13" t="str">
        <f>IF(Data!$A1915="","",IF(Data!F1915=0,"",Data!F1915))</f>
        <v/>
      </c>
      <c r="H1922" s="13" t="str">
        <f>IF(Data!$A1915="","",IF(Data!G1915=0,"",Data!G1915))</f>
        <v/>
      </c>
      <c r="I1922" s="13" t="str">
        <f>IF(Data!$A1915="","",IF(Data!H1915=0,"",Data!H1915))</f>
        <v/>
      </c>
      <c r="J1922" s="13" t="str">
        <f>IF(Data!$A1915="","",IF(Data!I1915=0,"",Data!I1915))</f>
        <v/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 t="str">
        <f>IF(Data!$A1915="","",IF(Data!M1915=0,"",Data!M1915))</f>
        <v/>
      </c>
    </row>
    <row r="1923" spans="2:14" x14ac:dyDescent="0.25">
      <c r="B1923" s="8" t="str">
        <f>IF(Data!$A1916="","",Data!A1916)</f>
        <v/>
      </c>
      <c r="C1923" s="8" t="str">
        <f>IF(Data!$A1916="","",IF(COUNTIF('GrandList Categories'!$A$2:$A$19,Data!B1916)&gt;0,VLOOKUP(Data!B1916,'GrandList Categories'!$A$2:$B$19,2),Data!B1916))</f>
        <v/>
      </c>
      <c r="D1923" s="13" t="str">
        <f>IF(Data!$A1916="","",IF(Data!C1916=0,"",Data!C1916))</f>
        <v/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 t="str">
        <f>IF(Data!$A1916="","",IF(Data!F1916=0,"",Data!F1916))</f>
        <v/>
      </c>
      <c r="H1923" s="13" t="str">
        <f>IF(Data!$A1916="","",IF(Data!G1916=0,"",Data!G1916))</f>
        <v/>
      </c>
      <c r="I1923" s="13" t="str">
        <f>IF(Data!$A1916="","",IF(Data!H1916=0,"",Data!H1916))</f>
        <v/>
      </c>
      <c r="J1923" s="13" t="str">
        <f>IF(Data!$A1916="","",IF(Data!I1916=0,"",Data!I1916))</f>
        <v/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 t="str">
        <f>IF(Data!$A1916="","",IF(Data!M1916=0,"",Data!M1916))</f>
        <v/>
      </c>
    </row>
    <row r="1924" spans="2:14" x14ac:dyDescent="0.25">
      <c r="B1924" s="8" t="str">
        <f>IF(Data!$A1917="","",Data!A1917)</f>
        <v/>
      </c>
      <c r="C1924" s="8" t="str">
        <f>IF(Data!$A1917="","",IF(COUNTIF('GrandList Categories'!$A$2:$A$19,Data!B1917)&gt;0,VLOOKUP(Data!B1917,'GrandList Categories'!$A$2:$B$19,2),Data!B1917))</f>
        <v/>
      </c>
      <c r="D1924" s="13" t="str">
        <f>IF(Data!$A1917="","",IF(Data!C1917=0,"",Data!C1917))</f>
        <v/>
      </c>
      <c r="E1924" s="13" t="str">
        <f>IF(Data!$A1917="","",IF(Data!D1917=0,"",Data!D1917))</f>
        <v/>
      </c>
      <c r="F1924" s="13" t="str">
        <f>IF(Data!$A1917="","",IF(Data!E1917=0,"",Data!E1917))</f>
        <v/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/>
      </c>
      <c r="C1925" s="8" t="str">
        <f>IF(Data!$A1918="","",IF(COUNTIF('GrandList Categories'!$A$2:$A$19,Data!B1918)&gt;0,VLOOKUP(Data!B1918,'GrandList Categories'!$A$2:$B$19,2),Data!B1918))</f>
        <v/>
      </c>
      <c r="D1925" s="13" t="str">
        <f>IF(Data!$A1918="","",IF(Data!C1918=0,"",Data!C1918))</f>
        <v/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 t="str">
        <f>IF(Data!$A1918="","",IF(Data!M1918=0,"",Data!M1918))</f>
        <v/>
      </c>
    </row>
    <row r="1926" spans="2:14" x14ac:dyDescent="0.25">
      <c r="B1926" s="8" t="str">
        <f>IF(Data!$A1919="","",Data!A1919)</f>
        <v/>
      </c>
      <c r="C1926" s="8" t="str">
        <f>IF(Data!$A1919="","",IF(COUNTIF('GrandList Categories'!$A$2:$A$19,Data!B1919)&gt;0,VLOOKUP(Data!B1919,'GrandList Categories'!$A$2:$B$19,2),Data!B1919))</f>
        <v/>
      </c>
      <c r="D1926" s="13" t="str">
        <f>IF(Data!$A1919="","",IF(Data!C1919=0,"",Data!C1919))</f>
        <v/>
      </c>
      <c r="E1926" s="13" t="str">
        <f>IF(Data!$A1919="","",IF(Data!D1919=0,"",Data!D1919))</f>
        <v/>
      </c>
      <c r="F1926" s="13" t="str">
        <f>IF(Data!$A1919="","",IF(Data!E1919=0,"",Data!E1919))</f>
        <v/>
      </c>
      <c r="G1926" s="13" t="str">
        <f>IF(Data!$A1919="","",IF(Data!F1919=0,"",Data!F1919))</f>
        <v/>
      </c>
      <c r="H1926" s="13" t="str">
        <f>IF(Data!$A1919="","",IF(Data!G1919=0,"",Data!G1919))</f>
        <v/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 t="str">
        <f>IF(Data!$A1919="","",IF(Data!M1919=0,"",Data!M1919))</f>
        <v/>
      </c>
    </row>
    <row r="1927" spans="2:14" x14ac:dyDescent="0.25">
      <c r="B1927" s="8" t="str">
        <f>IF(Data!$A1920="","",Data!A1920)</f>
        <v/>
      </c>
      <c r="C1927" s="8" t="str">
        <f>IF(Data!$A1920="","",IF(COUNTIF('GrandList Categories'!$A$2:$A$19,Data!B1920)&gt;0,VLOOKUP(Data!B1920,'GrandList Categories'!$A$2:$B$19,2),Data!B1920))</f>
        <v/>
      </c>
      <c r="D1927" s="13" t="str">
        <f>IF(Data!$A1920="","",IF(Data!C1920=0,"",Data!C1920))</f>
        <v/>
      </c>
      <c r="E1927" s="13" t="str">
        <f>IF(Data!$A1920="","",IF(Data!D1920=0,"",Data!D1920))</f>
        <v/>
      </c>
      <c r="F1927" s="13" t="str">
        <f>IF(Data!$A1920="","",IF(Data!E1920=0,"",Data!E1920))</f>
        <v/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/>
      </c>
      <c r="C1928" s="8" t="str">
        <f>IF(Data!$A1921="","",IF(COUNTIF('GrandList Categories'!$A$2:$A$19,Data!B1921)&gt;0,VLOOKUP(Data!B1921,'GrandList Categories'!$A$2:$B$19,2),Data!B1921))</f>
        <v/>
      </c>
      <c r="D1928" s="13" t="str">
        <f>IF(Data!$A1921="","",IF(Data!C1921=0,"",Data!C1921))</f>
        <v/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 t="str">
        <f>IF(Data!$A1921="","",IF(Data!F1921=0,"",Data!F1921))</f>
        <v/>
      </c>
      <c r="H1928" s="13" t="str">
        <f>IF(Data!$A1921="","",IF(Data!G1921=0,"",Data!G1921))</f>
        <v/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 t="str">
        <f>IF(Data!$A1921="","",IF(Data!M1921=0,"",Data!M1921))</f>
        <v/>
      </c>
    </row>
    <row r="1929" spans="2:14" x14ac:dyDescent="0.25">
      <c r="B1929" s="8" t="str">
        <f>IF(Data!$A1922="","",Data!A1922)</f>
        <v/>
      </c>
      <c r="C1929" s="8" t="str">
        <f>IF(Data!$A1922="","",IF(COUNTIF('GrandList Categories'!$A$2:$A$19,Data!B1922)&gt;0,VLOOKUP(Data!B1922,'GrandList Categories'!$A$2:$B$19,2),Data!B1922))</f>
        <v/>
      </c>
      <c r="D1929" s="13" t="str">
        <f>IF(Data!$A1922="","",IF(Data!C1922=0,"",Data!C1922))</f>
        <v/>
      </c>
      <c r="E1929" s="13" t="str">
        <f>IF(Data!$A1922="","",IF(Data!D1922=0,"",Data!D1922))</f>
        <v/>
      </c>
      <c r="F1929" s="13" t="str">
        <f>IF(Data!$A1922="","",IF(Data!E1922=0,"",Data!E1922))</f>
        <v/>
      </c>
      <c r="G1929" s="13" t="str">
        <f>IF(Data!$A1922="","",IF(Data!F1922=0,"",Data!F1922))</f>
        <v/>
      </c>
      <c r="H1929" s="13" t="str">
        <f>IF(Data!$A1922="","",IF(Data!G1922=0,"",Data!G1922))</f>
        <v/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 t="str">
        <f>IF(Data!$A1922="","",IF(Data!M1922=0,"",Data!M1922))</f>
        <v/>
      </c>
    </row>
    <row r="1930" spans="2:14" x14ac:dyDescent="0.25">
      <c r="B1930" s="8" t="str">
        <f>IF(Data!$A1923="","",Data!A1923)</f>
        <v/>
      </c>
      <c r="C1930" s="8" t="str">
        <f>IF(Data!$A1923="","",IF(COUNTIF('GrandList Categories'!$A$2:$A$19,Data!B1923)&gt;0,VLOOKUP(Data!B1923,'GrandList Categories'!$A$2:$B$19,2),Data!B1923))</f>
        <v/>
      </c>
      <c r="D1930" s="13" t="str">
        <f>IF(Data!$A1923="","",IF(Data!C1923=0,"",Data!C1923))</f>
        <v/>
      </c>
      <c r="E1930" s="13" t="str">
        <f>IF(Data!$A1923="","",IF(Data!D1923=0,"",Data!D1923))</f>
        <v/>
      </c>
      <c r="F1930" s="13" t="str">
        <f>IF(Data!$A1923="","",IF(Data!E1923=0,"",Data!E1923))</f>
        <v/>
      </c>
      <c r="G1930" s="13" t="str">
        <f>IF(Data!$A1923="","",IF(Data!F1923=0,"",Data!F1923))</f>
        <v/>
      </c>
      <c r="H1930" s="13" t="str">
        <f>IF(Data!$A1923="","",IF(Data!G1923=0,"",Data!G1923))</f>
        <v/>
      </c>
      <c r="I1930" s="13" t="str">
        <f>IF(Data!$A1923="","",IF(Data!H1923=0,"",Data!H1923))</f>
        <v/>
      </c>
      <c r="J1930" s="13" t="str">
        <f>IF(Data!$A1923="","",IF(Data!I1923=0,"",Data!I1923))</f>
        <v/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 t="str">
        <f>IF(Data!$A1923="","",IF(Data!M1923=0,"",Data!M1923))</f>
        <v/>
      </c>
    </row>
    <row r="1931" spans="2:14" x14ac:dyDescent="0.25">
      <c r="B1931" s="8" t="str">
        <f>IF(Data!$A1924="","",Data!A1924)</f>
        <v/>
      </c>
      <c r="C1931" s="8" t="str">
        <f>IF(Data!$A1924="","",IF(COUNTIF('GrandList Categories'!$A$2:$A$19,Data!B1924)&gt;0,VLOOKUP(Data!B1924,'GrandList Categories'!$A$2:$B$19,2),Data!B1924))</f>
        <v/>
      </c>
      <c r="D1931" s="13" t="str">
        <f>IF(Data!$A1924="","",IF(Data!C1924=0,"",Data!C1924))</f>
        <v/>
      </c>
      <c r="E1931" s="13" t="str">
        <f>IF(Data!$A1924="","",IF(Data!D1924=0,"",Data!D1924))</f>
        <v/>
      </c>
      <c r="F1931" s="13" t="str">
        <f>IF(Data!$A1924="","",IF(Data!E1924=0,"",Data!E1924))</f>
        <v/>
      </c>
      <c r="G1931" s="13" t="str">
        <f>IF(Data!$A1924="","",IF(Data!F1924=0,"",Data!F1924))</f>
        <v/>
      </c>
      <c r="H1931" s="13" t="str">
        <f>IF(Data!$A1924="","",IF(Data!G1924=0,"",Data!G1924))</f>
        <v/>
      </c>
      <c r="I1931" s="13" t="str">
        <f>IF(Data!$A1924="","",IF(Data!H1924=0,"",Data!H1924))</f>
        <v/>
      </c>
      <c r="J1931" s="13" t="str">
        <f>IF(Data!$A1924="","",IF(Data!I1924=0,"",Data!I1924))</f>
        <v/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 t="str">
        <f>IF(Data!$A1924="","",IF(Data!M1924=0,"",Data!M1924))</f>
        <v/>
      </c>
    </row>
    <row r="1932" spans="2:14" x14ac:dyDescent="0.25">
      <c r="B1932" s="8" t="str">
        <f>IF(Data!$A1925="","",Data!A1925)</f>
        <v/>
      </c>
      <c r="C1932" s="8" t="str">
        <f>IF(Data!$A1925="","",IF(COUNTIF('GrandList Categories'!$A$2:$A$19,Data!B1925)&gt;0,VLOOKUP(Data!B1925,'GrandList Categories'!$A$2:$B$19,2),Data!B1925))</f>
        <v/>
      </c>
      <c r="D1932" s="13" t="str">
        <f>IF(Data!$A1925="","",IF(Data!C1925=0,"",Data!C1925))</f>
        <v/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/>
      </c>
      <c r="C1933" s="8" t="str">
        <f>IF(Data!$A1926="","",IF(COUNTIF('GrandList Categories'!$A$2:$A$19,Data!B1926)&gt;0,VLOOKUP(Data!B1926,'GrandList Categories'!$A$2:$B$19,2),Data!B1926))</f>
        <v/>
      </c>
      <c r="D1933" s="13" t="str">
        <f>IF(Data!$A1926="","",IF(Data!C1926=0,"",Data!C1926))</f>
        <v/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 t="str">
        <f>IF(Data!$A1926="","",IF(Data!F1926=0,"",Data!F1926))</f>
        <v/>
      </c>
      <c r="H1933" s="13" t="str">
        <f>IF(Data!$A1926="","",IF(Data!G1926=0,"",Data!G1926))</f>
        <v/>
      </c>
      <c r="I1933" s="13" t="str">
        <f>IF(Data!$A1926="","",IF(Data!H1926=0,"",Data!H1926))</f>
        <v/>
      </c>
      <c r="J1933" s="13" t="str">
        <f>IF(Data!$A1926="","",IF(Data!I1926=0,"",Data!I1926))</f>
        <v/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 t="str">
        <f>IF(Data!$A1926="","",IF(Data!M1926=0,"",Data!M1926))</f>
        <v/>
      </c>
    </row>
    <row r="1934" spans="2:14" x14ac:dyDescent="0.25">
      <c r="B1934" s="8" t="str">
        <f>IF(Data!$A1927="","",Data!A1927)</f>
        <v/>
      </c>
      <c r="C1934" s="8" t="str">
        <f>IF(Data!$A1927="","",IF(COUNTIF('GrandList Categories'!$A$2:$A$19,Data!B1927)&gt;0,VLOOKUP(Data!B1927,'GrandList Categories'!$A$2:$B$19,2),Data!B1927))</f>
        <v/>
      </c>
      <c r="D1934" s="13" t="str">
        <f>IF(Data!$A1927="","",IF(Data!C1927=0,"",Data!C1927))</f>
        <v/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 t="str">
        <f>IF(Data!$A1927="","",IF(Data!F1927=0,"",Data!F1927))</f>
        <v/>
      </c>
      <c r="H1934" s="13" t="str">
        <f>IF(Data!$A1927="","",IF(Data!G1927=0,"",Data!G1927))</f>
        <v/>
      </c>
      <c r="I1934" s="13" t="str">
        <f>IF(Data!$A1927="","",IF(Data!H1927=0,"",Data!H1927))</f>
        <v/>
      </c>
      <c r="J1934" s="13" t="str">
        <f>IF(Data!$A1927="","",IF(Data!I1927=0,"",Data!I1927))</f>
        <v/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 t="str">
        <f>IF(Data!$A1927="","",IF(Data!M1927=0,"",Data!M1927))</f>
        <v/>
      </c>
    </row>
    <row r="1935" spans="2:14" x14ac:dyDescent="0.25">
      <c r="B1935" s="8" t="str">
        <f>IF(Data!$A1928="","",Data!A1928)</f>
        <v/>
      </c>
      <c r="C1935" s="8" t="str">
        <f>IF(Data!$A1928="","",IF(COUNTIF('GrandList Categories'!$A$2:$A$19,Data!B1928)&gt;0,VLOOKUP(Data!B1928,'GrandList Categories'!$A$2:$B$19,2),Data!B1928))</f>
        <v/>
      </c>
      <c r="D1935" s="13" t="str">
        <f>IF(Data!$A1928="","",IF(Data!C1928=0,"",Data!C1928))</f>
        <v/>
      </c>
      <c r="E1935" s="13" t="str">
        <f>IF(Data!$A1928="","",IF(Data!D1928=0,"",Data!D1928))</f>
        <v/>
      </c>
      <c r="F1935" s="13" t="str">
        <f>IF(Data!$A1928="","",IF(Data!E1928=0,"",Data!E1928))</f>
        <v/>
      </c>
      <c r="G1935" s="13" t="str">
        <f>IF(Data!$A1928="","",IF(Data!F1928=0,"",Data!F1928))</f>
        <v/>
      </c>
      <c r="H1935" s="13" t="str">
        <f>IF(Data!$A1928="","",IF(Data!G1928=0,"",Data!G1928))</f>
        <v/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 t="str">
        <f>IF(Data!$A1928="","",IF(Data!M1928=0,"",Data!M1928))</f>
        <v/>
      </c>
    </row>
    <row r="1936" spans="2:14" x14ac:dyDescent="0.25">
      <c r="B1936" s="8" t="str">
        <f>IF(Data!$A1929="","",Data!A1929)</f>
        <v/>
      </c>
      <c r="C1936" s="8" t="str">
        <f>IF(Data!$A1929="","",IF(COUNTIF('GrandList Categories'!$A$2:$A$19,Data!B1929)&gt;0,VLOOKUP(Data!B1929,'GrandList Categories'!$A$2:$B$19,2),Data!B1929))</f>
        <v/>
      </c>
      <c r="D1936" s="13" t="str">
        <f>IF(Data!$A1929="","",IF(Data!C1929=0,"",Data!C1929))</f>
        <v/>
      </c>
      <c r="E1936" s="13" t="str">
        <f>IF(Data!$A1929="","",IF(Data!D1929=0,"",Data!D1929))</f>
        <v/>
      </c>
      <c r="F1936" s="13" t="str">
        <f>IF(Data!$A1929="","",IF(Data!E1929=0,"",Data!E1929))</f>
        <v/>
      </c>
      <c r="G1936" s="13" t="str">
        <f>IF(Data!$A1929="","",IF(Data!F1929=0,"",Data!F1929))</f>
        <v/>
      </c>
      <c r="H1936" s="13" t="str">
        <f>IF(Data!$A1929="","",IF(Data!G1929=0,"",Data!G1929))</f>
        <v/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 t="str">
        <f>IF(Data!$A1929="","",IF(Data!M1929=0,"",Data!M1929))</f>
        <v/>
      </c>
    </row>
    <row r="1937" spans="2:14" x14ac:dyDescent="0.25">
      <c r="B1937" s="8" t="str">
        <f>IF(Data!$A1930="","",Data!A1930)</f>
        <v/>
      </c>
      <c r="C1937" s="8" t="str">
        <f>IF(Data!$A1930="","",IF(COUNTIF('GrandList Categories'!$A$2:$A$19,Data!B1930)&gt;0,VLOOKUP(Data!B1930,'GrandList Categories'!$A$2:$B$19,2),Data!B1930))</f>
        <v/>
      </c>
      <c r="D1937" s="13" t="str">
        <f>IF(Data!$A1930="","",IF(Data!C1930=0,"",Data!C1930))</f>
        <v/>
      </c>
      <c r="E1937" s="13" t="str">
        <f>IF(Data!$A1930="","",IF(Data!D1930=0,"",Data!D1930))</f>
        <v/>
      </c>
      <c r="F1937" s="13" t="str">
        <f>IF(Data!$A1930="","",IF(Data!E1930=0,"",Data!E1930))</f>
        <v/>
      </c>
      <c r="G1937" s="13" t="str">
        <f>IF(Data!$A1930="","",IF(Data!F1930=0,"",Data!F1930))</f>
        <v/>
      </c>
      <c r="H1937" s="13" t="str">
        <f>IF(Data!$A1930="","",IF(Data!G1930=0,"",Data!G1930))</f>
        <v/>
      </c>
      <c r="I1937" s="13" t="str">
        <f>IF(Data!$A1930="","",IF(Data!H1930=0,"",Data!H1930))</f>
        <v/>
      </c>
      <c r="J1937" s="13" t="str">
        <f>IF(Data!$A1930="","",IF(Data!I1930=0,"",Data!I1930))</f>
        <v/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 t="str">
        <f>IF(Data!$A1930="","",IF(Data!M1930=0,"",Data!M1930))</f>
        <v/>
      </c>
    </row>
    <row r="1938" spans="2:14" x14ac:dyDescent="0.25">
      <c r="B1938" s="8" t="str">
        <f>IF(Data!$A1931="","",Data!A1931)</f>
        <v/>
      </c>
      <c r="C1938" s="8" t="str">
        <f>IF(Data!$A1931="","",IF(COUNTIF('GrandList Categories'!$A$2:$A$19,Data!B1931)&gt;0,VLOOKUP(Data!B1931,'GrandList Categories'!$A$2:$B$19,2),Data!B1931))</f>
        <v/>
      </c>
      <c r="D1938" s="13" t="str">
        <f>IF(Data!$A1931="","",IF(Data!C1931=0,"",Data!C1931))</f>
        <v/>
      </c>
      <c r="E1938" s="13" t="str">
        <f>IF(Data!$A1931="","",IF(Data!D1931=0,"",Data!D1931))</f>
        <v/>
      </c>
      <c r="F1938" s="13" t="str">
        <f>IF(Data!$A1931="","",IF(Data!E1931=0,"",Data!E1931))</f>
        <v/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/>
      </c>
      <c r="C1939" s="8" t="str">
        <f>IF(Data!$A1932="","",IF(COUNTIF('GrandList Categories'!$A$2:$A$19,Data!B1932)&gt;0,VLOOKUP(Data!B1932,'GrandList Categories'!$A$2:$B$19,2),Data!B1932))</f>
        <v/>
      </c>
      <c r="D1939" s="13" t="str">
        <f>IF(Data!$A1932="","",IF(Data!C1932=0,"",Data!C1932))</f>
        <v/>
      </c>
      <c r="E1939" s="13" t="str">
        <f>IF(Data!$A1932="","",IF(Data!D1932=0,"",Data!D1932))</f>
        <v/>
      </c>
      <c r="F1939" s="13" t="str">
        <f>IF(Data!$A1932="","",IF(Data!E1932=0,"",Data!E1932))</f>
        <v/>
      </c>
      <c r="G1939" s="13" t="str">
        <f>IF(Data!$A1932="","",IF(Data!F1932=0,"",Data!F1932))</f>
        <v/>
      </c>
      <c r="H1939" s="13" t="str">
        <f>IF(Data!$A1932="","",IF(Data!G1932=0,"",Data!G1932))</f>
        <v/>
      </c>
      <c r="I1939" s="13" t="str">
        <f>IF(Data!$A1932="","",IF(Data!H1932=0,"",Data!H1932))</f>
        <v/>
      </c>
      <c r="J1939" s="13" t="str">
        <f>IF(Data!$A1932="","",IF(Data!I1932=0,"",Data!I1932))</f>
        <v/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 t="str">
        <f>IF(Data!$A1932="","",IF(Data!M1932=0,"",Data!M1932))</f>
        <v/>
      </c>
    </row>
    <row r="1940" spans="2:14" x14ac:dyDescent="0.25">
      <c r="B1940" s="8" t="str">
        <f>IF(Data!$A1933="","",Data!A1933)</f>
        <v/>
      </c>
      <c r="C1940" s="8" t="str">
        <f>IF(Data!$A1933="","",IF(COUNTIF('GrandList Categories'!$A$2:$A$19,Data!B1933)&gt;0,VLOOKUP(Data!B1933,'GrandList Categories'!$A$2:$B$19,2),Data!B1933))</f>
        <v/>
      </c>
      <c r="D1940" s="13" t="str">
        <f>IF(Data!$A1933="","",IF(Data!C1933=0,"",Data!C1933))</f>
        <v/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 t="str">
        <f>IF(Data!$A1933="","",IF(Data!F1933=0,"",Data!F1933))</f>
        <v/>
      </c>
      <c r="H1940" s="13" t="str">
        <f>IF(Data!$A1933="","",IF(Data!G1933=0,"",Data!G1933))</f>
        <v/>
      </c>
      <c r="I1940" s="13" t="str">
        <f>IF(Data!$A1933="","",IF(Data!H1933=0,"",Data!H1933))</f>
        <v/>
      </c>
      <c r="J1940" s="13" t="str">
        <f>IF(Data!$A1933="","",IF(Data!I1933=0,"",Data!I1933))</f>
        <v/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 t="str">
        <f>IF(Data!$A1933="","",IF(Data!M1933=0,"",Data!M1933))</f>
        <v/>
      </c>
    </row>
    <row r="1941" spans="2:14" x14ac:dyDescent="0.25">
      <c r="B1941" s="8" t="str">
        <f>IF(Data!$A1934="","",Data!A1934)</f>
        <v/>
      </c>
      <c r="C1941" s="8" t="str">
        <f>IF(Data!$A1934="","",IF(COUNTIF('GrandList Categories'!$A$2:$A$19,Data!B1934)&gt;0,VLOOKUP(Data!B1934,'GrandList Categories'!$A$2:$B$19,2),Data!B1934))</f>
        <v/>
      </c>
      <c r="D1941" s="13" t="str">
        <f>IF(Data!$A1934="","",IF(Data!C1934=0,"",Data!C1934))</f>
        <v/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 t="str">
        <f>IF(Data!$A1934="","",IF(Data!M1934=0,"",Data!M1934))</f>
        <v/>
      </c>
    </row>
    <row r="1942" spans="2:14" x14ac:dyDescent="0.25">
      <c r="B1942" s="8" t="str">
        <f>IF(Data!$A1935="","",Data!A1935)</f>
        <v/>
      </c>
      <c r="C1942" s="8" t="str">
        <f>IF(Data!$A1935="","",IF(COUNTIF('GrandList Categories'!$A$2:$A$19,Data!B1935)&gt;0,VLOOKUP(Data!B1935,'GrandList Categories'!$A$2:$B$19,2),Data!B1935))</f>
        <v/>
      </c>
      <c r="D1942" s="13" t="str">
        <f>IF(Data!$A1935="","",IF(Data!C1935=0,"",Data!C1935))</f>
        <v/>
      </c>
      <c r="E1942" s="13" t="str">
        <f>IF(Data!$A1935="","",IF(Data!D1935=0,"",Data!D1935))</f>
        <v/>
      </c>
      <c r="F1942" s="13" t="str">
        <f>IF(Data!$A1935="","",IF(Data!E1935=0,"",Data!E1935))</f>
        <v/>
      </c>
      <c r="G1942" s="13" t="str">
        <f>IF(Data!$A1935="","",IF(Data!F1935=0,"",Data!F1935))</f>
        <v/>
      </c>
      <c r="H1942" s="13" t="str">
        <f>IF(Data!$A1935="","",IF(Data!G1935=0,"",Data!G1935))</f>
        <v/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 t="str">
        <f>IF(Data!$A1935="","",IF(Data!M1935=0,"",Data!M1935))</f>
        <v/>
      </c>
    </row>
    <row r="1943" spans="2:14" x14ac:dyDescent="0.25">
      <c r="B1943" s="8" t="str">
        <f>IF(Data!$A1936="","",Data!A1936)</f>
        <v/>
      </c>
      <c r="C1943" s="8" t="str">
        <f>IF(Data!$A1936="","",IF(COUNTIF('GrandList Categories'!$A$2:$A$19,Data!B1936)&gt;0,VLOOKUP(Data!B1936,'GrandList Categories'!$A$2:$B$19,2),Data!B1936))</f>
        <v/>
      </c>
      <c r="D1943" s="13" t="str">
        <f>IF(Data!$A1936="","",IF(Data!C1936=0,"",Data!C1936))</f>
        <v/>
      </c>
      <c r="E1943" s="13" t="str">
        <f>IF(Data!$A1936="","",IF(Data!D1936=0,"",Data!D1936))</f>
        <v/>
      </c>
      <c r="F1943" s="13" t="str">
        <f>IF(Data!$A1936="","",IF(Data!E1936=0,"",Data!E1936))</f>
        <v/>
      </c>
      <c r="G1943" s="13" t="str">
        <f>IF(Data!$A1936="","",IF(Data!F1936=0,"",Data!F1936))</f>
        <v/>
      </c>
      <c r="H1943" s="13" t="str">
        <f>IF(Data!$A1936="","",IF(Data!G1936=0,"",Data!G1936))</f>
        <v/>
      </c>
      <c r="I1943" s="13" t="str">
        <f>IF(Data!$A1936="","",IF(Data!H1936=0,"",Data!H1936))</f>
        <v/>
      </c>
      <c r="J1943" s="13" t="str">
        <f>IF(Data!$A1936="","",IF(Data!I1936=0,"",Data!I1936))</f>
        <v/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 t="str">
        <f>IF(Data!$A1936="","",IF(Data!M1936=0,"",Data!M1936))</f>
        <v/>
      </c>
    </row>
    <row r="1944" spans="2:14" x14ac:dyDescent="0.25">
      <c r="B1944" s="8" t="str">
        <f>IF(Data!$A1937="","",Data!A1937)</f>
        <v/>
      </c>
      <c r="C1944" s="8" t="str">
        <f>IF(Data!$A1937="","",IF(COUNTIF('GrandList Categories'!$A$2:$A$19,Data!B1937)&gt;0,VLOOKUP(Data!B1937,'GrandList Categories'!$A$2:$B$19,2),Data!B1937))</f>
        <v/>
      </c>
      <c r="D1944" s="13" t="str">
        <f>IF(Data!$A1937="","",IF(Data!C1937=0,"",Data!C1937))</f>
        <v/>
      </c>
      <c r="E1944" s="13" t="str">
        <f>IF(Data!$A1937="","",IF(Data!D1937=0,"",Data!D1937))</f>
        <v/>
      </c>
      <c r="F1944" s="13" t="str">
        <f>IF(Data!$A1937="","",IF(Data!E1937=0,"",Data!E1937))</f>
        <v/>
      </c>
      <c r="G1944" s="13" t="str">
        <f>IF(Data!$A1937="","",IF(Data!F1937=0,"",Data!F1937))</f>
        <v/>
      </c>
      <c r="H1944" s="13" t="str">
        <f>IF(Data!$A1937="","",IF(Data!G1937=0,"",Data!G1937))</f>
        <v/>
      </c>
      <c r="I1944" s="13" t="str">
        <f>IF(Data!$A1937="","",IF(Data!H1937=0,"",Data!H1937))</f>
        <v/>
      </c>
      <c r="J1944" s="13" t="str">
        <f>IF(Data!$A1937="","",IF(Data!I1937=0,"",Data!I1937))</f>
        <v/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 t="str">
        <f>IF(Data!$A1937="","",IF(Data!M1937=0,"",Data!M1937))</f>
        <v/>
      </c>
    </row>
    <row r="1945" spans="2:14" x14ac:dyDescent="0.25">
      <c r="B1945" s="8" t="str">
        <f>IF(Data!$A1938="","",Data!A1938)</f>
        <v/>
      </c>
      <c r="C1945" s="8" t="str">
        <f>IF(Data!$A1938="","",IF(COUNTIF('GrandList Categories'!$A$2:$A$19,Data!B1938)&gt;0,VLOOKUP(Data!B1938,'GrandList Categories'!$A$2:$B$19,2),Data!B1938))</f>
        <v/>
      </c>
      <c r="D1945" s="13" t="str">
        <f>IF(Data!$A1938="","",IF(Data!C1938=0,"",Data!C1938))</f>
        <v/>
      </c>
      <c r="E1945" s="13" t="str">
        <f>IF(Data!$A1938="","",IF(Data!D1938=0,"",Data!D1938))</f>
        <v/>
      </c>
      <c r="F1945" s="13" t="str">
        <f>IF(Data!$A1938="","",IF(Data!E1938=0,"",Data!E1938))</f>
        <v/>
      </c>
      <c r="G1945" s="13" t="str">
        <f>IF(Data!$A1938="","",IF(Data!F1938=0,"",Data!F1938))</f>
        <v/>
      </c>
      <c r="H1945" s="13" t="str">
        <f>IF(Data!$A1938="","",IF(Data!G1938=0,"",Data!G1938))</f>
        <v/>
      </c>
      <c r="I1945" s="13" t="str">
        <f>IF(Data!$A1938="","",IF(Data!H1938=0,"",Data!H1938))</f>
        <v/>
      </c>
      <c r="J1945" s="13" t="str">
        <f>IF(Data!$A1938="","",IF(Data!I1938=0,"",Data!I1938))</f>
        <v/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 t="str">
        <f>IF(Data!$A1938="","",IF(Data!M1938=0,"",Data!M1938))</f>
        <v/>
      </c>
    </row>
    <row r="1946" spans="2:14" x14ac:dyDescent="0.25">
      <c r="B1946" s="8" t="str">
        <f>IF(Data!$A1939="","",Data!A1939)</f>
        <v/>
      </c>
      <c r="C1946" s="8" t="str">
        <f>IF(Data!$A1939="","",IF(COUNTIF('GrandList Categories'!$A$2:$A$19,Data!B1939)&gt;0,VLOOKUP(Data!B1939,'GrandList Categories'!$A$2:$B$19,2),Data!B1939))</f>
        <v/>
      </c>
      <c r="D1946" s="13" t="str">
        <f>IF(Data!$A1939="","",IF(Data!C1939=0,"",Data!C1939))</f>
        <v/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 t="str">
        <f>IF(Data!$A1939="","",IF(Data!F1939=0,"",Data!F1939))</f>
        <v/>
      </c>
      <c r="H1946" s="13" t="str">
        <f>IF(Data!$A1939="","",IF(Data!G1939=0,"",Data!G1939))</f>
        <v/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 t="str">
        <f>IF(Data!$A1939="","",IF(Data!M1939=0,"",Data!M1939))</f>
        <v/>
      </c>
    </row>
    <row r="1947" spans="2:14" x14ac:dyDescent="0.25">
      <c r="B1947" s="8" t="str">
        <f>IF(Data!$A1940="","",Data!A1940)</f>
        <v/>
      </c>
      <c r="C1947" s="8" t="str">
        <f>IF(Data!$A1940="","",IF(COUNTIF('GrandList Categories'!$A$2:$A$19,Data!B1940)&gt;0,VLOOKUP(Data!B1940,'GrandList Categories'!$A$2:$B$19,2),Data!B1940))</f>
        <v/>
      </c>
      <c r="D1947" s="13" t="str">
        <f>IF(Data!$A1940="","",IF(Data!C1940=0,"",Data!C1940))</f>
        <v/>
      </c>
      <c r="E1947" s="13" t="str">
        <f>IF(Data!$A1940="","",IF(Data!D1940=0,"",Data!D1940))</f>
        <v/>
      </c>
      <c r="F1947" s="13" t="str">
        <f>IF(Data!$A1940="","",IF(Data!E1940=0,"",Data!E1940))</f>
        <v/>
      </c>
      <c r="G1947" s="13" t="str">
        <f>IF(Data!$A1940="","",IF(Data!F1940=0,"",Data!F1940))</f>
        <v/>
      </c>
      <c r="H1947" s="13" t="str">
        <f>IF(Data!$A1940="","",IF(Data!G1940=0,"",Data!G1940))</f>
        <v/>
      </c>
      <c r="I1947" s="13" t="str">
        <f>IF(Data!$A1940="","",IF(Data!H1940=0,"",Data!H1940))</f>
        <v/>
      </c>
      <c r="J1947" s="13" t="str">
        <f>IF(Data!$A1940="","",IF(Data!I1940=0,"",Data!I1940))</f>
        <v/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 t="str">
        <f>IF(Data!$A1940="","",IF(Data!M1940=0,"",Data!M1940))</f>
        <v/>
      </c>
    </row>
    <row r="1948" spans="2:14" x14ac:dyDescent="0.25">
      <c r="B1948" s="8" t="str">
        <f>IF(Data!$A1941="","",Data!A1941)</f>
        <v/>
      </c>
      <c r="C1948" s="8" t="str">
        <f>IF(Data!$A1941="","",IF(COUNTIF('GrandList Categories'!$A$2:$A$19,Data!B1941)&gt;0,VLOOKUP(Data!B1941,'GrandList Categories'!$A$2:$B$19,2),Data!B1941))</f>
        <v/>
      </c>
      <c r="D1948" s="13" t="str">
        <f>IF(Data!$A1941="","",IF(Data!C1941=0,"",Data!C1941))</f>
        <v/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 t="str">
        <f>IF(Data!$A1941="","",IF(Data!F1941=0,"",Data!F1941))</f>
        <v/>
      </c>
      <c r="H1948" s="13" t="str">
        <f>IF(Data!$A1941="","",IF(Data!G1941=0,"",Data!G1941))</f>
        <v/>
      </c>
      <c r="I1948" s="13" t="str">
        <f>IF(Data!$A1941="","",IF(Data!H1941=0,"",Data!H1941))</f>
        <v/>
      </c>
      <c r="J1948" s="13" t="str">
        <f>IF(Data!$A1941="","",IF(Data!I1941=0,"",Data!I1941))</f>
        <v/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 t="str">
        <f>IF(Data!$A1941="","",IF(Data!M1941=0,"",Data!M1941))</f>
        <v/>
      </c>
    </row>
    <row r="1949" spans="2:14" x14ac:dyDescent="0.25">
      <c r="B1949" s="8" t="str">
        <f>IF(Data!$A1942="","",Data!A1942)</f>
        <v/>
      </c>
      <c r="C1949" s="8" t="str">
        <f>IF(Data!$A1942="","",IF(COUNTIF('GrandList Categories'!$A$2:$A$19,Data!B1942)&gt;0,VLOOKUP(Data!B1942,'GrandList Categories'!$A$2:$B$19,2),Data!B1942))</f>
        <v/>
      </c>
      <c r="D1949" s="13" t="str">
        <f>IF(Data!$A1942="","",IF(Data!C1942=0,"",Data!C1942))</f>
        <v/>
      </c>
      <c r="E1949" s="13" t="str">
        <f>IF(Data!$A1942="","",IF(Data!D1942=0,"",Data!D1942))</f>
        <v/>
      </c>
      <c r="F1949" s="13" t="str">
        <f>IF(Data!$A1942="","",IF(Data!E1942=0,"",Data!E1942))</f>
        <v/>
      </c>
      <c r="G1949" s="13" t="str">
        <f>IF(Data!$A1942="","",IF(Data!F1942=0,"",Data!F1942))</f>
        <v/>
      </c>
      <c r="H1949" s="13" t="str">
        <f>IF(Data!$A1942="","",IF(Data!G1942=0,"",Data!G1942))</f>
        <v/>
      </c>
      <c r="I1949" s="13" t="str">
        <f>IF(Data!$A1942="","",IF(Data!H1942=0,"",Data!H1942))</f>
        <v/>
      </c>
      <c r="J1949" s="13" t="str">
        <f>IF(Data!$A1942="","",IF(Data!I1942=0,"",Data!I1942))</f>
        <v/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 t="str">
        <f>IF(Data!$A1942="","",IF(Data!M1942=0,"",Data!M1942))</f>
        <v/>
      </c>
    </row>
    <row r="1950" spans="2:14" x14ac:dyDescent="0.25">
      <c r="B1950" s="8" t="str">
        <f>IF(Data!$A1943="","",Data!A1943)</f>
        <v/>
      </c>
      <c r="C1950" s="8" t="str">
        <f>IF(Data!$A1943="","",IF(COUNTIF('GrandList Categories'!$A$2:$A$19,Data!B1943)&gt;0,VLOOKUP(Data!B1943,'GrandList Categories'!$A$2:$B$19,2),Data!B1943))</f>
        <v/>
      </c>
      <c r="D1950" s="13" t="str">
        <f>IF(Data!$A1943="","",IF(Data!C1943=0,"",Data!C1943))</f>
        <v/>
      </c>
      <c r="E1950" s="13" t="str">
        <f>IF(Data!$A1943="","",IF(Data!D1943=0,"",Data!D1943))</f>
        <v/>
      </c>
      <c r="F1950" s="13" t="str">
        <f>IF(Data!$A1943="","",IF(Data!E1943=0,"",Data!E1943))</f>
        <v/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/>
      </c>
      <c r="C1951" s="8" t="str">
        <f>IF(Data!$A1944="","",IF(COUNTIF('GrandList Categories'!$A$2:$A$19,Data!B1944)&gt;0,VLOOKUP(Data!B1944,'GrandList Categories'!$A$2:$B$19,2),Data!B1944))</f>
        <v/>
      </c>
      <c r="D1951" s="13" t="str">
        <f>IF(Data!$A1944="","",IF(Data!C1944=0,"",Data!C1944))</f>
        <v/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/>
      </c>
      <c r="C1952" s="8" t="str">
        <f>IF(Data!$A1945="","",IF(COUNTIF('GrandList Categories'!$A$2:$A$19,Data!B1945)&gt;0,VLOOKUP(Data!B1945,'GrandList Categories'!$A$2:$B$19,2),Data!B1945))</f>
        <v/>
      </c>
      <c r="D1952" s="13" t="str">
        <f>IF(Data!$A1945="","",IF(Data!C1945=0,"",Data!C1945))</f>
        <v/>
      </c>
      <c r="E1952" s="13" t="str">
        <f>IF(Data!$A1945="","",IF(Data!D1945=0,"",Data!D1945))</f>
        <v/>
      </c>
      <c r="F1952" s="13" t="str">
        <f>IF(Data!$A1945="","",IF(Data!E1945=0,"",Data!E1945))</f>
        <v/>
      </c>
      <c r="G1952" s="13" t="str">
        <f>IF(Data!$A1945="","",IF(Data!F1945=0,"",Data!F1945))</f>
        <v/>
      </c>
      <c r="H1952" s="13" t="str">
        <f>IF(Data!$A1945="","",IF(Data!G1945=0,"",Data!G1945))</f>
        <v/>
      </c>
      <c r="I1952" s="13" t="str">
        <f>IF(Data!$A1945="","",IF(Data!H1945=0,"",Data!H1945))</f>
        <v/>
      </c>
      <c r="J1952" s="13" t="str">
        <f>IF(Data!$A1945="","",IF(Data!I1945=0,"",Data!I1945))</f>
        <v/>
      </c>
      <c r="K1952" s="13" t="str">
        <f>IF(Data!$A1945="","",IF(Data!J1945=0,"",Data!J1945))</f>
        <v/>
      </c>
      <c r="L1952" s="13" t="str">
        <f>IF(Data!$A1945="","",IF(Data!K1945=0,"",Data!K1945))</f>
        <v/>
      </c>
      <c r="M1952" s="13" t="str">
        <f>IF(Data!$A1945="","",IF(Data!L1945=0,"",Data!L1945))</f>
        <v/>
      </c>
      <c r="N1952" s="13" t="str">
        <f>IF(Data!$A1945="","",IF(Data!M1945=0,"",Data!M1945))</f>
        <v/>
      </c>
    </row>
    <row r="1953" spans="2:14" x14ac:dyDescent="0.25">
      <c r="B1953" s="8" t="str">
        <f>IF(Data!$A1946="","",Data!A1946)</f>
        <v/>
      </c>
      <c r="C1953" s="8" t="str">
        <f>IF(Data!$A1946="","",IF(COUNTIF('GrandList Categories'!$A$2:$A$19,Data!B1946)&gt;0,VLOOKUP(Data!B1946,'GrandList Categories'!$A$2:$B$19,2),Data!B1946))</f>
        <v/>
      </c>
      <c r="D1953" s="13" t="str">
        <f>IF(Data!$A1946="","",IF(Data!C1946=0,"",Data!C1946))</f>
        <v/>
      </c>
      <c r="E1953" s="13" t="str">
        <f>IF(Data!$A1946="","",IF(Data!D1946=0,"",Data!D1946))</f>
        <v/>
      </c>
      <c r="F1953" s="13" t="str">
        <f>IF(Data!$A1946="","",IF(Data!E1946=0,"",Data!E1946))</f>
        <v/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 t="str">
        <f>IF(Data!$A1946="","",IF(Data!M1946=0,"",Data!M1946))</f>
        <v/>
      </c>
    </row>
    <row r="1954" spans="2:14" x14ac:dyDescent="0.25">
      <c r="B1954" s="8" t="str">
        <f>IF(Data!$A1947="","",Data!A1947)</f>
        <v/>
      </c>
      <c r="C1954" s="8" t="str">
        <f>IF(Data!$A1947="","",IF(COUNTIF('GrandList Categories'!$A$2:$A$19,Data!B1947)&gt;0,VLOOKUP(Data!B1947,'GrandList Categories'!$A$2:$B$19,2),Data!B1947))</f>
        <v/>
      </c>
      <c r="D1954" s="13" t="str">
        <f>IF(Data!$A1947="","",IF(Data!C1947=0,"",Data!C1947))</f>
        <v/>
      </c>
      <c r="E1954" s="13" t="str">
        <f>IF(Data!$A1947="","",IF(Data!D1947=0,"",Data!D1947))</f>
        <v/>
      </c>
      <c r="F1954" s="13" t="str">
        <f>IF(Data!$A1947="","",IF(Data!E1947=0,"",Data!E1947))</f>
        <v/>
      </c>
      <c r="G1954" s="13" t="str">
        <f>IF(Data!$A1947="","",IF(Data!F1947=0,"",Data!F1947))</f>
        <v/>
      </c>
      <c r="H1954" s="13" t="str">
        <f>IF(Data!$A1947="","",IF(Data!G1947=0,"",Data!G1947))</f>
        <v/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 t="str">
        <f>IF(Data!$A1947="","",IF(Data!M1947=0,"",Data!M1947))</f>
        <v/>
      </c>
    </row>
    <row r="1955" spans="2:14" x14ac:dyDescent="0.25">
      <c r="B1955" s="8" t="str">
        <f>IF(Data!$A1948="","",Data!A1948)</f>
        <v/>
      </c>
      <c r="C1955" s="8" t="str">
        <f>IF(Data!$A1948="","",IF(COUNTIF('GrandList Categories'!$A$2:$A$19,Data!B1948)&gt;0,VLOOKUP(Data!B1948,'GrandList Categories'!$A$2:$B$19,2),Data!B1948))</f>
        <v/>
      </c>
      <c r="D1955" s="13" t="str">
        <f>IF(Data!$A1948="","",IF(Data!C1948=0,"",Data!C1948))</f>
        <v/>
      </c>
      <c r="E1955" s="13" t="str">
        <f>IF(Data!$A1948="","",IF(Data!D1948=0,"",Data!D1948))</f>
        <v/>
      </c>
      <c r="F1955" s="13" t="str">
        <f>IF(Data!$A1948="","",IF(Data!E1948=0,"",Data!E1948))</f>
        <v/>
      </c>
      <c r="G1955" s="13" t="str">
        <f>IF(Data!$A1948="","",IF(Data!F1948=0,"",Data!F1948))</f>
        <v/>
      </c>
      <c r="H1955" s="13" t="str">
        <f>IF(Data!$A1948="","",IF(Data!G1948=0,"",Data!G1948))</f>
        <v/>
      </c>
      <c r="I1955" s="13" t="str">
        <f>IF(Data!$A1948="","",IF(Data!H1948=0,"",Data!H1948))</f>
        <v/>
      </c>
      <c r="J1955" s="13" t="str">
        <f>IF(Data!$A1948="","",IF(Data!I1948=0,"",Data!I1948))</f>
        <v/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 t="str">
        <f>IF(Data!$A1948="","",IF(Data!M1948=0,"",Data!M1948))</f>
        <v/>
      </c>
    </row>
    <row r="1956" spans="2:14" x14ac:dyDescent="0.25">
      <c r="B1956" s="8" t="str">
        <f>IF(Data!$A1949="","",Data!A1949)</f>
        <v/>
      </c>
      <c r="C1956" s="8" t="str">
        <f>IF(Data!$A1949="","",IF(COUNTIF('GrandList Categories'!$A$2:$A$19,Data!B1949)&gt;0,VLOOKUP(Data!B1949,'GrandList Categories'!$A$2:$B$19,2),Data!B1949))</f>
        <v/>
      </c>
      <c r="D1956" s="13" t="str">
        <f>IF(Data!$A1949="","",IF(Data!C1949=0,"",Data!C1949))</f>
        <v/>
      </c>
      <c r="E1956" s="13" t="str">
        <f>IF(Data!$A1949="","",IF(Data!D1949=0,"",Data!D1949))</f>
        <v/>
      </c>
      <c r="F1956" s="13" t="str">
        <f>IF(Data!$A1949="","",IF(Data!E1949=0,"",Data!E1949))</f>
        <v/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/>
      </c>
      <c r="C1957" s="8" t="str">
        <f>IF(Data!$A1950="","",IF(COUNTIF('GrandList Categories'!$A$2:$A$19,Data!B1950)&gt;0,VLOOKUP(Data!B1950,'GrandList Categories'!$A$2:$B$19,2),Data!B1950))</f>
        <v/>
      </c>
      <c r="D1957" s="13" t="str">
        <f>IF(Data!$A1950="","",IF(Data!C1950=0,"",Data!C1950))</f>
        <v/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 t="str">
        <f>IF(Data!$A1950="","",IF(Data!F1950=0,"",Data!F1950))</f>
        <v/>
      </c>
      <c r="H1957" s="13" t="str">
        <f>IF(Data!$A1950="","",IF(Data!G1950=0,"",Data!G1950))</f>
        <v/>
      </c>
      <c r="I1957" s="13" t="str">
        <f>IF(Data!$A1950="","",IF(Data!H1950=0,"",Data!H1950))</f>
        <v/>
      </c>
      <c r="J1957" s="13" t="str">
        <f>IF(Data!$A1950="","",IF(Data!I1950=0,"",Data!I1950))</f>
        <v/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 t="str">
        <f>IF(Data!$A1950="","",IF(Data!M1950=0,"",Data!M1950))</f>
        <v/>
      </c>
    </row>
    <row r="1958" spans="2:14" x14ac:dyDescent="0.25">
      <c r="B1958" s="8" t="str">
        <f>IF(Data!$A1951="","",Data!A1951)</f>
        <v/>
      </c>
      <c r="C1958" s="8" t="str">
        <f>IF(Data!$A1951="","",IF(COUNTIF('GrandList Categories'!$A$2:$A$19,Data!B1951)&gt;0,VLOOKUP(Data!B1951,'GrandList Categories'!$A$2:$B$19,2),Data!B1951))</f>
        <v/>
      </c>
      <c r="D1958" s="13" t="str">
        <f>IF(Data!$A1951="","",IF(Data!C1951=0,"",Data!C1951))</f>
        <v/>
      </c>
      <c r="E1958" s="13" t="str">
        <f>IF(Data!$A1951="","",IF(Data!D1951=0,"",Data!D1951))</f>
        <v/>
      </c>
      <c r="F1958" s="13" t="str">
        <f>IF(Data!$A1951="","",IF(Data!E1951=0,"",Data!E1951))</f>
        <v/>
      </c>
      <c r="G1958" s="13" t="str">
        <f>IF(Data!$A1951="","",IF(Data!F1951=0,"",Data!F1951))</f>
        <v/>
      </c>
      <c r="H1958" s="13" t="str">
        <f>IF(Data!$A1951="","",IF(Data!G1951=0,"",Data!G1951))</f>
        <v/>
      </c>
      <c r="I1958" s="13" t="str">
        <f>IF(Data!$A1951="","",IF(Data!H1951=0,"",Data!H1951))</f>
        <v/>
      </c>
      <c r="J1958" s="13" t="str">
        <f>IF(Data!$A1951="","",IF(Data!I1951=0,"",Data!I1951))</f>
        <v/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 t="str">
        <f>IF(Data!$A1951="","",IF(Data!M1951=0,"",Data!M1951))</f>
        <v/>
      </c>
    </row>
    <row r="1959" spans="2:14" x14ac:dyDescent="0.25">
      <c r="B1959" s="8" t="str">
        <f>IF(Data!$A1952="","",Data!A1952)</f>
        <v/>
      </c>
      <c r="C1959" s="8" t="str">
        <f>IF(Data!$A1952="","",IF(COUNTIF('GrandList Categories'!$A$2:$A$19,Data!B1952)&gt;0,VLOOKUP(Data!B1952,'GrandList Categories'!$A$2:$B$19,2),Data!B1952))</f>
        <v/>
      </c>
      <c r="D1959" s="13" t="str">
        <f>IF(Data!$A1952="","",IF(Data!C1952=0,"",Data!C1952))</f>
        <v/>
      </c>
      <c r="E1959" s="13" t="str">
        <f>IF(Data!$A1952="","",IF(Data!D1952=0,"",Data!D1952))</f>
        <v/>
      </c>
      <c r="F1959" s="13" t="str">
        <f>IF(Data!$A1952="","",IF(Data!E1952=0,"",Data!E1952))</f>
        <v/>
      </c>
      <c r="G1959" s="13" t="str">
        <f>IF(Data!$A1952="","",IF(Data!F1952=0,"",Data!F1952))</f>
        <v/>
      </c>
      <c r="H1959" s="13" t="str">
        <f>IF(Data!$A1952="","",IF(Data!G1952=0,"",Data!G1952))</f>
        <v/>
      </c>
      <c r="I1959" s="13" t="str">
        <f>IF(Data!$A1952="","",IF(Data!H1952=0,"",Data!H1952))</f>
        <v/>
      </c>
      <c r="J1959" s="13" t="str">
        <f>IF(Data!$A1952="","",IF(Data!I1952=0,"",Data!I1952))</f>
        <v/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 t="str">
        <f>IF(Data!$A1952="","",IF(Data!M1952=0,"",Data!M1952))</f>
        <v/>
      </c>
    </row>
    <row r="1960" spans="2:14" x14ac:dyDescent="0.25">
      <c r="B1960" s="8" t="str">
        <f>IF(Data!$A1953="","",Data!A1953)</f>
        <v/>
      </c>
      <c r="C1960" s="8" t="str">
        <f>IF(Data!$A1953="","",IF(COUNTIF('GrandList Categories'!$A$2:$A$19,Data!B1953)&gt;0,VLOOKUP(Data!B1953,'GrandList Categories'!$A$2:$B$19,2),Data!B1953))</f>
        <v/>
      </c>
      <c r="D1960" s="13" t="str">
        <f>IF(Data!$A1953="","",IF(Data!C1953=0,"",Data!C1953))</f>
        <v/>
      </c>
      <c r="E1960" s="13" t="str">
        <f>IF(Data!$A1953="","",IF(Data!D1953=0,"",Data!D1953))</f>
        <v/>
      </c>
      <c r="F1960" s="13" t="str">
        <f>IF(Data!$A1953="","",IF(Data!E1953=0,"",Data!E1953))</f>
        <v/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 t="str">
        <f>IF(Data!$A1953="","",IF(Data!M1953=0,"",Data!M1953))</f>
        <v/>
      </c>
    </row>
    <row r="1961" spans="2:14" x14ac:dyDescent="0.25">
      <c r="B1961" s="8" t="str">
        <f>IF(Data!$A1954="","",Data!A1954)</f>
        <v/>
      </c>
      <c r="C1961" s="8" t="str">
        <f>IF(Data!$A1954="","",IF(COUNTIF('GrandList Categories'!$A$2:$A$19,Data!B1954)&gt;0,VLOOKUP(Data!B1954,'GrandList Categories'!$A$2:$B$19,2),Data!B1954))</f>
        <v/>
      </c>
      <c r="D1961" s="13" t="str">
        <f>IF(Data!$A1954="","",IF(Data!C1954=0,"",Data!C1954))</f>
        <v/>
      </c>
      <c r="E1961" s="13" t="str">
        <f>IF(Data!$A1954="","",IF(Data!D1954=0,"",Data!D1954))</f>
        <v/>
      </c>
      <c r="F1961" s="13" t="str">
        <f>IF(Data!$A1954="","",IF(Data!E1954=0,"",Data!E1954))</f>
        <v/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/>
      </c>
      <c r="C1962" s="8" t="str">
        <f>IF(Data!$A1955="","",IF(COUNTIF('GrandList Categories'!$A$2:$A$19,Data!B1955)&gt;0,VLOOKUP(Data!B1955,'GrandList Categories'!$A$2:$B$19,2),Data!B1955))</f>
        <v/>
      </c>
      <c r="D1962" s="13" t="str">
        <f>IF(Data!$A1955="","",IF(Data!C1955=0,"",Data!C1955))</f>
        <v/>
      </c>
      <c r="E1962" s="13" t="str">
        <f>IF(Data!$A1955="","",IF(Data!D1955=0,"",Data!D1955))</f>
        <v/>
      </c>
      <c r="F1962" s="13" t="str">
        <f>IF(Data!$A1955="","",IF(Data!E1955=0,"",Data!E1955))</f>
        <v/>
      </c>
      <c r="G1962" s="13" t="str">
        <f>IF(Data!$A1955="","",IF(Data!F1955=0,"",Data!F1955))</f>
        <v/>
      </c>
      <c r="H1962" s="13" t="str">
        <f>IF(Data!$A1955="","",IF(Data!G1955=0,"",Data!G1955))</f>
        <v/>
      </c>
      <c r="I1962" s="13" t="str">
        <f>IF(Data!$A1955="","",IF(Data!H1955=0,"",Data!H1955))</f>
        <v/>
      </c>
      <c r="J1962" s="13" t="str">
        <f>IF(Data!$A1955="","",IF(Data!I1955=0,"",Data!I1955))</f>
        <v/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 t="str">
        <f>IF(Data!$A1955="","",IF(Data!M1955=0,"",Data!M1955))</f>
        <v/>
      </c>
    </row>
    <row r="1963" spans="2:14" x14ac:dyDescent="0.25">
      <c r="B1963" s="8" t="str">
        <f>IF(Data!$A1956="","",Data!A1956)</f>
        <v/>
      </c>
      <c r="C1963" s="8" t="str">
        <f>IF(Data!$A1956="","",IF(COUNTIF('GrandList Categories'!$A$2:$A$19,Data!B1956)&gt;0,VLOOKUP(Data!B1956,'GrandList Categories'!$A$2:$B$19,2),Data!B1956))</f>
        <v/>
      </c>
      <c r="D1963" s="13" t="str">
        <f>IF(Data!$A1956="","",IF(Data!C1956=0,"",Data!C1956))</f>
        <v/>
      </c>
      <c r="E1963" s="13" t="str">
        <f>IF(Data!$A1956="","",IF(Data!D1956=0,"",Data!D1956))</f>
        <v/>
      </c>
      <c r="F1963" s="13" t="str">
        <f>IF(Data!$A1956="","",IF(Data!E1956=0,"",Data!E1956))</f>
        <v/>
      </c>
      <c r="G1963" s="13" t="str">
        <f>IF(Data!$A1956="","",IF(Data!F1956=0,"",Data!F1956))</f>
        <v/>
      </c>
      <c r="H1963" s="13" t="str">
        <f>IF(Data!$A1956="","",IF(Data!G1956=0,"",Data!G1956))</f>
        <v/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 t="str">
        <f>IF(Data!$A1956="","",IF(Data!M1956=0,"",Data!M1956))</f>
        <v/>
      </c>
    </row>
    <row r="1964" spans="2:14" x14ac:dyDescent="0.25">
      <c r="B1964" s="8" t="str">
        <f>IF(Data!$A1957="","",Data!A1957)</f>
        <v/>
      </c>
      <c r="C1964" s="8" t="str">
        <f>IF(Data!$A1957="","",IF(COUNTIF('GrandList Categories'!$A$2:$A$19,Data!B1957)&gt;0,VLOOKUP(Data!B1957,'GrandList Categories'!$A$2:$B$19,2),Data!B1957))</f>
        <v/>
      </c>
      <c r="D1964" s="13" t="str">
        <f>IF(Data!$A1957="","",IF(Data!C1957=0,"",Data!C1957))</f>
        <v/>
      </c>
      <c r="E1964" s="13" t="str">
        <f>IF(Data!$A1957="","",IF(Data!D1957=0,"",Data!D1957))</f>
        <v/>
      </c>
      <c r="F1964" s="13" t="str">
        <f>IF(Data!$A1957="","",IF(Data!E1957=0,"",Data!E1957))</f>
        <v/>
      </c>
      <c r="G1964" s="13" t="str">
        <f>IF(Data!$A1957="","",IF(Data!F1957=0,"",Data!F1957))</f>
        <v/>
      </c>
      <c r="H1964" s="13" t="str">
        <f>IF(Data!$A1957="","",IF(Data!G1957=0,"",Data!G1957))</f>
        <v/>
      </c>
      <c r="I1964" s="13" t="str">
        <f>IF(Data!$A1957="","",IF(Data!H1957=0,"",Data!H1957))</f>
        <v/>
      </c>
      <c r="J1964" s="13" t="str">
        <f>IF(Data!$A1957="","",IF(Data!I1957=0,"",Data!I1957))</f>
        <v/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 t="str">
        <f>IF(Data!$A1957="","",IF(Data!M1957=0,"",Data!M1957))</f>
        <v/>
      </c>
    </row>
    <row r="1965" spans="2:14" x14ac:dyDescent="0.25">
      <c r="B1965" s="8" t="str">
        <f>IF(Data!$A1958="","",Data!A1958)</f>
        <v/>
      </c>
      <c r="C1965" s="8" t="str">
        <f>IF(Data!$A1958="","",IF(COUNTIF('GrandList Categories'!$A$2:$A$19,Data!B1958)&gt;0,VLOOKUP(Data!B1958,'GrandList Categories'!$A$2:$B$19,2),Data!B1958))</f>
        <v/>
      </c>
      <c r="D1965" s="13" t="str">
        <f>IF(Data!$A1958="","",IF(Data!C1958=0,"",Data!C1958))</f>
        <v/>
      </c>
      <c r="E1965" s="13" t="str">
        <f>IF(Data!$A1958="","",IF(Data!D1958=0,"",Data!D1958))</f>
        <v/>
      </c>
      <c r="F1965" s="13" t="str">
        <f>IF(Data!$A1958="","",IF(Data!E1958=0,"",Data!E1958))</f>
        <v/>
      </c>
      <c r="G1965" s="13" t="str">
        <f>IF(Data!$A1958="","",IF(Data!F1958=0,"",Data!F1958))</f>
        <v/>
      </c>
      <c r="H1965" s="13" t="str">
        <f>IF(Data!$A1958="","",IF(Data!G1958=0,"",Data!G1958))</f>
        <v/>
      </c>
      <c r="I1965" s="13" t="str">
        <f>IF(Data!$A1958="","",IF(Data!H1958=0,"",Data!H1958))</f>
        <v/>
      </c>
      <c r="J1965" s="13" t="str">
        <f>IF(Data!$A1958="","",IF(Data!I1958=0,"",Data!I1958))</f>
        <v/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 t="str">
        <f>IF(Data!$A1958="","",IF(Data!M1958=0,"",Data!M1958))</f>
        <v/>
      </c>
    </row>
    <row r="1966" spans="2:14" x14ac:dyDescent="0.25">
      <c r="B1966" s="8" t="str">
        <f>IF(Data!$A1959="","",Data!A1959)</f>
        <v/>
      </c>
      <c r="C1966" s="8" t="str">
        <f>IF(Data!$A1959="","",IF(COUNTIF('GrandList Categories'!$A$2:$A$19,Data!B1959)&gt;0,VLOOKUP(Data!B1959,'GrandList Categories'!$A$2:$B$19,2),Data!B1959))</f>
        <v/>
      </c>
      <c r="D1966" s="13" t="str">
        <f>IF(Data!$A1959="","",IF(Data!C1959=0,"",Data!C1959))</f>
        <v/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/>
      </c>
      <c r="C1967" s="8" t="str">
        <f>IF(Data!$A1960="","",IF(COUNTIF('GrandList Categories'!$A$2:$A$19,Data!B1960)&gt;0,VLOOKUP(Data!B1960,'GrandList Categories'!$A$2:$B$19,2),Data!B1960))</f>
        <v/>
      </c>
      <c r="D1967" s="13" t="str">
        <f>IF(Data!$A1960="","",IF(Data!C1960=0,"",Data!C1960))</f>
        <v/>
      </c>
      <c r="E1967" s="13" t="str">
        <f>IF(Data!$A1960="","",IF(Data!D1960=0,"",Data!D1960))</f>
        <v/>
      </c>
      <c r="F1967" s="13" t="str">
        <f>IF(Data!$A1960="","",IF(Data!E1960=0,"",Data!E1960))</f>
        <v/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/>
      </c>
      <c r="C1968" s="8" t="str">
        <f>IF(Data!$A1961="","",IF(COUNTIF('GrandList Categories'!$A$2:$A$19,Data!B1961)&gt;0,VLOOKUP(Data!B1961,'GrandList Categories'!$A$2:$B$19,2),Data!B1961))</f>
        <v/>
      </c>
      <c r="D1968" s="13" t="str">
        <f>IF(Data!$A1961="","",IF(Data!C1961=0,"",Data!C1961))</f>
        <v/>
      </c>
      <c r="E1968" s="13" t="str">
        <f>IF(Data!$A1961="","",IF(Data!D1961=0,"",Data!D1961))</f>
        <v/>
      </c>
      <c r="F1968" s="13" t="str">
        <f>IF(Data!$A1961="","",IF(Data!E1961=0,"",Data!E1961))</f>
        <v/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/>
      </c>
      <c r="C1969" s="8" t="str">
        <f>IF(Data!$A1962="","",IF(COUNTIF('GrandList Categories'!$A$2:$A$19,Data!B1962)&gt;0,VLOOKUP(Data!B1962,'GrandList Categories'!$A$2:$B$19,2),Data!B1962))</f>
        <v/>
      </c>
      <c r="D1969" s="13" t="str">
        <f>IF(Data!$A1962="","",IF(Data!C1962=0,"",Data!C1962))</f>
        <v/>
      </c>
      <c r="E1969" s="13" t="str">
        <f>IF(Data!$A1962="","",IF(Data!D1962=0,"",Data!D1962))</f>
        <v/>
      </c>
      <c r="F1969" s="13" t="str">
        <f>IF(Data!$A1962="","",IF(Data!E1962=0,"",Data!E1962))</f>
        <v/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/>
      </c>
      <c r="C1970" s="8" t="str">
        <f>IF(Data!$A1963="","",IF(COUNTIF('GrandList Categories'!$A$2:$A$19,Data!B1963)&gt;0,VLOOKUP(Data!B1963,'GrandList Categories'!$A$2:$B$19,2),Data!B1963))</f>
        <v/>
      </c>
      <c r="D1970" s="13" t="str">
        <f>IF(Data!$A1963="","",IF(Data!C1963=0,"",Data!C1963))</f>
        <v/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 t="str">
        <f>IF(Data!$A1963="","",IF(Data!F1963=0,"",Data!F1963))</f>
        <v/>
      </c>
      <c r="H1970" s="13" t="str">
        <f>IF(Data!$A1963="","",IF(Data!G1963=0,"",Data!G1963))</f>
        <v/>
      </c>
      <c r="I1970" s="13" t="str">
        <f>IF(Data!$A1963="","",IF(Data!H1963=0,"",Data!H1963))</f>
        <v/>
      </c>
      <c r="J1970" s="13" t="str">
        <f>IF(Data!$A1963="","",IF(Data!I1963=0,"",Data!I1963))</f>
        <v/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 t="str">
        <f>IF(Data!$A1963="","",IF(Data!M1963=0,"",Data!M1963))</f>
        <v/>
      </c>
    </row>
    <row r="1971" spans="2:14" x14ac:dyDescent="0.25">
      <c r="B1971" s="8" t="str">
        <f>IF(Data!$A1964="","",Data!A1964)</f>
        <v/>
      </c>
      <c r="C1971" s="8" t="str">
        <f>IF(Data!$A1964="","",IF(COUNTIF('GrandList Categories'!$A$2:$A$19,Data!B1964)&gt;0,VLOOKUP(Data!B1964,'GrandList Categories'!$A$2:$B$19,2),Data!B1964))</f>
        <v/>
      </c>
      <c r="D1971" s="13" t="str">
        <f>IF(Data!$A1964="","",IF(Data!C1964=0,"",Data!C1964))</f>
        <v/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 t="str">
        <f>IF(Data!$A1964="","",IF(Data!F1964=0,"",Data!F1964))</f>
        <v/>
      </c>
      <c r="H1971" s="13" t="str">
        <f>IF(Data!$A1964="","",IF(Data!G1964=0,"",Data!G1964))</f>
        <v/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 t="str">
        <f>IF(Data!$A1964="","",IF(Data!M1964=0,"",Data!M1964))</f>
        <v/>
      </c>
    </row>
    <row r="1972" spans="2:14" x14ac:dyDescent="0.25">
      <c r="B1972" s="8" t="str">
        <f>IF(Data!$A1965="","",Data!A1965)</f>
        <v/>
      </c>
      <c r="C1972" s="8" t="str">
        <f>IF(Data!$A1965="","",IF(COUNTIF('GrandList Categories'!$A$2:$A$19,Data!B1965)&gt;0,VLOOKUP(Data!B1965,'GrandList Categories'!$A$2:$B$19,2),Data!B1965))</f>
        <v/>
      </c>
      <c r="D1972" s="13" t="str">
        <f>IF(Data!$A1965="","",IF(Data!C1965=0,"",Data!C1965))</f>
        <v/>
      </c>
      <c r="E1972" s="13" t="str">
        <f>IF(Data!$A1965="","",IF(Data!D1965=0,"",Data!D1965))</f>
        <v/>
      </c>
      <c r="F1972" s="13" t="str">
        <f>IF(Data!$A1965="","",IF(Data!E1965=0,"",Data!E1965))</f>
        <v/>
      </c>
      <c r="G1972" s="13" t="str">
        <f>IF(Data!$A1965="","",IF(Data!F1965=0,"",Data!F1965))</f>
        <v/>
      </c>
      <c r="H1972" s="13" t="str">
        <f>IF(Data!$A1965="","",IF(Data!G1965=0,"",Data!G1965))</f>
        <v/>
      </c>
      <c r="I1972" s="13" t="str">
        <f>IF(Data!$A1965="","",IF(Data!H1965=0,"",Data!H1965))</f>
        <v/>
      </c>
      <c r="J1972" s="13" t="str">
        <f>IF(Data!$A1965="","",IF(Data!I1965=0,"",Data!I1965))</f>
        <v/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 t="str">
        <f>IF(Data!$A1965="","",IF(Data!M1965=0,"",Data!M1965))</f>
        <v/>
      </c>
    </row>
    <row r="1973" spans="2:14" x14ac:dyDescent="0.25">
      <c r="B1973" s="8" t="str">
        <f>IF(Data!$A1966="","",Data!A1966)</f>
        <v/>
      </c>
      <c r="C1973" s="8" t="str">
        <f>IF(Data!$A1966="","",IF(COUNTIF('GrandList Categories'!$A$2:$A$19,Data!B1966)&gt;0,VLOOKUP(Data!B1966,'GrandList Categories'!$A$2:$B$19,2),Data!B1966))</f>
        <v/>
      </c>
      <c r="D1973" s="13" t="str">
        <f>IF(Data!$A1966="","",IF(Data!C1966=0,"",Data!C1966))</f>
        <v/>
      </c>
      <c r="E1973" s="13" t="str">
        <f>IF(Data!$A1966="","",IF(Data!D1966=0,"",Data!D1966))</f>
        <v/>
      </c>
      <c r="F1973" s="13" t="str">
        <f>IF(Data!$A1966="","",IF(Data!E1966=0,"",Data!E1966))</f>
        <v/>
      </c>
      <c r="G1973" s="13" t="str">
        <f>IF(Data!$A1966="","",IF(Data!F1966=0,"",Data!F1966))</f>
        <v/>
      </c>
      <c r="H1973" s="13" t="str">
        <f>IF(Data!$A1966="","",IF(Data!G1966=0,"",Data!G1966))</f>
        <v/>
      </c>
      <c r="I1973" s="13" t="str">
        <f>IF(Data!$A1966="","",IF(Data!H1966=0,"",Data!H1966))</f>
        <v/>
      </c>
      <c r="J1973" s="13" t="str">
        <f>IF(Data!$A1966="","",IF(Data!I1966=0,"",Data!I1966))</f>
        <v/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 t="str">
        <f>IF(Data!$A1966="","",IF(Data!M1966=0,"",Data!M1966))</f>
        <v/>
      </c>
    </row>
    <row r="1974" spans="2:14" x14ac:dyDescent="0.25">
      <c r="B1974" s="8" t="str">
        <f>IF(Data!$A1967="","",Data!A1967)</f>
        <v/>
      </c>
      <c r="C1974" s="8" t="str">
        <f>IF(Data!$A1967="","",IF(COUNTIF('GrandList Categories'!$A$2:$A$19,Data!B1967)&gt;0,VLOOKUP(Data!B1967,'GrandList Categories'!$A$2:$B$19,2),Data!B1967))</f>
        <v/>
      </c>
      <c r="D1974" s="13" t="str">
        <f>IF(Data!$A1967="","",IF(Data!C1967=0,"",Data!C1967))</f>
        <v/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 t="str">
        <f>IF(Data!$A1967="","",IF(Data!F1967=0,"",Data!F1967))</f>
        <v/>
      </c>
      <c r="H1974" s="13" t="str">
        <f>IF(Data!$A1967="","",IF(Data!G1967=0,"",Data!G1967))</f>
        <v/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 t="str">
        <f>IF(Data!$A1967="","",IF(Data!M1967=0,"",Data!M1967))</f>
        <v/>
      </c>
    </row>
    <row r="1975" spans="2:14" x14ac:dyDescent="0.25">
      <c r="B1975" s="8" t="str">
        <f>IF(Data!$A1968="","",Data!A1968)</f>
        <v/>
      </c>
      <c r="C1975" s="8" t="str">
        <f>IF(Data!$A1968="","",IF(COUNTIF('GrandList Categories'!$A$2:$A$19,Data!B1968)&gt;0,VLOOKUP(Data!B1968,'GrandList Categories'!$A$2:$B$19,2),Data!B1968))</f>
        <v/>
      </c>
      <c r="D1975" s="13" t="str">
        <f>IF(Data!$A1968="","",IF(Data!C1968=0,"",Data!C1968))</f>
        <v/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/>
      </c>
      <c r="C1976" s="8" t="str">
        <f>IF(Data!$A1969="","",IF(COUNTIF('GrandList Categories'!$A$2:$A$19,Data!B1969)&gt;0,VLOOKUP(Data!B1969,'GrandList Categories'!$A$2:$B$19,2),Data!B1969))</f>
        <v/>
      </c>
      <c r="D1976" s="13" t="str">
        <f>IF(Data!$A1969="","",IF(Data!C1969=0,"",Data!C1969))</f>
        <v/>
      </c>
      <c r="E1976" s="13" t="str">
        <f>IF(Data!$A1969="","",IF(Data!D1969=0,"",Data!D1969))</f>
        <v/>
      </c>
      <c r="F1976" s="13" t="str">
        <f>IF(Data!$A1969="","",IF(Data!E1969=0,"",Data!E1969))</f>
        <v/>
      </c>
      <c r="G1976" s="13" t="str">
        <f>IF(Data!$A1969="","",IF(Data!F1969=0,"",Data!F1969))</f>
        <v/>
      </c>
      <c r="H1976" s="13" t="str">
        <f>IF(Data!$A1969="","",IF(Data!G1969=0,"",Data!G1969))</f>
        <v/>
      </c>
      <c r="I1976" s="13" t="str">
        <f>IF(Data!$A1969="","",IF(Data!H1969=0,"",Data!H1969))</f>
        <v/>
      </c>
      <c r="J1976" s="13" t="str">
        <f>IF(Data!$A1969="","",IF(Data!I1969=0,"",Data!I1969))</f>
        <v/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 t="str">
        <f>IF(Data!$A1969="","",IF(Data!M1969=0,"",Data!M1969))</f>
        <v/>
      </c>
    </row>
    <row r="1977" spans="2:14" x14ac:dyDescent="0.25">
      <c r="B1977" s="8" t="str">
        <f>IF(Data!$A1970="","",Data!A1970)</f>
        <v/>
      </c>
      <c r="C1977" s="8" t="str">
        <f>IF(Data!$A1970="","",IF(COUNTIF('GrandList Categories'!$A$2:$A$19,Data!B1970)&gt;0,VLOOKUP(Data!B1970,'GrandList Categories'!$A$2:$B$19,2),Data!B1970))</f>
        <v/>
      </c>
      <c r="D1977" s="13" t="str">
        <f>IF(Data!$A1970="","",IF(Data!C1970=0,"",Data!C1970))</f>
        <v/>
      </c>
      <c r="E1977" s="13" t="str">
        <f>IF(Data!$A1970="","",IF(Data!D1970=0,"",Data!D1970))</f>
        <v/>
      </c>
      <c r="F1977" s="13" t="str">
        <f>IF(Data!$A1970="","",IF(Data!E1970=0,"",Data!E1970))</f>
        <v/>
      </c>
      <c r="G1977" s="13" t="str">
        <f>IF(Data!$A1970="","",IF(Data!F1970=0,"",Data!F1970))</f>
        <v/>
      </c>
      <c r="H1977" s="13" t="str">
        <f>IF(Data!$A1970="","",IF(Data!G1970=0,"",Data!G1970))</f>
        <v/>
      </c>
      <c r="I1977" s="13" t="str">
        <f>IF(Data!$A1970="","",IF(Data!H1970=0,"",Data!H1970))</f>
        <v/>
      </c>
      <c r="J1977" s="13" t="str">
        <f>IF(Data!$A1970="","",IF(Data!I1970=0,"",Data!I1970))</f>
        <v/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 t="str">
        <f>IF(Data!$A1970="","",IF(Data!M1970=0,"",Data!M1970))</f>
        <v/>
      </c>
    </row>
    <row r="1978" spans="2:14" x14ac:dyDescent="0.25">
      <c r="B1978" s="8" t="str">
        <f>IF(Data!$A1971="","",Data!A1971)</f>
        <v/>
      </c>
      <c r="C1978" s="8" t="str">
        <f>IF(Data!$A1971="","",IF(COUNTIF('GrandList Categories'!$A$2:$A$19,Data!B1971)&gt;0,VLOOKUP(Data!B1971,'GrandList Categories'!$A$2:$B$19,2),Data!B1971))</f>
        <v/>
      </c>
      <c r="D1978" s="13" t="str">
        <f>IF(Data!$A1971="","",IF(Data!C1971=0,"",Data!C1971))</f>
        <v/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/>
      </c>
      <c r="C1979" s="8" t="str">
        <f>IF(Data!$A1972="","",IF(COUNTIF('GrandList Categories'!$A$2:$A$19,Data!B1972)&gt;0,VLOOKUP(Data!B1972,'GrandList Categories'!$A$2:$B$19,2),Data!B1972))</f>
        <v/>
      </c>
      <c r="D1979" s="13" t="str">
        <f>IF(Data!$A1972="","",IF(Data!C1972=0,"",Data!C1972))</f>
        <v/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 t="str">
        <f>IF(Data!$A1972="","",IF(Data!F1972=0,"",Data!F1972))</f>
        <v/>
      </c>
      <c r="H1979" s="13" t="str">
        <f>IF(Data!$A1972="","",IF(Data!G1972=0,"",Data!G1972))</f>
        <v/>
      </c>
      <c r="I1979" s="13" t="str">
        <f>IF(Data!$A1972="","",IF(Data!H1972=0,"",Data!H1972))</f>
        <v/>
      </c>
      <c r="J1979" s="13" t="str">
        <f>IF(Data!$A1972="","",IF(Data!I1972=0,"",Data!I1972))</f>
        <v/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 t="str">
        <f>IF(Data!$A1972="","",IF(Data!M1972=0,"",Data!M1972))</f>
        <v/>
      </c>
    </row>
    <row r="1980" spans="2:14" x14ac:dyDescent="0.25">
      <c r="B1980" s="8" t="str">
        <f>IF(Data!$A1973="","",Data!A1973)</f>
        <v/>
      </c>
      <c r="C1980" s="8" t="str">
        <f>IF(Data!$A1973="","",IF(COUNTIF('GrandList Categories'!$A$2:$A$19,Data!B1973)&gt;0,VLOOKUP(Data!B1973,'GrandList Categories'!$A$2:$B$19,2),Data!B1973))</f>
        <v/>
      </c>
      <c r="D1980" s="13" t="str">
        <f>IF(Data!$A1973="","",IF(Data!C1973=0,"",Data!C1973))</f>
        <v/>
      </c>
      <c r="E1980" s="13" t="str">
        <f>IF(Data!$A1973="","",IF(Data!D1973=0,"",Data!D1973))</f>
        <v/>
      </c>
      <c r="F1980" s="13" t="str">
        <f>IF(Data!$A1973="","",IF(Data!E1973=0,"",Data!E1973))</f>
        <v/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/>
      </c>
      <c r="C1981" s="8" t="str">
        <f>IF(Data!$A1974="","",IF(COUNTIF('GrandList Categories'!$A$2:$A$19,Data!B1974)&gt;0,VLOOKUP(Data!B1974,'GrandList Categories'!$A$2:$B$19,2),Data!B1974))</f>
        <v/>
      </c>
      <c r="D1981" s="13" t="str">
        <f>IF(Data!$A1974="","",IF(Data!C1974=0,"",Data!C1974))</f>
        <v/>
      </c>
      <c r="E1981" s="13" t="str">
        <f>IF(Data!$A1974="","",IF(Data!D1974=0,"",Data!D1974))</f>
        <v/>
      </c>
      <c r="F1981" s="13" t="str">
        <f>IF(Data!$A1974="","",IF(Data!E1974=0,"",Data!E1974))</f>
        <v/>
      </c>
      <c r="G1981" s="13" t="str">
        <f>IF(Data!$A1974="","",IF(Data!F1974=0,"",Data!F1974))</f>
        <v/>
      </c>
      <c r="H1981" s="13" t="str">
        <f>IF(Data!$A1974="","",IF(Data!G1974=0,"",Data!G1974))</f>
        <v/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 t="str">
        <f>IF(Data!$A1974="","",IF(Data!M1974=0,"",Data!M1974))</f>
        <v/>
      </c>
    </row>
    <row r="1982" spans="2:14" x14ac:dyDescent="0.25">
      <c r="B1982" s="8" t="str">
        <f>IF(Data!$A1975="","",Data!A1975)</f>
        <v/>
      </c>
      <c r="C1982" s="8" t="str">
        <f>IF(Data!$A1975="","",IF(COUNTIF('GrandList Categories'!$A$2:$A$19,Data!B1975)&gt;0,VLOOKUP(Data!B1975,'GrandList Categories'!$A$2:$B$19,2),Data!B1975))</f>
        <v/>
      </c>
      <c r="D1982" s="13" t="str">
        <f>IF(Data!$A1975="","",IF(Data!C1975=0,"",Data!C1975))</f>
        <v/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 t="str">
        <f>IF(Data!$A1975="","",IF(Data!F1975=0,"",Data!F1975))</f>
        <v/>
      </c>
      <c r="H1982" s="13" t="str">
        <f>IF(Data!$A1975="","",IF(Data!G1975=0,"",Data!G1975))</f>
        <v/>
      </c>
      <c r="I1982" s="13" t="str">
        <f>IF(Data!$A1975="","",IF(Data!H1975=0,"",Data!H1975))</f>
        <v/>
      </c>
      <c r="J1982" s="13" t="str">
        <f>IF(Data!$A1975="","",IF(Data!I1975=0,"",Data!I1975))</f>
        <v/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 t="str">
        <f>IF(Data!$A1975="","",IF(Data!M1975=0,"",Data!M1975))</f>
        <v/>
      </c>
    </row>
    <row r="1983" spans="2:14" x14ac:dyDescent="0.25">
      <c r="B1983" s="8" t="str">
        <f>IF(Data!$A1976="","",Data!A1976)</f>
        <v/>
      </c>
      <c r="C1983" s="8" t="str">
        <f>IF(Data!$A1976="","",IF(COUNTIF('GrandList Categories'!$A$2:$A$19,Data!B1976)&gt;0,VLOOKUP(Data!B1976,'GrandList Categories'!$A$2:$B$19,2),Data!B1976))</f>
        <v/>
      </c>
      <c r="D1983" s="13" t="str">
        <f>IF(Data!$A1976="","",IF(Data!C1976=0,"",Data!C1976))</f>
        <v/>
      </c>
      <c r="E1983" s="13" t="str">
        <f>IF(Data!$A1976="","",IF(Data!D1976=0,"",Data!D1976))</f>
        <v/>
      </c>
      <c r="F1983" s="13" t="str">
        <f>IF(Data!$A1976="","",IF(Data!E1976=0,"",Data!E1976))</f>
        <v/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/>
      </c>
      <c r="C1984" s="8" t="str">
        <f>IF(Data!$A1977="","",IF(COUNTIF('GrandList Categories'!$A$2:$A$19,Data!B1977)&gt;0,VLOOKUP(Data!B1977,'GrandList Categories'!$A$2:$B$19,2),Data!B1977))</f>
        <v/>
      </c>
      <c r="D1984" s="13" t="str">
        <f>IF(Data!$A1977="","",IF(Data!C1977=0,"",Data!C1977))</f>
        <v/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/>
      </c>
      <c r="C1985" s="8" t="str">
        <f>IF(Data!$A1978="","",IF(COUNTIF('GrandList Categories'!$A$2:$A$19,Data!B1978)&gt;0,VLOOKUP(Data!B1978,'GrandList Categories'!$A$2:$B$19,2),Data!B1978))</f>
        <v/>
      </c>
      <c r="D1985" s="13" t="str">
        <f>IF(Data!$A1978="","",IF(Data!C1978=0,"",Data!C1978))</f>
        <v/>
      </c>
      <c r="E1985" s="13" t="str">
        <f>IF(Data!$A1978="","",IF(Data!D1978=0,"",Data!D1978))</f>
        <v/>
      </c>
      <c r="F1985" s="13" t="str">
        <f>IF(Data!$A1978="","",IF(Data!E1978=0,"",Data!E1978))</f>
        <v/>
      </c>
      <c r="G1985" s="13" t="str">
        <f>IF(Data!$A1978="","",IF(Data!F1978=0,"",Data!F1978))</f>
        <v/>
      </c>
      <c r="H1985" s="13" t="str">
        <f>IF(Data!$A1978="","",IF(Data!G1978=0,"",Data!G1978))</f>
        <v/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 t="str">
        <f>IF(Data!$A1978="","",IF(Data!M1978=0,"",Data!M1978))</f>
        <v/>
      </c>
    </row>
    <row r="1986" spans="2:14" x14ac:dyDescent="0.25">
      <c r="B1986" s="8" t="str">
        <f>IF(Data!$A1979="","",Data!A1979)</f>
        <v/>
      </c>
      <c r="C1986" s="8" t="str">
        <f>IF(Data!$A1979="","",IF(COUNTIF('GrandList Categories'!$A$2:$A$19,Data!B1979)&gt;0,VLOOKUP(Data!B1979,'GrandList Categories'!$A$2:$B$19,2),Data!B1979))</f>
        <v/>
      </c>
      <c r="D1986" s="13" t="str">
        <f>IF(Data!$A1979="","",IF(Data!C1979=0,"",Data!C1979))</f>
        <v/>
      </c>
      <c r="E1986" s="13" t="str">
        <f>IF(Data!$A1979="","",IF(Data!D1979=0,"",Data!D1979))</f>
        <v/>
      </c>
      <c r="F1986" s="13" t="str">
        <f>IF(Data!$A1979="","",IF(Data!E1979=0,"",Data!E1979))</f>
        <v/>
      </c>
      <c r="G1986" s="13" t="str">
        <f>IF(Data!$A1979="","",IF(Data!F1979=0,"",Data!F1979))</f>
        <v/>
      </c>
      <c r="H1986" s="13" t="str">
        <f>IF(Data!$A1979="","",IF(Data!G1979=0,"",Data!G1979))</f>
        <v/>
      </c>
      <c r="I1986" s="13" t="str">
        <f>IF(Data!$A1979="","",IF(Data!H1979=0,"",Data!H1979))</f>
        <v/>
      </c>
      <c r="J1986" s="13" t="str">
        <f>IF(Data!$A1979="","",IF(Data!I1979=0,"",Data!I1979))</f>
        <v/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 t="str">
        <f>IF(Data!$A1979="","",IF(Data!M1979=0,"",Data!M1979))</f>
        <v/>
      </c>
    </row>
    <row r="1987" spans="2:14" x14ac:dyDescent="0.25">
      <c r="B1987" s="8" t="str">
        <f>IF(Data!$A1980="","",Data!A1980)</f>
        <v/>
      </c>
      <c r="C1987" s="8" t="str">
        <f>IF(Data!$A1980="","",IF(COUNTIF('GrandList Categories'!$A$2:$A$19,Data!B1980)&gt;0,VLOOKUP(Data!B1980,'GrandList Categories'!$A$2:$B$19,2),Data!B1980))</f>
        <v/>
      </c>
      <c r="D1987" s="13" t="str">
        <f>IF(Data!$A1980="","",IF(Data!C1980=0,"",Data!C1980))</f>
        <v/>
      </c>
      <c r="E1987" s="13" t="str">
        <f>IF(Data!$A1980="","",IF(Data!D1980=0,"",Data!D1980))</f>
        <v/>
      </c>
      <c r="F1987" s="13" t="str">
        <f>IF(Data!$A1980="","",IF(Data!E1980=0,"",Data!E1980))</f>
        <v/>
      </c>
      <c r="G1987" s="13" t="str">
        <f>IF(Data!$A1980="","",IF(Data!F1980=0,"",Data!F1980))</f>
        <v/>
      </c>
      <c r="H1987" s="13" t="str">
        <f>IF(Data!$A1980="","",IF(Data!G1980=0,"",Data!G1980))</f>
        <v/>
      </c>
      <c r="I1987" s="13" t="str">
        <f>IF(Data!$A1980="","",IF(Data!H1980=0,"",Data!H1980))</f>
        <v/>
      </c>
      <c r="J1987" s="13" t="str">
        <f>IF(Data!$A1980="","",IF(Data!I1980=0,"",Data!I1980))</f>
        <v/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 t="str">
        <f>IF(Data!$A1980="","",IF(Data!M1980=0,"",Data!M1980))</f>
        <v/>
      </c>
    </row>
    <row r="1988" spans="2:14" x14ac:dyDescent="0.25">
      <c r="B1988" s="8" t="str">
        <f>IF(Data!$A1981="","",Data!A1981)</f>
        <v/>
      </c>
      <c r="C1988" s="8" t="str">
        <f>IF(Data!$A1981="","",IF(COUNTIF('GrandList Categories'!$A$2:$A$19,Data!B1981)&gt;0,VLOOKUP(Data!B1981,'GrandList Categories'!$A$2:$B$19,2),Data!B1981))</f>
        <v/>
      </c>
      <c r="D1988" s="13" t="str">
        <f>IF(Data!$A1981="","",IF(Data!C1981=0,"",Data!C1981))</f>
        <v/>
      </c>
      <c r="E1988" s="13" t="str">
        <f>IF(Data!$A1981="","",IF(Data!D1981=0,"",Data!D1981))</f>
        <v/>
      </c>
      <c r="F1988" s="13" t="str">
        <f>IF(Data!$A1981="","",IF(Data!E1981=0,"",Data!E1981))</f>
        <v/>
      </c>
      <c r="G1988" s="13" t="str">
        <f>IF(Data!$A1981="","",IF(Data!F1981=0,"",Data!F1981))</f>
        <v/>
      </c>
      <c r="H1988" s="13" t="str">
        <f>IF(Data!$A1981="","",IF(Data!G1981=0,"",Data!G1981))</f>
        <v/>
      </c>
      <c r="I1988" s="13" t="str">
        <f>IF(Data!$A1981="","",IF(Data!H1981=0,"",Data!H1981))</f>
        <v/>
      </c>
      <c r="J1988" s="13" t="str">
        <f>IF(Data!$A1981="","",IF(Data!I1981=0,"",Data!I1981))</f>
        <v/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 t="str">
        <f>IF(Data!$A1981="","",IF(Data!M1981=0,"",Data!M1981))</f>
        <v/>
      </c>
    </row>
    <row r="1989" spans="2:14" x14ac:dyDescent="0.25">
      <c r="B1989" s="8" t="str">
        <f>IF(Data!$A1982="","",Data!A1982)</f>
        <v/>
      </c>
      <c r="C1989" s="8" t="str">
        <f>IF(Data!$A1982="","",IF(COUNTIF('GrandList Categories'!$A$2:$A$19,Data!B1982)&gt;0,VLOOKUP(Data!B1982,'GrandList Categories'!$A$2:$B$19,2),Data!B1982))</f>
        <v/>
      </c>
      <c r="D1989" s="13" t="str">
        <f>IF(Data!$A1982="","",IF(Data!C1982=0,"",Data!C1982))</f>
        <v/>
      </c>
      <c r="E1989" s="13" t="str">
        <f>IF(Data!$A1982="","",IF(Data!D1982=0,"",Data!D1982))</f>
        <v/>
      </c>
      <c r="F1989" s="13" t="str">
        <f>IF(Data!$A1982="","",IF(Data!E1982=0,"",Data!E1982))</f>
        <v/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/>
      </c>
      <c r="C1990" s="8" t="str">
        <f>IF(Data!$A1983="","",IF(COUNTIF('GrandList Categories'!$A$2:$A$19,Data!B1983)&gt;0,VLOOKUP(Data!B1983,'GrandList Categories'!$A$2:$B$19,2),Data!B1983))</f>
        <v/>
      </c>
      <c r="D1990" s="13" t="str">
        <f>IF(Data!$A1983="","",IF(Data!C1983=0,"",Data!C1983))</f>
        <v/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 t="str">
        <f>IF(Data!$A1983="","",IF(Data!F1983=0,"",Data!F1983))</f>
        <v/>
      </c>
      <c r="H1990" s="13" t="str">
        <f>IF(Data!$A1983="","",IF(Data!G1983=0,"",Data!G1983))</f>
        <v/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 t="str">
        <f>IF(Data!$A1983="","",IF(Data!M1983=0,"",Data!M1983))</f>
        <v/>
      </c>
    </row>
    <row r="1991" spans="2:14" x14ac:dyDescent="0.25">
      <c r="B1991" s="8" t="str">
        <f>IF(Data!$A1984="","",Data!A1984)</f>
        <v/>
      </c>
      <c r="C1991" s="8" t="str">
        <f>IF(Data!$A1984="","",IF(COUNTIF('GrandList Categories'!$A$2:$A$19,Data!B1984)&gt;0,VLOOKUP(Data!B1984,'GrandList Categories'!$A$2:$B$19,2),Data!B1984))</f>
        <v/>
      </c>
      <c r="D1991" s="13" t="str">
        <f>IF(Data!$A1984="","",IF(Data!C1984=0,"",Data!C1984))</f>
        <v/>
      </c>
      <c r="E1991" s="13" t="str">
        <f>IF(Data!$A1984="","",IF(Data!D1984=0,"",Data!D1984))</f>
        <v/>
      </c>
      <c r="F1991" s="13" t="str">
        <f>IF(Data!$A1984="","",IF(Data!E1984=0,"",Data!E1984))</f>
        <v/>
      </c>
      <c r="G1991" s="13" t="str">
        <f>IF(Data!$A1984="","",IF(Data!F1984=0,"",Data!F1984))</f>
        <v/>
      </c>
      <c r="H1991" s="13" t="str">
        <f>IF(Data!$A1984="","",IF(Data!G1984=0,"",Data!G1984))</f>
        <v/>
      </c>
      <c r="I1991" s="13" t="str">
        <f>IF(Data!$A1984="","",IF(Data!H1984=0,"",Data!H1984))</f>
        <v/>
      </c>
      <c r="J1991" s="13" t="str">
        <f>IF(Data!$A1984="","",IF(Data!I1984=0,"",Data!I1984))</f>
        <v/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 t="str">
        <f>IF(Data!$A1984="","",IF(Data!M1984=0,"",Data!M1984))</f>
        <v/>
      </c>
    </row>
    <row r="1992" spans="2:14" x14ac:dyDescent="0.25">
      <c r="B1992" s="8" t="str">
        <f>IF(Data!$A1985="","",Data!A1985)</f>
        <v/>
      </c>
      <c r="C1992" s="8" t="str">
        <f>IF(Data!$A1985="","",IF(COUNTIF('GrandList Categories'!$A$2:$A$19,Data!B1985)&gt;0,VLOOKUP(Data!B1985,'GrandList Categories'!$A$2:$B$19,2),Data!B1985))</f>
        <v/>
      </c>
      <c r="D1992" s="13" t="str">
        <f>IF(Data!$A1985="","",IF(Data!C1985=0,"",Data!C1985))</f>
        <v/>
      </c>
      <c r="E1992" s="13" t="str">
        <f>IF(Data!$A1985="","",IF(Data!D1985=0,"",Data!D1985))</f>
        <v/>
      </c>
      <c r="F1992" s="13" t="str">
        <f>IF(Data!$A1985="","",IF(Data!E1985=0,"",Data!E1985))</f>
        <v/>
      </c>
      <c r="G1992" s="13" t="str">
        <f>IF(Data!$A1985="","",IF(Data!F1985=0,"",Data!F1985))</f>
        <v/>
      </c>
      <c r="H1992" s="13" t="str">
        <f>IF(Data!$A1985="","",IF(Data!G1985=0,"",Data!G1985))</f>
        <v/>
      </c>
      <c r="I1992" s="13" t="str">
        <f>IF(Data!$A1985="","",IF(Data!H1985=0,"",Data!H1985))</f>
        <v/>
      </c>
      <c r="J1992" s="13" t="str">
        <f>IF(Data!$A1985="","",IF(Data!I1985=0,"",Data!I1985))</f>
        <v/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/>
      </c>
      <c r="C1993" s="8" t="str">
        <f>IF(Data!$A1986="","",IF(COUNTIF('GrandList Categories'!$A$2:$A$19,Data!B1986)&gt;0,VLOOKUP(Data!B1986,'GrandList Categories'!$A$2:$B$19,2),Data!B1986))</f>
        <v/>
      </c>
      <c r="D1993" s="13" t="str">
        <f>IF(Data!$A1986="","",IF(Data!C1986=0,"",Data!C1986))</f>
        <v/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/>
      </c>
      <c r="C1994" s="8" t="str">
        <f>IF(Data!$A1987="","",IF(COUNTIF('GrandList Categories'!$A$2:$A$19,Data!B1987)&gt;0,VLOOKUP(Data!B1987,'GrandList Categories'!$A$2:$B$19,2),Data!B1987))</f>
        <v/>
      </c>
      <c r="D1994" s="13" t="str">
        <f>IF(Data!$A1987="","",IF(Data!C1987=0,"",Data!C1987))</f>
        <v/>
      </c>
      <c r="E1994" s="13" t="str">
        <f>IF(Data!$A1987="","",IF(Data!D1987=0,"",Data!D1987))</f>
        <v/>
      </c>
      <c r="F1994" s="13" t="str">
        <f>IF(Data!$A1987="","",IF(Data!E1987=0,"",Data!E1987))</f>
        <v/>
      </c>
      <c r="G1994" s="13" t="str">
        <f>IF(Data!$A1987="","",IF(Data!F1987=0,"",Data!F1987))</f>
        <v/>
      </c>
      <c r="H1994" s="13" t="str">
        <f>IF(Data!$A1987="","",IF(Data!G1987=0,"",Data!G1987))</f>
        <v/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 t="str">
        <f>IF(Data!$A1987="","",IF(Data!M1987=0,"",Data!M1987))</f>
        <v/>
      </c>
    </row>
    <row r="1995" spans="2:14" x14ac:dyDescent="0.25">
      <c r="B1995" s="8" t="str">
        <f>IF(Data!$A1988="","",Data!A1988)</f>
        <v/>
      </c>
      <c r="C1995" s="8" t="str">
        <f>IF(Data!$A1988="","",IF(COUNTIF('GrandList Categories'!$A$2:$A$19,Data!B1988)&gt;0,VLOOKUP(Data!B1988,'GrandList Categories'!$A$2:$B$19,2),Data!B1988))</f>
        <v/>
      </c>
      <c r="D1995" s="13" t="str">
        <f>IF(Data!$A1988="","",IF(Data!C1988=0,"",Data!C1988))</f>
        <v/>
      </c>
      <c r="E1995" s="13" t="str">
        <f>IF(Data!$A1988="","",IF(Data!D1988=0,"",Data!D1988))</f>
        <v/>
      </c>
      <c r="F1995" s="13" t="str">
        <f>IF(Data!$A1988="","",IF(Data!E1988=0,"",Data!E1988))</f>
        <v/>
      </c>
      <c r="G1995" s="13" t="str">
        <f>IF(Data!$A1988="","",IF(Data!F1988=0,"",Data!F1988))</f>
        <v/>
      </c>
      <c r="H1995" s="13" t="str">
        <f>IF(Data!$A1988="","",IF(Data!G1988=0,"",Data!G1988))</f>
        <v/>
      </c>
      <c r="I1995" s="13" t="str">
        <f>IF(Data!$A1988="","",IF(Data!H1988=0,"",Data!H1988))</f>
        <v/>
      </c>
      <c r="J1995" s="13" t="str">
        <f>IF(Data!$A1988="","",IF(Data!I1988=0,"",Data!I1988))</f>
        <v/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 t="str">
        <f>IF(Data!$A1988="","",IF(Data!M1988=0,"",Data!M1988))</f>
        <v/>
      </c>
    </row>
    <row r="1996" spans="2:14" x14ac:dyDescent="0.25">
      <c r="B1996" s="8" t="str">
        <f>IF(Data!$A1989="","",Data!A1989)</f>
        <v/>
      </c>
      <c r="C1996" s="8" t="str">
        <f>IF(Data!$A1989="","",IF(COUNTIF('GrandList Categories'!$A$2:$A$19,Data!B1989)&gt;0,VLOOKUP(Data!B1989,'GrandList Categories'!$A$2:$B$19,2),Data!B1989))</f>
        <v/>
      </c>
      <c r="D1996" s="13" t="str">
        <f>IF(Data!$A1989="","",IF(Data!C1989=0,"",Data!C1989))</f>
        <v/>
      </c>
      <c r="E1996" s="13" t="str">
        <f>IF(Data!$A1989="","",IF(Data!D1989=0,"",Data!D1989))</f>
        <v/>
      </c>
      <c r="F1996" s="13" t="str">
        <f>IF(Data!$A1989="","",IF(Data!E1989=0,"",Data!E1989))</f>
        <v/>
      </c>
      <c r="G1996" s="13" t="str">
        <f>IF(Data!$A1989="","",IF(Data!F1989=0,"",Data!F1989))</f>
        <v/>
      </c>
      <c r="H1996" s="13" t="str">
        <f>IF(Data!$A1989="","",IF(Data!G1989=0,"",Data!G1989))</f>
        <v/>
      </c>
      <c r="I1996" s="13" t="str">
        <f>IF(Data!$A1989="","",IF(Data!H1989=0,"",Data!H1989))</f>
        <v/>
      </c>
      <c r="J1996" s="13" t="str">
        <f>IF(Data!$A1989="","",IF(Data!I1989=0,"",Data!I1989))</f>
        <v/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 t="str">
        <f>IF(Data!$A1989="","",IF(Data!M1989=0,"",Data!M1989))</f>
        <v/>
      </c>
    </row>
    <row r="1997" spans="2:14" x14ac:dyDescent="0.25">
      <c r="B1997" s="8" t="str">
        <f>IF(Data!$A1990="","",Data!A1990)</f>
        <v/>
      </c>
      <c r="C1997" s="8" t="str">
        <f>IF(Data!$A1990="","",IF(COUNTIF('GrandList Categories'!$A$2:$A$19,Data!B1990)&gt;0,VLOOKUP(Data!B1990,'GrandList Categories'!$A$2:$B$19,2),Data!B1990))</f>
        <v/>
      </c>
      <c r="D1997" s="13" t="str">
        <f>IF(Data!$A1990="","",IF(Data!C1990=0,"",Data!C1990))</f>
        <v/>
      </c>
      <c r="E1997" s="13" t="str">
        <f>IF(Data!$A1990="","",IF(Data!D1990=0,"",Data!D1990))</f>
        <v/>
      </c>
      <c r="F1997" s="13" t="str">
        <f>IF(Data!$A1990="","",IF(Data!E1990=0,"",Data!E1990))</f>
        <v/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/>
      </c>
      <c r="C1998" s="8" t="str">
        <f>IF(Data!$A1991="","",IF(COUNTIF('GrandList Categories'!$A$2:$A$19,Data!B1991)&gt;0,VLOOKUP(Data!B1991,'GrandList Categories'!$A$2:$B$19,2),Data!B1991))</f>
        <v/>
      </c>
      <c r="D1998" s="13" t="str">
        <f>IF(Data!$A1991="","",IF(Data!C1991=0,"",Data!C1991))</f>
        <v/>
      </c>
      <c r="E1998" s="13" t="str">
        <f>IF(Data!$A1991="","",IF(Data!D1991=0,"",Data!D1991))</f>
        <v/>
      </c>
      <c r="F1998" s="13" t="str">
        <f>IF(Data!$A1991="","",IF(Data!E1991=0,"",Data!E1991))</f>
        <v/>
      </c>
      <c r="G1998" s="13" t="str">
        <f>IF(Data!$A1991="","",IF(Data!F1991=0,"",Data!F1991))</f>
        <v/>
      </c>
      <c r="H1998" s="13" t="str">
        <f>IF(Data!$A1991="","",IF(Data!G1991=0,"",Data!G1991))</f>
        <v/>
      </c>
      <c r="I1998" s="13" t="str">
        <f>IF(Data!$A1991="","",IF(Data!H1991=0,"",Data!H1991))</f>
        <v/>
      </c>
      <c r="J1998" s="13" t="str">
        <f>IF(Data!$A1991="","",IF(Data!I1991=0,"",Data!I1991))</f>
        <v/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 t="str">
        <f>IF(Data!$A1991="","",IF(Data!M1991=0,"",Data!M1991))</f>
        <v/>
      </c>
    </row>
    <row r="1999" spans="2:14" x14ac:dyDescent="0.25">
      <c r="B1999" s="8" t="str">
        <f>IF(Data!$A1992="","",Data!A1992)</f>
        <v/>
      </c>
      <c r="C1999" s="8" t="str">
        <f>IF(Data!$A1992="","",IF(COUNTIF('GrandList Categories'!$A$2:$A$19,Data!B1992)&gt;0,VLOOKUP(Data!B1992,'GrandList Categories'!$A$2:$B$19,2),Data!B1992))</f>
        <v/>
      </c>
      <c r="D1999" s="13" t="str">
        <f>IF(Data!$A1992="","",IF(Data!C1992=0,"",Data!C1992))</f>
        <v/>
      </c>
      <c r="E1999" s="13" t="str">
        <f>IF(Data!$A1992="","",IF(Data!D1992=0,"",Data!D1992))</f>
        <v/>
      </c>
      <c r="F1999" s="13" t="str">
        <f>IF(Data!$A1992="","",IF(Data!E1992=0,"",Data!E1992))</f>
        <v/>
      </c>
      <c r="G1999" s="13" t="str">
        <f>IF(Data!$A1992="","",IF(Data!F1992=0,"",Data!F1992))</f>
        <v/>
      </c>
      <c r="H1999" s="13" t="str">
        <f>IF(Data!$A1992="","",IF(Data!G1992=0,"",Data!G1992))</f>
        <v/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 t="str">
        <f>IF(Data!$A1992="","",IF(Data!M1992=0,"",Data!M1992))</f>
        <v/>
      </c>
    </row>
    <row r="2000" spans="2:14" x14ac:dyDescent="0.25">
      <c r="B2000" s="8" t="str">
        <f>IF(Data!$A1993="","",Data!A1993)</f>
        <v/>
      </c>
      <c r="C2000" s="8" t="str">
        <f>IF(Data!$A1993="","",IF(COUNTIF('GrandList Categories'!$A$2:$A$19,Data!B1993)&gt;0,VLOOKUP(Data!B1993,'GrandList Categories'!$A$2:$B$19,2),Data!B1993))</f>
        <v/>
      </c>
      <c r="D2000" s="13" t="str">
        <f>IF(Data!$A1993="","",IF(Data!C1993=0,"",Data!C1993))</f>
        <v/>
      </c>
      <c r="E2000" s="13" t="str">
        <f>IF(Data!$A1993="","",IF(Data!D1993=0,"",Data!D1993))</f>
        <v/>
      </c>
      <c r="F2000" s="13" t="str">
        <f>IF(Data!$A1993="","",IF(Data!E1993=0,"",Data!E1993))</f>
        <v/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 t="str">
        <f>IF(Data!$A1993="","",IF(Data!M1993=0,"",Data!M1993))</f>
        <v/>
      </c>
    </row>
    <row r="2001" spans="2:14" x14ac:dyDescent="0.25">
      <c r="B2001" s="8" t="str">
        <f>IF(Data!$A1994="","",Data!A1994)</f>
        <v/>
      </c>
      <c r="C2001" s="8" t="str">
        <f>IF(Data!$A1994="","",IF(COUNTIF('GrandList Categories'!$A$2:$A$19,Data!B1994)&gt;0,VLOOKUP(Data!B1994,'GrandList Categories'!$A$2:$B$19,2),Data!B1994))</f>
        <v/>
      </c>
      <c r="D2001" s="13" t="str">
        <f>IF(Data!$A1994="","",IF(Data!C1994=0,"",Data!C1994))</f>
        <v/>
      </c>
      <c r="E2001" s="13" t="str">
        <f>IF(Data!$A1994="","",IF(Data!D1994=0,"",Data!D1994))</f>
        <v/>
      </c>
      <c r="F2001" s="13" t="str">
        <f>IF(Data!$A1994="","",IF(Data!E1994=0,"",Data!E1994))</f>
        <v/>
      </c>
      <c r="G2001" s="13" t="str">
        <f>IF(Data!$A1994="","",IF(Data!F1994=0,"",Data!F1994))</f>
        <v/>
      </c>
      <c r="H2001" s="13" t="str">
        <f>IF(Data!$A1994="","",IF(Data!G1994=0,"",Data!G1994))</f>
        <v/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 t="str">
        <f>IF(Data!$A1994="","",IF(Data!M1994=0,"",Data!M1994))</f>
        <v/>
      </c>
    </row>
    <row r="2002" spans="2:14" x14ac:dyDescent="0.25">
      <c r="B2002" s="8" t="str">
        <f>IF(Data!$A1995="","",Data!A1995)</f>
        <v/>
      </c>
      <c r="C2002" s="8" t="str">
        <f>IF(Data!$A1995="","",IF(COUNTIF('GrandList Categories'!$A$2:$A$19,Data!B1995)&gt;0,VLOOKUP(Data!B1995,'GrandList Categories'!$A$2:$B$19,2),Data!B1995))</f>
        <v/>
      </c>
      <c r="D2002" s="13" t="str">
        <f>IF(Data!$A1995="","",IF(Data!C1995=0,"",Data!C1995))</f>
        <v/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/>
      </c>
      <c r="C2003" s="8" t="str">
        <f>IF(Data!$A1996="","",IF(COUNTIF('GrandList Categories'!$A$2:$A$19,Data!B1996)&gt;0,VLOOKUP(Data!B1996,'GrandList Categories'!$A$2:$B$19,2),Data!B1996))</f>
        <v/>
      </c>
      <c r="D2003" s="13" t="str">
        <f>IF(Data!$A1996="","",IF(Data!C1996=0,"",Data!C1996))</f>
        <v/>
      </c>
      <c r="E2003" s="13" t="str">
        <f>IF(Data!$A1996="","",IF(Data!D1996=0,"",Data!D1996))</f>
        <v/>
      </c>
      <c r="F2003" s="13" t="str">
        <f>IF(Data!$A1996="","",IF(Data!E1996=0,"",Data!E1996))</f>
        <v/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/>
      </c>
      <c r="C2004" s="8" t="str">
        <f>IF(Data!$A1997="","",IF(COUNTIF('GrandList Categories'!$A$2:$A$19,Data!B1997)&gt;0,VLOOKUP(Data!B1997,'GrandList Categories'!$A$2:$B$19,2),Data!B1997))</f>
        <v/>
      </c>
      <c r="D2004" s="13" t="str">
        <f>IF(Data!$A1997="","",IF(Data!C1997=0,"",Data!C1997))</f>
        <v/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 t="str">
        <f>IF(Data!$A1997="","",IF(Data!F1997=0,"",Data!F1997))</f>
        <v/>
      </c>
      <c r="H2004" s="13" t="str">
        <f>IF(Data!$A1997="","",IF(Data!G1997=0,"",Data!G1997))</f>
        <v/>
      </c>
      <c r="I2004" s="13" t="str">
        <f>IF(Data!$A1997="","",IF(Data!H1997=0,"",Data!H1997))</f>
        <v/>
      </c>
      <c r="J2004" s="13" t="str">
        <f>IF(Data!$A1997="","",IF(Data!I1997=0,"",Data!I1997))</f>
        <v/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 t="str">
        <f>IF(Data!$A1997="","",IF(Data!M1997=0,"",Data!M1997))</f>
        <v/>
      </c>
    </row>
    <row r="2005" spans="2:14" x14ac:dyDescent="0.25">
      <c r="B2005" s="8" t="str">
        <f>IF(Data!$A1998="","",Data!A1998)</f>
        <v/>
      </c>
      <c r="C2005" s="8" t="str">
        <f>IF(Data!$A1998="","",IF(COUNTIF('GrandList Categories'!$A$2:$A$19,Data!B1998)&gt;0,VLOOKUP(Data!B1998,'GrandList Categories'!$A$2:$B$19,2),Data!B1998))</f>
        <v/>
      </c>
      <c r="D2005" s="13" t="str">
        <f>IF(Data!$A1998="","",IF(Data!C1998=0,"",Data!C1998))</f>
        <v/>
      </c>
      <c r="E2005" s="13" t="str">
        <f>IF(Data!$A1998="","",IF(Data!D1998=0,"",Data!D1998))</f>
        <v/>
      </c>
      <c r="F2005" s="13" t="str">
        <f>IF(Data!$A1998="","",IF(Data!E1998=0,"",Data!E1998))</f>
        <v/>
      </c>
      <c r="G2005" s="13" t="str">
        <f>IF(Data!$A1998="","",IF(Data!F1998=0,"",Data!F1998))</f>
        <v/>
      </c>
      <c r="H2005" s="13" t="str">
        <f>IF(Data!$A1998="","",IF(Data!G1998=0,"",Data!G1998))</f>
        <v/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 t="str">
        <f>IF(Data!$A1998="","",IF(Data!M1998=0,"",Data!M1998))</f>
        <v/>
      </c>
    </row>
    <row r="2006" spans="2:14" x14ac:dyDescent="0.25">
      <c r="B2006" s="8" t="str">
        <f>IF(Data!$A1999="","",Data!A1999)</f>
        <v/>
      </c>
      <c r="C2006" s="8" t="str">
        <f>IF(Data!$A1999="","",IF(COUNTIF('GrandList Categories'!$A$2:$A$19,Data!B1999)&gt;0,VLOOKUP(Data!B1999,'GrandList Categories'!$A$2:$B$19,2),Data!B1999))</f>
        <v/>
      </c>
      <c r="D2006" s="13" t="str">
        <f>IF(Data!$A1999="","",IF(Data!C1999=0,"",Data!C1999))</f>
        <v/>
      </c>
      <c r="E2006" s="13" t="str">
        <f>IF(Data!$A1999="","",IF(Data!D1999=0,"",Data!D1999))</f>
        <v/>
      </c>
      <c r="F2006" s="13" t="str">
        <f>IF(Data!$A1999="","",IF(Data!E1999=0,"",Data!E1999))</f>
        <v/>
      </c>
      <c r="G2006" s="13" t="str">
        <f>IF(Data!$A1999="","",IF(Data!F1999=0,"",Data!F1999))</f>
        <v/>
      </c>
      <c r="H2006" s="13" t="str">
        <f>IF(Data!$A1999="","",IF(Data!G1999=0,"",Data!G1999))</f>
        <v/>
      </c>
      <c r="I2006" s="13" t="str">
        <f>IF(Data!$A1999="","",IF(Data!H1999=0,"",Data!H1999))</f>
        <v/>
      </c>
      <c r="J2006" s="13" t="str">
        <f>IF(Data!$A1999="","",IF(Data!I1999=0,"",Data!I1999))</f>
        <v/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 t="str">
        <f>IF(Data!$A1999="","",IF(Data!M1999=0,"",Data!M1999))</f>
        <v/>
      </c>
    </row>
    <row r="2007" spans="2:14" x14ac:dyDescent="0.25">
      <c r="B2007" s="8" t="str">
        <f>IF(Data!$A2000="","",Data!A2000)</f>
        <v/>
      </c>
      <c r="C2007" s="8" t="str">
        <f>IF(Data!$A2000="","",IF(COUNTIF('GrandList Categories'!$A$2:$A$19,Data!B2000)&gt;0,VLOOKUP(Data!B2000,'GrandList Categories'!$A$2:$B$19,2),Data!B2000))</f>
        <v/>
      </c>
      <c r="D2007" s="13" t="str">
        <f>IF(Data!$A2000="","",IF(Data!C2000=0,"",Data!C2000))</f>
        <v/>
      </c>
      <c r="E2007" s="13" t="str">
        <f>IF(Data!$A2000="","",IF(Data!D2000=0,"",Data!D2000))</f>
        <v/>
      </c>
      <c r="F2007" s="13" t="str">
        <f>IF(Data!$A2000="","",IF(Data!E2000=0,"",Data!E2000))</f>
        <v/>
      </c>
      <c r="G2007" s="13" t="str">
        <f>IF(Data!$A2000="","",IF(Data!F2000=0,"",Data!F2000))</f>
        <v/>
      </c>
      <c r="H2007" s="13" t="str">
        <f>IF(Data!$A2000="","",IF(Data!G2000=0,"",Data!G2000))</f>
        <v/>
      </c>
      <c r="I2007" s="13" t="str">
        <f>IF(Data!$A2000="","",IF(Data!H2000=0,"",Data!H2000))</f>
        <v/>
      </c>
      <c r="J2007" s="13" t="str">
        <f>IF(Data!$A2000="","",IF(Data!I2000=0,"",Data!I2000))</f>
        <v/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 t="str">
        <f>IF(Data!$A2000="","",IF(Data!M2000=0,"",Data!M2000))</f>
        <v/>
      </c>
    </row>
    <row r="2008" spans="2:14" x14ac:dyDescent="0.25">
      <c r="B2008" s="8" t="str">
        <f>IF(Data!$A2001="","",Data!A2001)</f>
        <v/>
      </c>
      <c r="C2008" s="8" t="str">
        <f>IF(Data!$A2001="","",IF(COUNTIF('GrandList Categories'!$A$2:$A$19,Data!B2001)&gt;0,VLOOKUP(Data!B2001,'GrandList Categories'!$A$2:$B$19,2),Data!B2001))</f>
        <v/>
      </c>
      <c r="D2008" s="13" t="str">
        <f>IF(Data!$A2001="","",IF(Data!C2001=0,"",Data!C2001))</f>
        <v/>
      </c>
      <c r="E2008" s="13" t="str">
        <f>IF(Data!$A2001="","",IF(Data!D2001=0,"",Data!D2001))</f>
        <v/>
      </c>
      <c r="F2008" s="13" t="str">
        <f>IF(Data!$A2001="","",IF(Data!E2001=0,"",Data!E2001))</f>
        <v/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/>
      </c>
      <c r="C2009" s="8" t="str">
        <f>IF(Data!$A2002="","",IF(COUNTIF('GrandList Categories'!$A$2:$A$19,Data!B2002)&gt;0,VLOOKUP(Data!B2002,'GrandList Categories'!$A$2:$B$19,2),Data!B2002))</f>
        <v/>
      </c>
      <c r="D2009" s="13" t="str">
        <f>IF(Data!$A2002="","",IF(Data!C2002=0,"",Data!C2002))</f>
        <v/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 t="str">
        <f>IF(Data!$A2002="","",IF(Data!F2002=0,"",Data!F2002))</f>
        <v/>
      </c>
      <c r="H2009" s="13" t="str">
        <f>IF(Data!$A2002="","",IF(Data!G2002=0,"",Data!G2002))</f>
        <v/>
      </c>
      <c r="I2009" s="13" t="str">
        <f>IF(Data!$A2002="","",IF(Data!H2002=0,"",Data!H2002))</f>
        <v/>
      </c>
      <c r="J2009" s="13" t="str">
        <f>IF(Data!$A2002="","",IF(Data!I2002=0,"",Data!I2002))</f>
        <v/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 t="str">
        <f>IF(Data!$A2002="","",IF(Data!M2002=0,"",Data!M2002))</f>
        <v/>
      </c>
    </row>
    <row r="2010" spans="2:14" x14ac:dyDescent="0.25">
      <c r="B2010" s="8" t="str">
        <f>IF(Data!$A2003="","",Data!A2003)</f>
        <v/>
      </c>
      <c r="C2010" s="8" t="str">
        <f>IF(Data!$A2003="","",IF(COUNTIF('GrandList Categories'!$A$2:$A$19,Data!B2003)&gt;0,VLOOKUP(Data!B2003,'GrandList Categories'!$A$2:$B$19,2),Data!B2003))</f>
        <v/>
      </c>
      <c r="D2010" s="13" t="str">
        <f>IF(Data!$A2003="","",IF(Data!C2003=0,"",Data!C2003))</f>
        <v/>
      </c>
      <c r="E2010" s="13" t="str">
        <f>IF(Data!$A2003="","",IF(Data!D2003=0,"",Data!D2003))</f>
        <v/>
      </c>
      <c r="F2010" s="13" t="str">
        <f>IF(Data!$A2003="","",IF(Data!E2003=0,"",Data!E2003))</f>
        <v/>
      </c>
      <c r="G2010" s="13" t="str">
        <f>IF(Data!$A2003="","",IF(Data!F2003=0,"",Data!F2003))</f>
        <v/>
      </c>
      <c r="H2010" s="13" t="str">
        <f>IF(Data!$A2003="","",IF(Data!G2003=0,"",Data!G2003))</f>
        <v/>
      </c>
      <c r="I2010" s="13" t="str">
        <f>IF(Data!$A2003="","",IF(Data!H2003=0,"",Data!H2003))</f>
        <v/>
      </c>
      <c r="J2010" s="13" t="str">
        <f>IF(Data!$A2003="","",IF(Data!I2003=0,"",Data!I2003))</f>
        <v/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 t="str">
        <f>IF(Data!$A2003="","",IF(Data!M2003=0,"",Data!M2003))</f>
        <v/>
      </c>
    </row>
    <row r="2011" spans="2:14" x14ac:dyDescent="0.25">
      <c r="B2011" s="8" t="str">
        <f>IF(Data!$A2004="","",Data!A2004)</f>
        <v/>
      </c>
      <c r="C2011" s="8" t="str">
        <f>IF(Data!$A2004="","",IF(COUNTIF('GrandList Categories'!$A$2:$A$19,Data!B2004)&gt;0,VLOOKUP(Data!B2004,'GrandList Categories'!$A$2:$B$19,2),Data!B2004))</f>
        <v/>
      </c>
      <c r="D2011" s="13" t="str">
        <f>IF(Data!$A2004="","",IF(Data!C2004=0,"",Data!C2004))</f>
        <v/>
      </c>
      <c r="E2011" s="13" t="str">
        <f>IF(Data!$A2004="","",IF(Data!D2004=0,"",Data!D2004))</f>
        <v/>
      </c>
      <c r="F2011" s="13" t="str">
        <f>IF(Data!$A2004="","",IF(Data!E2004=0,"",Data!E2004))</f>
        <v/>
      </c>
      <c r="G2011" s="13" t="str">
        <f>IF(Data!$A2004="","",IF(Data!F2004=0,"",Data!F2004))</f>
        <v/>
      </c>
      <c r="H2011" s="13" t="str">
        <f>IF(Data!$A2004="","",IF(Data!G2004=0,"",Data!G2004))</f>
        <v/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 t="str">
        <f>IF(Data!$A2004="","",IF(Data!M2004=0,"",Data!M2004))</f>
        <v/>
      </c>
    </row>
    <row r="2012" spans="2:14" x14ac:dyDescent="0.25">
      <c r="B2012" s="8" t="str">
        <f>IF(Data!$A2005="","",Data!A2005)</f>
        <v/>
      </c>
      <c r="C2012" s="8" t="str">
        <f>IF(Data!$A2005="","",IF(COUNTIF('GrandList Categories'!$A$2:$A$19,Data!B2005)&gt;0,VLOOKUP(Data!B2005,'GrandList Categories'!$A$2:$B$19,2),Data!B2005))</f>
        <v/>
      </c>
      <c r="D2012" s="13" t="str">
        <f>IF(Data!$A2005="","",IF(Data!C2005=0,"",Data!C2005))</f>
        <v/>
      </c>
      <c r="E2012" s="13" t="str">
        <f>IF(Data!$A2005="","",IF(Data!D2005=0,"",Data!D2005))</f>
        <v/>
      </c>
      <c r="F2012" s="13" t="str">
        <f>IF(Data!$A2005="","",IF(Data!E2005=0,"",Data!E2005))</f>
        <v/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 t="str">
        <f>IF(Data!$A2005="","",IF(Data!M2005=0,"",Data!M2005))</f>
        <v/>
      </c>
    </row>
    <row r="2013" spans="2:14" x14ac:dyDescent="0.25">
      <c r="B2013" s="8" t="str">
        <f>IF(Data!$A2006="","",Data!A2006)</f>
        <v/>
      </c>
      <c r="C2013" s="8" t="str">
        <f>IF(Data!$A2006="","",IF(COUNTIF('GrandList Categories'!$A$2:$A$19,Data!B2006)&gt;0,VLOOKUP(Data!B2006,'GrandList Categories'!$A$2:$B$19,2),Data!B2006))</f>
        <v/>
      </c>
      <c r="D2013" s="13" t="str">
        <f>IF(Data!$A2006="","",IF(Data!C2006=0,"",Data!C2006))</f>
        <v/>
      </c>
      <c r="E2013" s="13" t="str">
        <f>IF(Data!$A2006="","",IF(Data!D2006=0,"",Data!D2006))</f>
        <v/>
      </c>
      <c r="F2013" s="13" t="str">
        <f>IF(Data!$A2006="","",IF(Data!E2006=0,"",Data!E2006))</f>
        <v/>
      </c>
      <c r="G2013" s="13" t="str">
        <f>IF(Data!$A2006="","",IF(Data!F2006=0,"",Data!F2006))</f>
        <v/>
      </c>
      <c r="H2013" s="13" t="str">
        <f>IF(Data!$A2006="","",IF(Data!G2006=0,"",Data!G2006))</f>
        <v/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 t="str">
        <f>IF(Data!$A2006="","",IF(Data!M2006=0,"",Data!M2006))</f>
        <v/>
      </c>
    </row>
    <row r="2014" spans="2:14" x14ac:dyDescent="0.25">
      <c r="B2014" s="8" t="str">
        <f>IF(Data!$A2007="","",Data!A2007)</f>
        <v/>
      </c>
      <c r="C2014" s="8" t="str">
        <f>IF(Data!$A2007="","",IF(COUNTIF('GrandList Categories'!$A$2:$A$19,Data!B2007)&gt;0,VLOOKUP(Data!B2007,'GrandList Categories'!$A$2:$B$19,2),Data!B2007))</f>
        <v/>
      </c>
      <c r="D2014" s="13" t="str">
        <f>IF(Data!$A2007="","",IF(Data!C2007=0,"",Data!C2007))</f>
        <v/>
      </c>
      <c r="E2014" s="13" t="str">
        <f>IF(Data!$A2007="","",IF(Data!D2007=0,"",Data!D2007))</f>
        <v/>
      </c>
      <c r="F2014" s="13" t="str">
        <f>IF(Data!$A2007="","",IF(Data!E2007=0,"",Data!E2007))</f>
        <v/>
      </c>
      <c r="G2014" s="13" t="str">
        <f>IF(Data!$A2007="","",IF(Data!F2007=0,"",Data!F2007))</f>
        <v/>
      </c>
      <c r="H2014" s="13" t="str">
        <f>IF(Data!$A2007="","",IF(Data!G2007=0,"",Data!G2007))</f>
        <v/>
      </c>
      <c r="I2014" s="13" t="str">
        <f>IF(Data!$A2007="","",IF(Data!H2007=0,"",Data!H2007))</f>
        <v/>
      </c>
      <c r="J2014" s="13" t="str">
        <f>IF(Data!$A2007="","",IF(Data!I2007=0,"",Data!I2007))</f>
        <v/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 t="str">
        <f>IF(Data!$A2007="","",IF(Data!M2007=0,"",Data!M2007))</f>
        <v/>
      </c>
    </row>
    <row r="2015" spans="2:14" x14ac:dyDescent="0.25">
      <c r="B2015" s="8" t="str">
        <f>IF(Data!$A2008="","",Data!A2008)</f>
        <v/>
      </c>
      <c r="C2015" s="8" t="str">
        <f>IF(Data!$A2008="","",IF(COUNTIF('GrandList Categories'!$A$2:$A$19,Data!B2008)&gt;0,VLOOKUP(Data!B2008,'GrandList Categories'!$A$2:$B$19,2),Data!B2008))</f>
        <v/>
      </c>
      <c r="D2015" s="13" t="str">
        <f>IF(Data!$A2008="","",IF(Data!C2008=0,"",Data!C2008))</f>
        <v/>
      </c>
      <c r="E2015" s="13" t="str">
        <f>IF(Data!$A2008="","",IF(Data!D2008=0,"",Data!D2008))</f>
        <v/>
      </c>
      <c r="F2015" s="13" t="str">
        <f>IF(Data!$A2008="","",IF(Data!E2008=0,"",Data!E2008))</f>
        <v/>
      </c>
      <c r="G2015" s="13" t="str">
        <f>IF(Data!$A2008="","",IF(Data!F2008=0,"",Data!F2008))</f>
        <v/>
      </c>
      <c r="H2015" s="13" t="str">
        <f>IF(Data!$A2008="","",IF(Data!G2008=0,"",Data!G2008))</f>
        <v/>
      </c>
      <c r="I2015" s="13" t="str">
        <f>IF(Data!$A2008="","",IF(Data!H2008=0,"",Data!H2008))</f>
        <v/>
      </c>
      <c r="J2015" s="13" t="str">
        <f>IF(Data!$A2008="","",IF(Data!I2008=0,"",Data!I2008))</f>
        <v/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 t="str">
        <f>IF(Data!$A2008="","",IF(Data!M2008=0,"",Data!M2008))</f>
        <v/>
      </c>
    </row>
    <row r="2016" spans="2:14" x14ac:dyDescent="0.25">
      <c r="B2016" s="8" t="str">
        <f>IF(Data!$A2009="","",Data!A2009)</f>
        <v/>
      </c>
      <c r="C2016" s="8" t="str">
        <f>IF(Data!$A2009="","",IF(COUNTIF('GrandList Categories'!$A$2:$A$19,Data!B2009)&gt;0,VLOOKUP(Data!B2009,'GrandList Categories'!$A$2:$B$19,2),Data!B2009))</f>
        <v/>
      </c>
      <c r="D2016" s="13" t="str">
        <f>IF(Data!$A2009="","",IF(Data!C2009=0,"",Data!C2009))</f>
        <v/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 t="str">
        <f>IF(Data!$A2009="","",IF(Data!F2009=0,"",Data!F2009))</f>
        <v/>
      </c>
      <c r="H2016" s="13" t="str">
        <f>IF(Data!$A2009="","",IF(Data!G2009=0,"",Data!G2009))</f>
        <v/>
      </c>
      <c r="I2016" s="13" t="str">
        <f>IF(Data!$A2009="","",IF(Data!H2009=0,"",Data!H2009))</f>
        <v/>
      </c>
      <c r="J2016" s="13" t="str">
        <f>IF(Data!$A2009="","",IF(Data!I2009=0,"",Data!I2009))</f>
        <v/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 t="str">
        <f>IF(Data!$A2009="","",IF(Data!M2009=0,"",Data!M2009))</f>
        <v/>
      </c>
    </row>
    <row r="2017" spans="2:14" x14ac:dyDescent="0.25">
      <c r="B2017" s="8" t="str">
        <f>IF(Data!$A2010="","",Data!A2010)</f>
        <v/>
      </c>
      <c r="C2017" s="8" t="str">
        <f>IF(Data!$A2010="","",IF(COUNTIF('GrandList Categories'!$A$2:$A$19,Data!B2010)&gt;0,VLOOKUP(Data!B2010,'GrandList Categories'!$A$2:$B$19,2),Data!B2010))</f>
        <v/>
      </c>
      <c r="D2017" s="13" t="str">
        <f>IF(Data!$A2010="","",IF(Data!C2010=0,"",Data!C2010))</f>
        <v/>
      </c>
      <c r="E2017" s="13" t="str">
        <f>IF(Data!$A2010="","",IF(Data!D2010=0,"",Data!D2010))</f>
        <v/>
      </c>
      <c r="F2017" s="13" t="str">
        <f>IF(Data!$A2010="","",IF(Data!E2010=0,"",Data!E2010))</f>
        <v/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/>
      </c>
      <c r="C2018" s="8" t="str">
        <f>IF(Data!$A2011="","",IF(COUNTIF('GrandList Categories'!$A$2:$A$19,Data!B2011)&gt;0,VLOOKUP(Data!B2011,'GrandList Categories'!$A$2:$B$19,2),Data!B2011))</f>
        <v/>
      </c>
      <c r="D2018" s="13" t="str">
        <f>IF(Data!$A2011="","",IF(Data!C2011=0,"",Data!C2011))</f>
        <v/>
      </c>
      <c r="E2018" s="13" t="str">
        <f>IF(Data!$A2011="","",IF(Data!D2011=0,"",Data!D2011))</f>
        <v/>
      </c>
      <c r="F2018" s="13" t="str">
        <f>IF(Data!$A2011="","",IF(Data!E2011=0,"",Data!E2011))</f>
        <v/>
      </c>
      <c r="G2018" s="13" t="str">
        <f>IF(Data!$A2011="","",IF(Data!F2011=0,"",Data!F2011))</f>
        <v/>
      </c>
      <c r="H2018" s="13" t="str">
        <f>IF(Data!$A2011="","",IF(Data!G2011=0,"",Data!G2011))</f>
        <v/>
      </c>
      <c r="I2018" s="13" t="str">
        <f>IF(Data!$A2011="","",IF(Data!H2011=0,"",Data!H2011))</f>
        <v/>
      </c>
      <c r="J2018" s="13" t="str">
        <f>IF(Data!$A2011="","",IF(Data!I2011=0,"",Data!I2011))</f>
        <v/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 t="str">
        <f>IF(Data!$A2011="","",IF(Data!M2011=0,"",Data!M2011))</f>
        <v/>
      </c>
    </row>
    <row r="2019" spans="2:14" x14ac:dyDescent="0.25">
      <c r="B2019" s="8" t="str">
        <f>IF(Data!$A2012="","",Data!A2012)</f>
        <v/>
      </c>
      <c r="C2019" s="8" t="str">
        <f>IF(Data!$A2012="","",IF(COUNTIF('GrandList Categories'!$A$2:$A$19,Data!B2012)&gt;0,VLOOKUP(Data!B2012,'GrandList Categories'!$A$2:$B$19,2),Data!B2012))</f>
        <v/>
      </c>
      <c r="D2019" s="13" t="str">
        <f>IF(Data!$A2012="","",IF(Data!C2012=0,"",Data!C2012))</f>
        <v/>
      </c>
      <c r="E2019" s="13" t="str">
        <f>IF(Data!$A2012="","",IF(Data!D2012=0,"",Data!D2012))</f>
        <v/>
      </c>
      <c r="F2019" s="13" t="str">
        <f>IF(Data!$A2012="","",IF(Data!E2012=0,"",Data!E2012))</f>
        <v/>
      </c>
      <c r="G2019" s="13" t="str">
        <f>IF(Data!$A2012="","",IF(Data!F2012=0,"",Data!F2012))</f>
        <v/>
      </c>
      <c r="H2019" s="13" t="str">
        <f>IF(Data!$A2012="","",IF(Data!G2012=0,"",Data!G2012))</f>
        <v/>
      </c>
      <c r="I2019" s="13" t="str">
        <f>IF(Data!$A2012="","",IF(Data!H2012=0,"",Data!H2012))</f>
        <v/>
      </c>
      <c r="J2019" s="13" t="str">
        <f>IF(Data!$A2012="","",IF(Data!I2012=0,"",Data!I2012))</f>
        <v/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/>
      </c>
      <c r="C2020" s="8" t="str">
        <f>IF(Data!$A2013="","",IF(COUNTIF('GrandList Categories'!$A$2:$A$19,Data!B2013)&gt;0,VLOOKUP(Data!B2013,'GrandList Categories'!$A$2:$B$19,2),Data!B2013))</f>
        <v/>
      </c>
      <c r="D2020" s="13" t="str">
        <f>IF(Data!$A2013="","",IF(Data!C2013=0,"",Data!C2013))</f>
        <v/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 t="str">
        <f>IF(Data!$A2013="","",IF(Data!F2013=0,"",Data!F2013))</f>
        <v/>
      </c>
      <c r="H2020" s="13" t="str">
        <f>IF(Data!$A2013="","",IF(Data!G2013=0,"",Data!G2013))</f>
        <v/>
      </c>
      <c r="I2020" s="13" t="str">
        <f>IF(Data!$A2013="","",IF(Data!H2013=0,"",Data!H2013))</f>
        <v/>
      </c>
      <c r="J2020" s="13" t="str">
        <f>IF(Data!$A2013="","",IF(Data!I2013=0,"",Data!I2013))</f>
        <v/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 t="str">
        <f>IF(Data!$A2013="","",IF(Data!M2013=0,"",Data!M2013))</f>
        <v/>
      </c>
    </row>
    <row r="2021" spans="2:14" x14ac:dyDescent="0.25">
      <c r="B2021" s="8" t="str">
        <f>IF(Data!$A2014="","",Data!A2014)</f>
        <v/>
      </c>
      <c r="C2021" s="8" t="str">
        <f>IF(Data!$A2014="","",IF(COUNTIF('GrandList Categories'!$A$2:$A$19,Data!B2014)&gt;0,VLOOKUP(Data!B2014,'GrandList Categories'!$A$2:$B$19,2),Data!B2014))</f>
        <v/>
      </c>
      <c r="D2021" s="13" t="str">
        <f>IF(Data!$A2014="","",IF(Data!C2014=0,"",Data!C2014))</f>
        <v/>
      </c>
      <c r="E2021" s="13" t="str">
        <f>IF(Data!$A2014="","",IF(Data!D2014=0,"",Data!D2014))</f>
        <v/>
      </c>
      <c r="F2021" s="13" t="str">
        <f>IF(Data!$A2014="","",IF(Data!E2014=0,"",Data!E2014))</f>
        <v/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/>
      </c>
      <c r="C2022" s="8" t="str">
        <f>IF(Data!$A2015="","",IF(COUNTIF('GrandList Categories'!$A$2:$A$19,Data!B2015)&gt;0,VLOOKUP(Data!B2015,'GrandList Categories'!$A$2:$B$19,2),Data!B2015))</f>
        <v/>
      </c>
      <c r="D2022" s="13" t="str">
        <f>IF(Data!$A2015="","",IF(Data!C2015=0,"",Data!C2015))</f>
        <v/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 t="str">
        <f>IF(Data!$A2015="","",IF(Data!F2015=0,"",Data!F2015))</f>
        <v/>
      </c>
      <c r="H2022" s="13" t="str">
        <f>IF(Data!$A2015="","",IF(Data!G2015=0,"",Data!G2015))</f>
        <v/>
      </c>
      <c r="I2022" s="13" t="str">
        <f>IF(Data!$A2015="","",IF(Data!H2015=0,"",Data!H2015))</f>
        <v/>
      </c>
      <c r="J2022" s="13" t="str">
        <f>IF(Data!$A2015="","",IF(Data!I2015=0,"",Data!I2015))</f>
        <v/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 t="str">
        <f>IF(Data!$A2015="","",IF(Data!M2015=0,"",Data!M2015))</f>
        <v/>
      </c>
    </row>
    <row r="2023" spans="2:14" x14ac:dyDescent="0.25">
      <c r="B2023" s="8" t="str">
        <f>IF(Data!$A2016="","",Data!A2016)</f>
        <v/>
      </c>
      <c r="C2023" s="8" t="str">
        <f>IF(Data!$A2016="","",IF(COUNTIF('GrandList Categories'!$A$2:$A$19,Data!B2016)&gt;0,VLOOKUP(Data!B2016,'GrandList Categories'!$A$2:$B$19,2),Data!B2016))</f>
        <v/>
      </c>
      <c r="D2023" s="13" t="str">
        <f>IF(Data!$A2016="","",IF(Data!C2016=0,"",Data!C2016))</f>
        <v/>
      </c>
      <c r="E2023" s="13" t="str">
        <f>IF(Data!$A2016="","",IF(Data!D2016=0,"",Data!D2016))</f>
        <v/>
      </c>
      <c r="F2023" s="13" t="str">
        <f>IF(Data!$A2016="","",IF(Data!E2016=0,"",Data!E2016))</f>
        <v/>
      </c>
      <c r="G2023" s="13" t="str">
        <f>IF(Data!$A2016="","",IF(Data!F2016=0,"",Data!F2016))</f>
        <v/>
      </c>
      <c r="H2023" s="13" t="str">
        <f>IF(Data!$A2016="","",IF(Data!G2016=0,"",Data!G2016))</f>
        <v/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 t="str">
        <f>IF(Data!$A2016="","",IF(Data!M2016=0,"",Data!M2016))</f>
        <v/>
      </c>
    </row>
    <row r="2024" spans="2:14" x14ac:dyDescent="0.25">
      <c r="B2024" s="8" t="str">
        <f>IF(Data!$A2017="","",Data!A2017)</f>
        <v/>
      </c>
      <c r="C2024" s="8" t="str">
        <f>IF(Data!$A2017="","",IF(COUNTIF('GrandList Categories'!$A$2:$A$19,Data!B2017)&gt;0,VLOOKUP(Data!B2017,'GrandList Categories'!$A$2:$B$19,2),Data!B2017))</f>
        <v/>
      </c>
      <c r="D2024" s="13" t="str">
        <f>IF(Data!$A2017="","",IF(Data!C2017=0,"",Data!C2017))</f>
        <v/>
      </c>
      <c r="E2024" s="13" t="str">
        <f>IF(Data!$A2017="","",IF(Data!D2017=0,"",Data!D2017))</f>
        <v/>
      </c>
      <c r="F2024" s="13" t="str">
        <f>IF(Data!$A2017="","",IF(Data!E2017=0,"",Data!E2017))</f>
        <v/>
      </c>
      <c r="G2024" s="13" t="str">
        <f>IF(Data!$A2017="","",IF(Data!F2017=0,"",Data!F2017))</f>
        <v/>
      </c>
      <c r="H2024" s="13" t="str">
        <f>IF(Data!$A2017="","",IF(Data!G2017=0,"",Data!G2017))</f>
        <v/>
      </c>
      <c r="I2024" s="13" t="str">
        <f>IF(Data!$A2017="","",IF(Data!H2017=0,"",Data!H2017))</f>
        <v/>
      </c>
      <c r="J2024" s="13" t="str">
        <f>IF(Data!$A2017="","",IF(Data!I2017=0,"",Data!I2017))</f>
        <v/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 t="str">
        <f>IF(Data!$A2017="","",IF(Data!M2017=0,"",Data!M2017))</f>
        <v/>
      </c>
    </row>
    <row r="2025" spans="2:14" x14ac:dyDescent="0.25">
      <c r="B2025" s="8" t="str">
        <f>IF(Data!$A2018="","",Data!A2018)</f>
        <v/>
      </c>
      <c r="C2025" s="8" t="str">
        <f>IF(Data!$A2018="","",IF(COUNTIF('GrandList Categories'!$A$2:$A$19,Data!B2018)&gt;0,VLOOKUP(Data!B2018,'GrandList Categories'!$A$2:$B$19,2),Data!B2018))</f>
        <v/>
      </c>
      <c r="D2025" s="13" t="str">
        <f>IF(Data!$A2018="","",IF(Data!C2018=0,"",Data!C2018))</f>
        <v/>
      </c>
      <c r="E2025" s="13" t="str">
        <f>IF(Data!$A2018="","",IF(Data!D2018=0,"",Data!D2018))</f>
        <v/>
      </c>
      <c r="F2025" s="13" t="str">
        <f>IF(Data!$A2018="","",IF(Data!E2018=0,"",Data!E2018))</f>
        <v/>
      </c>
      <c r="G2025" s="13" t="str">
        <f>IF(Data!$A2018="","",IF(Data!F2018=0,"",Data!F2018))</f>
        <v/>
      </c>
      <c r="H2025" s="13" t="str">
        <f>IF(Data!$A2018="","",IF(Data!G2018=0,"",Data!G2018))</f>
        <v/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 t="str">
        <f>IF(Data!$A2018="","",IF(Data!M2018=0,"",Data!M2018))</f>
        <v/>
      </c>
    </row>
    <row r="2026" spans="2:14" x14ac:dyDescent="0.25">
      <c r="B2026" s="8" t="str">
        <f>IF(Data!$A2019="","",Data!A2019)</f>
        <v/>
      </c>
      <c r="C2026" s="8" t="str">
        <f>IF(Data!$A2019="","",IF(COUNTIF('GrandList Categories'!$A$2:$A$19,Data!B2019)&gt;0,VLOOKUP(Data!B2019,'GrandList Categories'!$A$2:$B$19,2),Data!B2019))</f>
        <v/>
      </c>
      <c r="D2026" s="13" t="str">
        <f>IF(Data!$A2019="","",IF(Data!C2019=0,"",Data!C2019))</f>
        <v/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 t="str">
        <f>IF(Data!$A2019="","",IF(Data!F2019=0,"",Data!F2019))</f>
        <v/>
      </c>
      <c r="H2026" s="13" t="str">
        <f>IF(Data!$A2019="","",IF(Data!G2019=0,"",Data!G2019))</f>
        <v/>
      </c>
      <c r="I2026" s="13" t="str">
        <f>IF(Data!$A2019="","",IF(Data!H2019=0,"",Data!H2019))</f>
        <v/>
      </c>
      <c r="J2026" s="13" t="str">
        <f>IF(Data!$A2019="","",IF(Data!I2019=0,"",Data!I2019))</f>
        <v/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 t="str">
        <f>IF(Data!$A2019="","",IF(Data!M2019=0,"",Data!M2019))</f>
        <v/>
      </c>
    </row>
    <row r="2027" spans="2:14" x14ac:dyDescent="0.25">
      <c r="B2027" s="8" t="str">
        <f>IF(Data!$A2020="","",Data!A2020)</f>
        <v/>
      </c>
      <c r="C2027" s="8" t="str">
        <f>IF(Data!$A2020="","",IF(COUNTIF('GrandList Categories'!$A$2:$A$19,Data!B2020)&gt;0,VLOOKUP(Data!B2020,'GrandList Categories'!$A$2:$B$19,2),Data!B2020))</f>
        <v/>
      </c>
      <c r="D2027" s="13" t="str">
        <f>IF(Data!$A2020="","",IF(Data!C2020=0,"",Data!C2020))</f>
        <v/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 t="str">
        <f>IF(Data!$A2020="","",IF(Data!F2020=0,"",Data!F2020))</f>
        <v/>
      </c>
      <c r="H2027" s="13" t="str">
        <f>IF(Data!$A2020="","",IF(Data!G2020=0,"",Data!G2020))</f>
        <v/>
      </c>
      <c r="I2027" s="13" t="str">
        <f>IF(Data!$A2020="","",IF(Data!H2020=0,"",Data!H2020))</f>
        <v/>
      </c>
      <c r="J2027" s="13" t="str">
        <f>IF(Data!$A2020="","",IF(Data!I2020=0,"",Data!I2020))</f>
        <v/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 t="str">
        <f>IF(Data!$A2020="","",IF(Data!M2020=0,"",Data!M2020))</f>
        <v/>
      </c>
    </row>
    <row r="2028" spans="2:14" x14ac:dyDescent="0.25">
      <c r="B2028" s="8" t="str">
        <f>IF(Data!$A2021="","",Data!A2021)</f>
        <v/>
      </c>
      <c r="C2028" s="8" t="str">
        <f>IF(Data!$A2021="","",IF(COUNTIF('GrandList Categories'!$A$2:$A$19,Data!B2021)&gt;0,VLOOKUP(Data!B2021,'GrandList Categories'!$A$2:$B$19,2),Data!B2021))</f>
        <v/>
      </c>
      <c r="D2028" s="13" t="str">
        <f>IF(Data!$A2021="","",IF(Data!C2021=0,"",Data!C2021))</f>
        <v/>
      </c>
      <c r="E2028" s="13" t="str">
        <f>IF(Data!$A2021="","",IF(Data!D2021=0,"",Data!D2021))</f>
        <v/>
      </c>
      <c r="F2028" s="13" t="str">
        <f>IF(Data!$A2021="","",IF(Data!E2021=0,"",Data!E2021))</f>
        <v/>
      </c>
      <c r="G2028" s="13" t="str">
        <f>IF(Data!$A2021="","",IF(Data!F2021=0,"",Data!F2021))</f>
        <v/>
      </c>
      <c r="H2028" s="13" t="str">
        <f>IF(Data!$A2021="","",IF(Data!G2021=0,"",Data!G2021))</f>
        <v/>
      </c>
      <c r="I2028" s="13" t="str">
        <f>IF(Data!$A2021="","",IF(Data!H2021=0,"",Data!H2021))</f>
        <v/>
      </c>
      <c r="J2028" s="13" t="str">
        <f>IF(Data!$A2021="","",IF(Data!I2021=0,"",Data!I2021))</f>
        <v/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/>
      </c>
      <c r="C2029" s="8" t="str">
        <f>IF(Data!$A2022="","",IF(COUNTIF('GrandList Categories'!$A$2:$A$19,Data!B2022)&gt;0,VLOOKUP(Data!B2022,'GrandList Categories'!$A$2:$B$19,2),Data!B2022))</f>
        <v/>
      </c>
      <c r="D2029" s="13" t="str">
        <f>IF(Data!$A2022="","",IF(Data!C2022=0,"",Data!C2022))</f>
        <v/>
      </c>
      <c r="E2029" s="13" t="str">
        <f>IF(Data!$A2022="","",IF(Data!D2022=0,"",Data!D2022))</f>
        <v/>
      </c>
      <c r="F2029" s="13" t="str">
        <f>IF(Data!$A2022="","",IF(Data!E2022=0,"",Data!E2022))</f>
        <v/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/>
      </c>
      <c r="C2030" s="8" t="str">
        <f>IF(Data!$A2023="","",IF(COUNTIF('GrandList Categories'!$A$2:$A$19,Data!B2023)&gt;0,VLOOKUP(Data!B2023,'GrandList Categories'!$A$2:$B$19,2),Data!B2023))</f>
        <v/>
      </c>
      <c r="D2030" s="13" t="str">
        <f>IF(Data!$A2023="","",IF(Data!C2023=0,"",Data!C2023))</f>
        <v/>
      </c>
      <c r="E2030" s="13" t="str">
        <f>IF(Data!$A2023="","",IF(Data!D2023=0,"",Data!D2023))</f>
        <v/>
      </c>
      <c r="F2030" s="13" t="str">
        <f>IF(Data!$A2023="","",IF(Data!E2023=0,"",Data!E2023))</f>
        <v/>
      </c>
      <c r="G2030" s="13" t="str">
        <f>IF(Data!$A2023="","",IF(Data!F2023=0,"",Data!F2023))</f>
        <v/>
      </c>
      <c r="H2030" s="13" t="str">
        <f>IF(Data!$A2023="","",IF(Data!G2023=0,"",Data!G2023))</f>
        <v/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 t="str">
        <f>IF(Data!$A2023="","",IF(Data!M2023=0,"",Data!M2023))</f>
        <v/>
      </c>
    </row>
    <row r="2031" spans="2:14" x14ac:dyDescent="0.25">
      <c r="B2031" s="8" t="str">
        <f>IF(Data!$A2024="","",Data!A2024)</f>
        <v/>
      </c>
      <c r="C2031" s="8" t="str">
        <f>IF(Data!$A2024="","",IF(COUNTIF('GrandList Categories'!$A$2:$A$19,Data!B2024)&gt;0,VLOOKUP(Data!B2024,'GrandList Categories'!$A$2:$B$19,2),Data!B2024))</f>
        <v/>
      </c>
      <c r="D2031" s="13" t="str">
        <f>IF(Data!$A2024="","",IF(Data!C2024=0,"",Data!C2024))</f>
        <v/>
      </c>
      <c r="E2031" s="13" t="str">
        <f>IF(Data!$A2024="","",IF(Data!D2024=0,"",Data!D2024))</f>
        <v/>
      </c>
      <c r="F2031" s="13" t="str">
        <f>IF(Data!$A2024="","",IF(Data!E2024=0,"",Data!E2024))</f>
        <v/>
      </c>
      <c r="G2031" s="13" t="str">
        <f>IF(Data!$A2024="","",IF(Data!F2024=0,"",Data!F2024))</f>
        <v/>
      </c>
      <c r="H2031" s="13" t="str">
        <f>IF(Data!$A2024="","",IF(Data!G2024=0,"",Data!G2024))</f>
        <v/>
      </c>
      <c r="I2031" s="13" t="str">
        <f>IF(Data!$A2024="","",IF(Data!H2024=0,"",Data!H2024))</f>
        <v/>
      </c>
      <c r="J2031" s="13" t="str">
        <f>IF(Data!$A2024="","",IF(Data!I2024=0,"",Data!I2024))</f>
        <v/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 t="str">
        <f>IF(Data!$A2024="","",IF(Data!M2024=0,"",Data!M2024))</f>
        <v/>
      </c>
    </row>
    <row r="2032" spans="2:14" x14ac:dyDescent="0.25">
      <c r="B2032" s="8" t="str">
        <f>IF(Data!$A2025="","",Data!A2025)</f>
        <v/>
      </c>
      <c r="C2032" s="8" t="str">
        <f>IF(Data!$A2025="","",IF(COUNTIF('GrandList Categories'!$A$2:$A$19,Data!B2025)&gt;0,VLOOKUP(Data!B2025,'GrandList Categories'!$A$2:$B$19,2),Data!B2025))</f>
        <v/>
      </c>
      <c r="D2032" s="13" t="str">
        <f>IF(Data!$A2025="","",IF(Data!C2025=0,"",Data!C2025))</f>
        <v/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 t="str">
        <f>IF(Data!$A2025="","",IF(Data!F2025=0,"",Data!F2025))</f>
        <v/>
      </c>
      <c r="H2032" s="13" t="str">
        <f>IF(Data!$A2025="","",IF(Data!G2025=0,"",Data!G2025))</f>
        <v/>
      </c>
      <c r="I2032" s="13" t="str">
        <f>IF(Data!$A2025="","",IF(Data!H2025=0,"",Data!H2025))</f>
        <v/>
      </c>
      <c r="J2032" s="13" t="str">
        <f>IF(Data!$A2025="","",IF(Data!I2025=0,"",Data!I2025))</f>
        <v/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 t="str">
        <f>IF(Data!$A2025="","",IF(Data!M2025=0,"",Data!M2025))</f>
        <v/>
      </c>
    </row>
    <row r="2033" spans="2:14" x14ac:dyDescent="0.25">
      <c r="B2033" s="8" t="str">
        <f>IF(Data!$A2026="","",Data!A2026)</f>
        <v/>
      </c>
      <c r="C2033" s="8" t="str">
        <f>IF(Data!$A2026="","",IF(COUNTIF('GrandList Categories'!$A$2:$A$19,Data!B2026)&gt;0,VLOOKUP(Data!B2026,'GrandList Categories'!$A$2:$B$19,2),Data!B2026))</f>
        <v/>
      </c>
      <c r="D2033" s="13" t="str">
        <f>IF(Data!$A2026="","",IF(Data!C2026=0,"",Data!C2026))</f>
        <v/>
      </c>
      <c r="E2033" s="13" t="str">
        <f>IF(Data!$A2026="","",IF(Data!D2026=0,"",Data!D2026))</f>
        <v/>
      </c>
      <c r="F2033" s="13" t="str">
        <f>IF(Data!$A2026="","",IF(Data!E2026=0,"",Data!E2026))</f>
        <v/>
      </c>
      <c r="G2033" s="13" t="str">
        <f>IF(Data!$A2026="","",IF(Data!F2026=0,"",Data!F2026))</f>
        <v/>
      </c>
      <c r="H2033" s="13" t="str">
        <f>IF(Data!$A2026="","",IF(Data!G2026=0,"",Data!G2026))</f>
        <v/>
      </c>
      <c r="I2033" s="13" t="str">
        <f>IF(Data!$A2026="","",IF(Data!H2026=0,"",Data!H2026))</f>
        <v/>
      </c>
      <c r="J2033" s="13" t="str">
        <f>IF(Data!$A2026="","",IF(Data!I2026=0,"",Data!I2026))</f>
        <v/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 t="str">
        <f>IF(Data!$A2026="","",IF(Data!M2026=0,"",Data!M2026))</f>
        <v/>
      </c>
    </row>
    <row r="2034" spans="2:14" x14ac:dyDescent="0.25">
      <c r="B2034" s="8" t="str">
        <f>IF(Data!$A2027="","",Data!A2027)</f>
        <v/>
      </c>
      <c r="C2034" s="8" t="str">
        <f>IF(Data!$A2027="","",IF(COUNTIF('GrandList Categories'!$A$2:$A$19,Data!B2027)&gt;0,VLOOKUP(Data!B2027,'GrandList Categories'!$A$2:$B$19,2),Data!B2027))</f>
        <v/>
      </c>
      <c r="D2034" s="13" t="str">
        <f>IF(Data!$A2027="","",IF(Data!C2027=0,"",Data!C2027))</f>
        <v/>
      </c>
      <c r="E2034" s="13" t="str">
        <f>IF(Data!$A2027="","",IF(Data!D2027=0,"",Data!D2027))</f>
        <v/>
      </c>
      <c r="F2034" s="13" t="str">
        <f>IF(Data!$A2027="","",IF(Data!E2027=0,"",Data!E2027))</f>
        <v/>
      </c>
      <c r="G2034" s="13" t="str">
        <f>IF(Data!$A2027="","",IF(Data!F2027=0,"",Data!F2027))</f>
        <v/>
      </c>
      <c r="H2034" s="13" t="str">
        <f>IF(Data!$A2027="","",IF(Data!G2027=0,"",Data!G2027))</f>
        <v/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 t="str">
        <f>IF(Data!$A2027="","",IF(Data!M2027=0,"",Data!M2027))</f>
        <v/>
      </c>
    </row>
    <row r="2035" spans="2:14" x14ac:dyDescent="0.25">
      <c r="B2035" s="8" t="str">
        <f>IF(Data!$A2028="","",Data!A2028)</f>
        <v/>
      </c>
      <c r="C2035" s="8" t="str">
        <f>IF(Data!$A2028="","",IF(COUNTIF('GrandList Categories'!$A$2:$A$19,Data!B2028)&gt;0,VLOOKUP(Data!B2028,'GrandList Categories'!$A$2:$B$19,2),Data!B2028))</f>
        <v/>
      </c>
      <c r="D2035" s="13" t="str">
        <f>IF(Data!$A2028="","",IF(Data!C2028=0,"",Data!C2028))</f>
        <v/>
      </c>
      <c r="E2035" s="13" t="str">
        <f>IF(Data!$A2028="","",IF(Data!D2028=0,"",Data!D2028))</f>
        <v/>
      </c>
      <c r="F2035" s="13" t="str">
        <f>IF(Data!$A2028="","",IF(Data!E2028=0,"",Data!E2028))</f>
        <v/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/>
      </c>
      <c r="C2036" s="8" t="str">
        <f>IF(Data!$A2029="","",IF(COUNTIF('GrandList Categories'!$A$2:$A$19,Data!B2029)&gt;0,VLOOKUP(Data!B2029,'GrandList Categories'!$A$2:$B$19,2),Data!B2029))</f>
        <v/>
      </c>
      <c r="D2036" s="13" t="str">
        <f>IF(Data!$A2029="","",IF(Data!C2029=0,"",Data!C2029))</f>
        <v/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 t="str">
        <f>IF(Data!$A2029="","",IF(Data!F2029=0,"",Data!F2029))</f>
        <v/>
      </c>
      <c r="H2036" s="13" t="str">
        <f>IF(Data!$A2029="","",IF(Data!G2029=0,"",Data!G2029))</f>
        <v/>
      </c>
      <c r="I2036" s="13" t="str">
        <f>IF(Data!$A2029="","",IF(Data!H2029=0,"",Data!H2029))</f>
        <v/>
      </c>
      <c r="J2036" s="13" t="str">
        <f>IF(Data!$A2029="","",IF(Data!I2029=0,"",Data!I2029))</f>
        <v/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 t="str">
        <f>IF(Data!$A2029="","",IF(Data!M2029=0,"",Data!M2029))</f>
        <v/>
      </c>
    </row>
    <row r="2037" spans="2:14" x14ac:dyDescent="0.25">
      <c r="B2037" s="8" t="str">
        <f>IF(Data!$A2030="","",Data!A2030)</f>
        <v/>
      </c>
      <c r="C2037" s="8" t="str">
        <f>IF(Data!$A2030="","",IF(COUNTIF('GrandList Categories'!$A$2:$A$19,Data!B2030)&gt;0,VLOOKUP(Data!B2030,'GrandList Categories'!$A$2:$B$19,2),Data!B2030))</f>
        <v/>
      </c>
      <c r="D2037" s="13" t="str">
        <f>IF(Data!$A2030="","",IF(Data!C2030=0,"",Data!C2030))</f>
        <v/>
      </c>
      <c r="E2037" s="13" t="str">
        <f>IF(Data!$A2030="","",IF(Data!D2030=0,"",Data!D2030))</f>
        <v/>
      </c>
      <c r="F2037" s="13" t="str">
        <f>IF(Data!$A2030="","",IF(Data!E2030=0,"",Data!E2030))</f>
        <v/>
      </c>
      <c r="G2037" s="13" t="str">
        <f>IF(Data!$A2030="","",IF(Data!F2030=0,"",Data!F2030))</f>
        <v/>
      </c>
      <c r="H2037" s="13" t="str">
        <f>IF(Data!$A2030="","",IF(Data!G2030=0,"",Data!G2030))</f>
        <v/>
      </c>
      <c r="I2037" s="13" t="str">
        <f>IF(Data!$A2030="","",IF(Data!H2030=0,"",Data!H2030))</f>
        <v/>
      </c>
      <c r="J2037" s="13" t="str">
        <f>IF(Data!$A2030="","",IF(Data!I2030=0,"",Data!I2030))</f>
        <v/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 t="str">
        <f>IF(Data!$A2030="","",IF(Data!M2030=0,"",Data!M2030))</f>
        <v/>
      </c>
    </row>
    <row r="2038" spans="2:14" x14ac:dyDescent="0.25">
      <c r="B2038" s="8" t="str">
        <f>IF(Data!$A2031="","",Data!A2031)</f>
        <v/>
      </c>
      <c r="C2038" s="8" t="str">
        <f>IF(Data!$A2031="","",IF(COUNTIF('GrandList Categories'!$A$2:$A$19,Data!B2031)&gt;0,VLOOKUP(Data!B2031,'GrandList Categories'!$A$2:$B$19,2),Data!B2031))</f>
        <v/>
      </c>
      <c r="D2038" s="13" t="str">
        <f>IF(Data!$A2031="","",IF(Data!C2031=0,"",Data!C2031))</f>
        <v/>
      </c>
      <c r="E2038" s="13" t="str">
        <f>IF(Data!$A2031="","",IF(Data!D2031=0,"",Data!D2031))</f>
        <v/>
      </c>
      <c r="F2038" s="13" t="str">
        <f>IF(Data!$A2031="","",IF(Data!E2031=0,"",Data!E2031))</f>
        <v/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/>
      </c>
      <c r="C2039" s="8" t="str">
        <f>IF(Data!$A2032="","",IF(COUNTIF('GrandList Categories'!$A$2:$A$19,Data!B2032)&gt;0,VLOOKUP(Data!B2032,'GrandList Categories'!$A$2:$B$19,2),Data!B2032))</f>
        <v/>
      </c>
      <c r="D2039" s="13" t="str">
        <f>IF(Data!$A2032="","",IF(Data!C2032=0,"",Data!C2032))</f>
        <v/>
      </c>
      <c r="E2039" s="13" t="str">
        <f>IF(Data!$A2032="","",IF(Data!D2032=0,"",Data!D2032))</f>
        <v/>
      </c>
      <c r="F2039" s="13" t="str">
        <f>IF(Data!$A2032="","",IF(Data!E2032=0,"",Data!E2032))</f>
        <v/>
      </c>
      <c r="G2039" s="13" t="str">
        <f>IF(Data!$A2032="","",IF(Data!F2032=0,"",Data!F2032))</f>
        <v/>
      </c>
      <c r="H2039" s="13" t="str">
        <f>IF(Data!$A2032="","",IF(Data!G2032=0,"",Data!G2032))</f>
        <v/>
      </c>
      <c r="I2039" s="13" t="str">
        <f>IF(Data!$A2032="","",IF(Data!H2032=0,"",Data!H2032))</f>
        <v/>
      </c>
      <c r="J2039" s="13" t="str">
        <f>IF(Data!$A2032="","",IF(Data!I2032=0,"",Data!I2032))</f>
        <v/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 t="str">
        <f>IF(Data!$A2032="","",IF(Data!M2032=0,"",Data!M2032))</f>
        <v/>
      </c>
    </row>
    <row r="2040" spans="2:14" x14ac:dyDescent="0.25">
      <c r="B2040" s="8" t="str">
        <f>IF(Data!$A2033="","",Data!A2033)</f>
        <v/>
      </c>
      <c r="C2040" s="8" t="str">
        <f>IF(Data!$A2033="","",IF(COUNTIF('GrandList Categories'!$A$2:$A$19,Data!B2033)&gt;0,VLOOKUP(Data!B2033,'GrandList Categories'!$A$2:$B$19,2),Data!B2033))</f>
        <v/>
      </c>
      <c r="D2040" s="13" t="str">
        <f>IF(Data!$A2033="","",IF(Data!C2033=0,"",Data!C2033))</f>
        <v/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 t="str">
        <f>IF(Data!$A2033="","",IF(Data!F2033=0,"",Data!F2033))</f>
        <v/>
      </c>
      <c r="H2040" s="13" t="str">
        <f>IF(Data!$A2033="","",IF(Data!G2033=0,"",Data!G2033))</f>
        <v/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/>
      </c>
      <c r="C2041" s="8" t="str">
        <f>IF(Data!$A2034="","",IF(COUNTIF('GrandList Categories'!$A$2:$A$19,Data!B2034)&gt;0,VLOOKUP(Data!B2034,'GrandList Categories'!$A$2:$B$19,2),Data!B2034))</f>
        <v/>
      </c>
      <c r="D2041" s="13" t="str">
        <f>IF(Data!$A2034="","",IF(Data!C2034=0,"",Data!C2034))</f>
        <v/>
      </c>
      <c r="E2041" s="13" t="str">
        <f>IF(Data!$A2034="","",IF(Data!D2034=0,"",Data!D2034))</f>
        <v/>
      </c>
      <c r="F2041" s="13" t="str">
        <f>IF(Data!$A2034="","",IF(Data!E2034=0,"",Data!E2034))</f>
        <v/>
      </c>
      <c r="G2041" s="13" t="str">
        <f>IF(Data!$A2034="","",IF(Data!F2034=0,"",Data!F2034))</f>
        <v/>
      </c>
      <c r="H2041" s="13" t="str">
        <f>IF(Data!$A2034="","",IF(Data!G2034=0,"",Data!G2034))</f>
        <v/>
      </c>
      <c r="I2041" s="13" t="str">
        <f>IF(Data!$A2034="","",IF(Data!H2034=0,"",Data!H2034))</f>
        <v/>
      </c>
      <c r="J2041" s="13" t="str">
        <f>IF(Data!$A2034="","",IF(Data!I2034=0,"",Data!I2034))</f>
        <v/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 t="str">
        <f>IF(Data!$A2034="","",IF(Data!M2034=0,"",Data!M2034))</f>
        <v/>
      </c>
    </row>
    <row r="2042" spans="2:14" x14ac:dyDescent="0.25">
      <c r="B2042" s="8" t="str">
        <f>IF(Data!$A2035="","",Data!A2035)</f>
        <v/>
      </c>
      <c r="C2042" s="8" t="str">
        <f>IF(Data!$A2035="","",IF(COUNTIF('GrandList Categories'!$A$2:$A$19,Data!B2035)&gt;0,VLOOKUP(Data!B2035,'GrandList Categories'!$A$2:$B$19,2),Data!B2035))</f>
        <v/>
      </c>
      <c r="D2042" s="13" t="str">
        <f>IF(Data!$A2035="","",IF(Data!C2035=0,"",Data!C2035))</f>
        <v/>
      </c>
      <c r="E2042" s="13" t="str">
        <f>IF(Data!$A2035="","",IF(Data!D2035=0,"",Data!D2035))</f>
        <v/>
      </c>
      <c r="F2042" s="13" t="str">
        <f>IF(Data!$A2035="","",IF(Data!E2035=0,"",Data!E2035))</f>
        <v/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/>
      </c>
      <c r="C2043" s="8" t="str">
        <f>IF(Data!$A2036="","",IF(COUNTIF('GrandList Categories'!$A$2:$A$19,Data!B2036)&gt;0,VLOOKUP(Data!B2036,'GrandList Categories'!$A$2:$B$19,2),Data!B2036))</f>
        <v/>
      </c>
      <c r="D2043" s="13" t="str">
        <f>IF(Data!$A2036="","",IF(Data!C2036=0,"",Data!C2036))</f>
        <v/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 t="str">
        <f>IF(Data!$A2036="","",IF(Data!F2036=0,"",Data!F2036))</f>
        <v/>
      </c>
      <c r="H2043" s="13" t="str">
        <f>IF(Data!$A2036="","",IF(Data!G2036=0,"",Data!G2036))</f>
        <v/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/>
      </c>
      <c r="C2044" s="8" t="str">
        <f>IF(Data!$A2037="","",IF(COUNTIF('GrandList Categories'!$A$2:$A$19,Data!B2037)&gt;0,VLOOKUP(Data!B2037,'GrandList Categories'!$A$2:$B$19,2),Data!B2037))</f>
        <v/>
      </c>
      <c r="D2044" s="13" t="str">
        <f>IF(Data!$A2037="","",IF(Data!C2037=0,"",Data!C2037))</f>
        <v/>
      </c>
      <c r="E2044" s="13" t="str">
        <f>IF(Data!$A2037="","",IF(Data!D2037=0,"",Data!D2037))</f>
        <v/>
      </c>
      <c r="F2044" s="13" t="str">
        <f>IF(Data!$A2037="","",IF(Data!E2037=0,"",Data!E2037))</f>
        <v/>
      </c>
      <c r="G2044" s="13" t="str">
        <f>IF(Data!$A2037="","",IF(Data!F2037=0,"",Data!F2037))</f>
        <v/>
      </c>
      <c r="H2044" s="13" t="str">
        <f>IF(Data!$A2037="","",IF(Data!G2037=0,"",Data!G2037))</f>
        <v/>
      </c>
      <c r="I2044" s="13" t="str">
        <f>IF(Data!$A2037="","",IF(Data!H2037=0,"",Data!H2037))</f>
        <v/>
      </c>
      <c r="J2044" s="13" t="str">
        <f>IF(Data!$A2037="","",IF(Data!I2037=0,"",Data!I2037))</f>
        <v/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 t="str">
        <f>IF(Data!$A2037="","",IF(Data!M2037=0,"",Data!M2037))</f>
        <v/>
      </c>
    </row>
    <row r="2045" spans="2:14" x14ac:dyDescent="0.25">
      <c r="B2045" s="8" t="str">
        <f>IF(Data!$A2038="","",Data!A2038)</f>
        <v/>
      </c>
      <c r="C2045" s="8" t="str">
        <f>IF(Data!$A2038="","",IF(COUNTIF('GrandList Categories'!$A$2:$A$19,Data!B2038)&gt;0,VLOOKUP(Data!B2038,'GrandList Categories'!$A$2:$B$19,2),Data!B2038))</f>
        <v/>
      </c>
      <c r="D2045" s="13" t="str">
        <f>IF(Data!$A2038="","",IF(Data!C2038=0,"",Data!C2038))</f>
        <v/>
      </c>
      <c r="E2045" s="13" t="str">
        <f>IF(Data!$A2038="","",IF(Data!D2038=0,"",Data!D2038))</f>
        <v/>
      </c>
      <c r="F2045" s="13" t="str">
        <f>IF(Data!$A2038="","",IF(Data!E2038=0,"",Data!E2038))</f>
        <v/>
      </c>
      <c r="G2045" s="13" t="str">
        <f>IF(Data!$A2038="","",IF(Data!F2038=0,"",Data!F2038))</f>
        <v/>
      </c>
      <c r="H2045" s="13" t="str">
        <f>IF(Data!$A2038="","",IF(Data!G2038=0,"",Data!G2038))</f>
        <v/>
      </c>
      <c r="I2045" s="13" t="str">
        <f>IF(Data!$A2038="","",IF(Data!H2038=0,"",Data!H2038))</f>
        <v/>
      </c>
      <c r="J2045" s="13" t="str">
        <f>IF(Data!$A2038="","",IF(Data!I2038=0,"",Data!I2038))</f>
        <v/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 t="str">
        <f>IF(Data!$A2038="","",IF(Data!M2038=0,"",Data!M2038))</f>
        <v/>
      </c>
    </row>
    <row r="2046" spans="2:14" x14ac:dyDescent="0.25">
      <c r="B2046" s="8" t="str">
        <f>IF(Data!$A2039="","",Data!A2039)</f>
        <v/>
      </c>
      <c r="C2046" s="8" t="str">
        <f>IF(Data!$A2039="","",IF(COUNTIF('GrandList Categories'!$A$2:$A$19,Data!B2039)&gt;0,VLOOKUP(Data!B2039,'GrandList Categories'!$A$2:$B$19,2),Data!B2039))</f>
        <v/>
      </c>
      <c r="D2046" s="13" t="str">
        <f>IF(Data!$A2039="","",IF(Data!C2039=0,"",Data!C2039))</f>
        <v/>
      </c>
      <c r="E2046" s="13" t="str">
        <f>IF(Data!$A2039="","",IF(Data!D2039=0,"",Data!D2039))</f>
        <v/>
      </c>
      <c r="F2046" s="13" t="str">
        <f>IF(Data!$A2039="","",IF(Data!E2039=0,"",Data!E2039))</f>
        <v/>
      </c>
      <c r="G2046" s="13" t="str">
        <f>IF(Data!$A2039="","",IF(Data!F2039=0,"",Data!F2039))</f>
        <v/>
      </c>
      <c r="H2046" s="13" t="str">
        <f>IF(Data!$A2039="","",IF(Data!G2039=0,"",Data!G2039))</f>
        <v/>
      </c>
      <c r="I2046" s="13" t="str">
        <f>IF(Data!$A2039="","",IF(Data!H2039=0,"",Data!H2039))</f>
        <v/>
      </c>
      <c r="J2046" s="13" t="str">
        <f>IF(Data!$A2039="","",IF(Data!I2039=0,"",Data!I2039))</f>
        <v/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 t="str">
        <f>IF(Data!$A2039="","",IF(Data!M2039=0,"",Data!M2039))</f>
        <v/>
      </c>
    </row>
    <row r="2047" spans="2:14" x14ac:dyDescent="0.25">
      <c r="B2047" s="8" t="str">
        <f>IF(Data!$A2040="","",Data!A2040)</f>
        <v/>
      </c>
      <c r="C2047" s="8" t="str">
        <f>IF(Data!$A2040="","",IF(COUNTIF('GrandList Categories'!$A$2:$A$19,Data!B2040)&gt;0,VLOOKUP(Data!B2040,'GrandList Categories'!$A$2:$B$19,2),Data!B2040))</f>
        <v/>
      </c>
      <c r="D2047" s="13" t="str">
        <f>IF(Data!$A2040="","",IF(Data!C2040=0,"",Data!C2040))</f>
        <v/>
      </c>
      <c r="E2047" s="13" t="str">
        <f>IF(Data!$A2040="","",IF(Data!D2040=0,"",Data!D2040))</f>
        <v/>
      </c>
      <c r="F2047" s="13" t="str">
        <f>IF(Data!$A2040="","",IF(Data!E2040=0,"",Data!E2040))</f>
        <v/>
      </c>
      <c r="G2047" s="13" t="str">
        <f>IF(Data!$A2040="","",IF(Data!F2040=0,"",Data!F2040))</f>
        <v/>
      </c>
      <c r="H2047" s="13" t="str">
        <f>IF(Data!$A2040="","",IF(Data!G2040=0,"",Data!G2040))</f>
        <v/>
      </c>
      <c r="I2047" s="13" t="str">
        <f>IF(Data!$A2040="","",IF(Data!H2040=0,"",Data!H2040))</f>
        <v/>
      </c>
      <c r="J2047" s="13" t="str">
        <f>IF(Data!$A2040="","",IF(Data!I2040=0,"",Data!I2040))</f>
        <v/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 t="str">
        <f>IF(Data!$A2040="","",IF(Data!M2040=0,"",Data!M2040))</f>
        <v/>
      </c>
    </row>
    <row r="2048" spans="2:14" x14ac:dyDescent="0.25">
      <c r="B2048" s="8" t="str">
        <f>IF(Data!$A2041="","",Data!A2041)</f>
        <v/>
      </c>
      <c r="C2048" s="8" t="str">
        <f>IF(Data!$A2041="","",IF(COUNTIF('GrandList Categories'!$A$2:$A$19,Data!B2041)&gt;0,VLOOKUP(Data!B2041,'GrandList Categories'!$A$2:$B$19,2),Data!B2041))</f>
        <v/>
      </c>
      <c r="D2048" s="13" t="str">
        <f>IF(Data!$A2041="","",IF(Data!C2041=0,"",Data!C2041))</f>
        <v/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 t="str">
        <f>IF(Data!$A2041="","",IF(Data!F2041=0,"",Data!F2041))</f>
        <v/>
      </c>
      <c r="H2048" s="13" t="str">
        <f>IF(Data!$A2041="","",IF(Data!G2041=0,"",Data!G2041))</f>
        <v/>
      </c>
      <c r="I2048" s="13" t="str">
        <f>IF(Data!$A2041="","",IF(Data!H2041=0,"",Data!H2041))</f>
        <v/>
      </c>
      <c r="J2048" s="13" t="str">
        <f>IF(Data!$A2041="","",IF(Data!I2041=0,"",Data!I2041))</f>
        <v/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 t="str">
        <f>IF(Data!$A2041="","",IF(Data!M2041=0,"",Data!M2041))</f>
        <v/>
      </c>
    </row>
    <row r="2049" spans="2:14" x14ac:dyDescent="0.25">
      <c r="B2049" s="8" t="str">
        <f>IF(Data!$A2042="","",Data!A2042)</f>
        <v/>
      </c>
      <c r="C2049" s="8" t="str">
        <f>IF(Data!$A2042="","",IF(COUNTIF('GrandList Categories'!$A$2:$A$19,Data!B2042)&gt;0,VLOOKUP(Data!B2042,'GrandList Categories'!$A$2:$B$19,2),Data!B2042))</f>
        <v/>
      </c>
      <c r="D2049" s="13" t="str">
        <f>IF(Data!$A2042="","",IF(Data!C2042=0,"",Data!C2042))</f>
        <v/>
      </c>
      <c r="E2049" s="13" t="str">
        <f>IF(Data!$A2042="","",IF(Data!D2042=0,"",Data!D2042))</f>
        <v/>
      </c>
      <c r="F2049" s="13" t="str">
        <f>IF(Data!$A2042="","",IF(Data!E2042=0,"",Data!E2042))</f>
        <v/>
      </c>
      <c r="G2049" s="13" t="str">
        <f>IF(Data!$A2042="","",IF(Data!F2042=0,"",Data!F2042))</f>
        <v/>
      </c>
      <c r="H2049" s="13" t="str">
        <f>IF(Data!$A2042="","",IF(Data!G2042=0,"",Data!G2042))</f>
        <v/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 t="str">
        <f>IF(Data!$A2042="","",IF(Data!M2042=0,"",Data!M2042))</f>
        <v/>
      </c>
    </row>
    <row r="2050" spans="2:14" x14ac:dyDescent="0.25">
      <c r="B2050" s="8" t="str">
        <f>IF(Data!$A2043="","",Data!A2043)</f>
        <v/>
      </c>
      <c r="C2050" s="8" t="str">
        <f>IF(Data!$A2043="","",IF(COUNTIF('GrandList Categories'!$A$2:$A$19,Data!B2043)&gt;0,VLOOKUP(Data!B2043,'GrandList Categories'!$A$2:$B$19,2),Data!B2043))</f>
        <v/>
      </c>
      <c r="D2050" s="13" t="str">
        <f>IF(Data!$A2043="","",IF(Data!C2043=0,"",Data!C2043))</f>
        <v/>
      </c>
      <c r="E2050" s="13" t="str">
        <f>IF(Data!$A2043="","",IF(Data!D2043=0,"",Data!D2043))</f>
        <v/>
      </c>
      <c r="F2050" s="13" t="str">
        <f>IF(Data!$A2043="","",IF(Data!E2043=0,"",Data!E2043))</f>
        <v/>
      </c>
      <c r="G2050" s="13" t="str">
        <f>IF(Data!$A2043="","",IF(Data!F2043=0,"",Data!F2043))</f>
        <v/>
      </c>
      <c r="H2050" s="13" t="str">
        <f>IF(Data!$A2043="","",IF(Data!G2043=0,"",Data!G2043))</f>
        <v/>
      </c>
      <c r="I2050" s="13" t="str">
        <f>IF(Data!$A2043="","",IF(Data!H2043=0,"",Data!H2043))</f>
        <v/>
      </c>
      <c r="J2050" s="13" t="str">
        <f>IF(Data!$A2043="","",IF(Data!I2043=0,"",Data!I2043))</f>
        <v/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 t="str">
        <f>IF(Data!$A2043="","",IF(Data!M2043=0,"",Data!M2043))</f>
        <v/>
      </c>
    </row>
    <row r="2051" spans="2:14" x14ac:dyDescent="0.25">
      <c r="B2051" s="8" t="str">
        <f>IF(Data!$A2044="","",Data!A2044)</f>
        <v/>
      </c>
      <c r="C2051" s="8" t="str">
        <f>IF(Data!$A2044="","",IF(COUNTIF('GrandList Categories'!$A$2:$A$19,Data!B2044)&gt;0,VLOOKUP(Data!B2044,'GrandList Categories'!$A$2:$B$19,2),Data!B2044))</f>
        <v/>
      </c>
      <c r="D2051" s="13" t="str">
        <f>IF(Data!$A2044="","",IF(Data!C2044=0,"",Data!C2044))</f>
        <v/>
      </c>
      <c r="E2051" s="13" t="str">
        <f>IF(Data!$A2044="","",IF(Data!D2044=0,"",Data!D2044))</f>
        <v/>
      </c>
      <c r="F2051" s="13" t="str">
        <f>IF(Data!$A2044="","",IF(Data!E2044=0,"",Data!E2044))</f>
        <v/>
      </c>
      <c r="G2051" s="13" t="str">
        <f>IF(Data!$A2044="","",IF(Data!F2044=0,"",Data!F2044))</f>
        <v/>
      </c>
      <c r="H2051" s="13" t="str">
        <f>IF(Data!$A2044="","",IF(Data!G2044=0,"",Data!G2044))</f>
        <v/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 t="str">
        <f>IF(Data!$A2044="","",IF(Data!M2044=0,"",Data!M2044))</f>
        <v/>
      </c>
    </row>
    <row r="2052" spans="2:14" x14ac:dyDescent="0.25">
      <c r="B2052" s="8" t="str">
        <f>IF(Data!$A2045="","",Data!A2045)</f>
        <v/>
      </c>
      <c r="C2052" s="8" t="str">
        <f>IF(Data!$A2045="","",IF(COUNTIF('GrandList Categories'!$A$2:$A$19,Data!B2045)&gt;0,VLOOKUP(Data!B2045,'GrandList Categories'!$A$2:$B$19,2),Data!B2045))</f>
        <v/>
      </c>
      <c r="D2052" s="13" t="str">
        <f>IF(Data!$A2045="","",IF(Data!C2045=0,"",Data!C2045))</f>
        <v/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 t="str">
        <f>IF(Data!$A2045="","",IF(Data!F2045=0,"",Data!F2045))</f>
        <v/>
      </c>
      <c r="H2052" s="13" t="str">
        <f>IF(Data!$A2045="","",IF(Data!G2045=0,"",Data!G2045))</f>
        <v/>
      </c>
      <c r="I2052" s="13" t="str">
        <f>IF(Data!$A2045="","",IF(Data!H2045=0,"",Data!H2045))</f>
        <v/>
      </c>
      <c r="J2052" s="13" t="str">
        <f>IF(Data!$A2045="","",IF(Data!I2045=0,"",Data!I2045))</f>
        <v/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 t="str">
        <f>IF(Data!$A2045="","",IF(Data!M2045=0,"",Data!M2045))</f>
        <v/>
      </c>
    </row>
    <row r="2053" spans="2:14" x14ac:dyDescent="0.25">
      <c r="B2053" s="8" t="str">
        <f>IF(Data!$A2046="","",Data!A2046)</f>
        <v/>
      </c>
      <c r="C2053" s="8" t="str">
        <f>IF(Data!$A2046="","",IF(COUNTIF('GrandList Categories'!$A$2:$A$19,Data!B2046)&gt;0,VLOOKUP(Data!B2046,'GrandList Categories'!$A$2:$B$19,2),Data!B2046))</f>
        <v/>
      </c>
      <c r="D2053" s="13" t="str">
        <f>IF(Data!$A2046="","",IF(Data!C2046=0,"",Data!C2046))</f>
        <v/>
      </c>
      <c r="E2053" s="13" t="str">
        <f>IF(Data!$A2046="","",IF(Data!D2046=0,"",Data!D2046))</f>
        <v/>
      </c>
      <c r="F2053" s="13" t="str">
        <f>IF(Data!$A2046="","",IF(Data!E2046=0,"",Data!E2046))</f>
        <v/>
      </c>
      <c r="G2053" s="13" t="str">
        <f>IF(Data!$A2046="","",IF(Data!F2046=0,"",Data!F2046))</f>
        <v/>
      </c>
      <c r="H2053" s="13" t="str">
        <f>IF(Data!$A2046="","",IF(Data!G2046=0,"",Data!G2046))</f>
        <v/>
      </c>
      <c r="I2053" s="13" t="str">
        <f>IF(Data!$A2046="","",IF(Data!H2046=0,"",Data!H2046))</f>
        <v/>
      </c>
      <c r="J2053" s="13" t="str">
        <f>IF(Data!$A2046="","",IF(Data!I2046=0,"",Data!I2046))</f>
        <v/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 t="str">
        <f>IF(Data!$A2046="","",IF(Data!M2046=0,"",Data!M2046))</f>
        <v/>
      </c>
    </row>
    <row r="2054" spans="2:14" x14ac:dyDescent="0.25">
      <c r="B2054" s="8" t="str">
        <f>IF(Data!$A2047="","",Data!A2047)</f>
        <v/>
      </c>
      <c r="C2054" s="8" t="str">
        <f>IF(Data!$A2047="","",IF(COUNTIF('GrandList Categories'!$A$2:$A$19,Data!B2047)&gt;0,VLOOKUP(Data!B2047,'GrandList Categories'!$A$2:$B$19,2),Data!B2047))</f>
        <v/>
      </c>
      <c r="D2054" s="13" t="str">
        <f>IF(Data!$A2047="","",IF(Data!C2047=0,"",Data!C2047))</f>
        <v/>
      </c>
      <c r="E2054" s="13" t="str">
        <f>IF(Data!$A2047="","",IF(Data!D2047=0,"",Data!D2047))</f>
        <v/>
      </c>
      <c r="F2054" s="13" t="str">
        <f>IF(Data!$A2047="","",IF(Data!E2047=0,"",Data!E2047))</f>
        <v/>
      </c>
      <c r="G2054" s="13" t="str">
        <f>IF(Data!$A2047="","",IF(Data!F2047=0,"",Data!F2047))</f>
        <v/>
      </c>
      <c r="H2054" s="13" t="str">
        <f>IF(Data!$A2047="","",IF(Data!G2047=0,"",Data!G2047))</f>
        <v/>
      </c>
      <c r="I2054" s="13" t="str">
        <f>IF(Data!$A2047="","",IF(Data!H2047=0,"",Data!H2047))</f>
        <v/>
      </c>
      <c r="J2054" s="13" t="str">
        <f>IF(Data!$A2047="","",IF(Data!I2047=0,"",Data!I2047))</f>
        <v/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 t="str">
        <f>IF(Data!$A2047="","",IF(Data!M2047=0,"",Data!M2047))</f>
        <v/>
      </c>
    </row>
    <row r="2055" spans="2:14" x14ac:dyDescent="0.25">
      <c r="B2055" s="8" t="str">
        <f>IF(Data!$A2048="","",Data!A2048)</f>
        <v/>
      </c>
      <c r="C2055" s="8" t="str">
        <f>IF(Data!$A2048="","",IF(COUNTIF('GrandList Categories'!$A$2:$A$19,Data!B2048)&gt;0,VLOOKUP(Data!B2048,'GrandList Categories'!$A$2:$B$19,2),Data!B2048))</f>
        <v/>
      </c>
      <c r="D2055" s="13" t="str">
        <f>IF(Data!$A2048="","",IF(Data!C2048=0,"",Data!C2048))</f>
        <v/>
      </c>
      <c r="E2055" s="13" t="str">
        <f>IF(Data!$A2048="","",IF(Data!D2048=0,"",Data!D2048))</f>
        <v/>
      </c>
      <c r="F2055" s="13" t="str">
        <f>IF(Data!$A2048="","",IF(Data!E2048=0,"",Data!E2048))</f>
        <v/>
      </c>
      <c r="G2055" s="13" t="str">
        <f>IF(Data!$A2048="","",IF(Data!F2048=0,"",Data!F2048))</f>
        <v/>
      </c>
      <c r="H2055" s="13" t="str">
        <f>IF(Data!$A2048="","",IF(Data!G2048=0,"",Data!G2048))</f>
        <v/>
      </c>
      <c r="I2055" s="13" t="str">
        <f>IF(Data!$A2048="","",IF(Data!H2048=0,"",Data!H2048))</f>
        <v/>
      </c>
      <c r="J2055" s="13" t="str">
        <f>IF(Data!$A2048="","",IF(Data!I2048=0,"",Data!I2048))</f>
        <v/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 t="str">
        <f>IF(Data!$A2048="","",IF(Data!M2048=0,"",Data!M2048))</f>
        <v/>
      </c>
    </row>
    <row r="2056" spans="2:14" x14ac:dyDescent="0.25">
      <c r="B2056" s="8" t="str">
        <f>IF(Data!$A2049="","",Data!A2049)</f>
        <v/>
      </c>
      <c r="C2056" s="8" t="str">
        <f>IF(Data!$A2049="","",IF(COUNTIF('GrandList Categories'!$A$2:$A$19,Data!B2049)&gt;0,VLOOKUP(Data!B2049,'GrandList Categories'!$A$2:$B$19,2),Data!B2049))</f>
        <v/>
      </c>
      <c r="D2056" s="13" t="str">
        <f>IF(Data!$A2049="","",IF(Data!C2049=0,"",Data!C2049))</f>
        <v/>
      </c>
      <c r="E2056" s="13" t="str">
        <f>IF(Data!$A2049="","",IF(Data!D2049=0,"",Data!D2049))</f>
        <v/>
      </c>
      <c r="F2056" s="13" t="str">
        <f>IF(Data!$A2049="","",IF(Data!E2049=0,"",Data!E2049))</f>
        <v/>
      </c>
      <c r="G2056" s="13" t="str">
        <f>IF(Data!$A2049="","",IF(Data!F2049=0,"",Data!F2049))</f>
        <v/>
      </c>
      <c r="H2056" s="13" t="str">
        <f>IF(Data!$A2049="","",IF(Data!G2049=0,"",Data!G2049))</f>
        <v/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 t="str">
        <f>IF(Data!$A2049="","",IF(Data!M2049=0,"",Data!M2049))</f>
        <v/>
      </c>
    </row>
    <row r="2057" spans="2:14" x14ac:dyDescent="0.25">
      <c r="B2057" s="8" t="str">
        <f>IF(Data!$A2050="","",Data!A2050)</f>
        <v/>
      </c>
      <c r="C2057" s="8" t="str">
        <f>IF(Data!$A2050="","",IF(COUNTIF('GrandList Categories'!$A$2:$A$19,Data!B2050)&gt;0,VLOOKUP(Data!B2050,'GrandList Categories'!$A$2:$B$19,2),Data!B2050))</f>
        <v/>
      </c>
      <c r="D2057" s="13" t="str">
        <f>IF(Data!$A2050="","",IF(Data!C2050=0,"",Data!C2050))</f>
        <v/>
      </c>
      <c r="E2057" s="13" t="str">
        <f>IF(Data!$A2050="","",IF(Data!D2050=0,"",Data!D2050))</f>
        <v/>
      </c>
      <c r="F2057" s="13" t="str">
        <f>IF(Data!$A2050="","",IF(Data!E2050=0,"",Data!E2050))</f>
        <v/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/>
      </c>
      <c r="C2058" s="8" t="str">
        <f>IF(Data!$A2051="","",IF(COUNTIF('GrandList Categories'!$A$2:$A$19,Data!B2051)&gt;0,VLOOKUP(Data!B2051,'GrandList Categories'!$A$2:$B$19,2),Data!B2051))</f>
        <v/>
      </c>
      <c r="D2058" s="13" t="str">
        <f>IF(Data!$A2051="","",IF(Data!C2051=0,"",Data!C2051))</f>
        <v/>
      </c>
      <c r="E2058" s="13" t="str">
        <f>IF(Data!$A2051="","",IF(Data!D2051=0,"",Data!D2051))</f>
        <v/>
      </c>
      <c r="F2058" s="13" t="str">
        <f>IF(Data!$A2051="","",IF(Data!E2051=0,"",Data!E2051))</f>
        <v/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/>
      </c>
      <c r="C2059" s="8" t="str">
        <f>IF(Data!$A2052="","",IF(COUNTIF('GrandList Categories'!$A$2:$A$19,Data!B2052)&gt;0,VLOOKUP(Data!B2052,'GrandList Categories'!$A$2:$B$19,2),Data!B2052))</f>
        <v/>
      </c>
      <c r="D2059" s="13" t="str">
        <f>IF(Data!$A2052="","",IF(Data!C2052=0,"",Data!C2052))</f>
        <v/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 t="str">
        <f>IF(Data!$A2052="","",IF(Data!F2052=0,"",Data!F2052))</f>
        <v/>
      </c>
      <c r="H2059" s="13" t="str">
        <f>IF(Data!$A2052="","",IF(Data!G2052=0,"",Data!G2052))</f>
        <v/>
      </c>
      <c r="I2059" s="13" t="str">
        <f>IF(Data!$A2052="","",IF(Data!H2052=0,"",Data!H2052))</f>
        <v/>
      </c>
      <c r="J2059" s="13" t="str">
        <f>IF(Data!$A2052="","",IF(Data!I2052=0,"",Data!I2052))</f>
        <v/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 t="str">
        <f>IF(Data!$A2052="","",IF(Data!M2052=0,"",Data!M2052))</f>
        <v/>
      </c>
    </row>
    <row r="2060" spans="2:14" x14ac:dyDescent="0.25">
      <c r="B2060" s="8" t="str">
        <f>IF(Data!$A2053="","",Data!A2053)</f>
        <v/>
      </c>
      <c r="C2060" s="8" t="str">
        <f>IF(Data!$A2053="","",IF(COUNTIF('GrandList Categories'!$A$2:$A$19,Data!B2053)&gt;0,VLOOKUP(Data!B2053,'GrandList Categories'!$A$2:$B$19,2),Data!B2053))</f>
        <v/>
      </c>
      <c r="D2060" s="13" t="str">
        <f>IF(Data!$A2053="","",IF(Data!C2053=0,"",Data!C2053))</f>
        <v/>
      </c>
      <c r="E2060" s="13" t="str">
        <f>IF(Data!$A2053="","",IF(Data!D2053=0,"",Data!D2053))</f>
        <v/>
      </c>
      <c r="F2060" s="13" t="str">
        <f>IF(Data!$A2053="","",IF(Data!E2053=0,"",Data!E2053))</f>
        <v/>
      </c>
      <c r="G2060" s="13" t="str">
        <f>IF(Data!$A2053="","",IF(Data!F2053=0,"",Data!F2053))</f>
        <v/>
      </c>
      <c r="H2060" s="13" t="str">
        <f>IF(Data!$A2053="","",IF(Data!G2053=0,"",Data!G2053))</f>
        <v/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 t="str">
        <f>IF(Data!$A2053="","",IF(Data!M2053=0,"",Data!M2053))</f>
        <v/>
      </c>
    </row>
    <row r="2061" spans="2:14" x14ac:dyDescent="0.25">
      <c r="B2061" s="8" t="str">
        <f>IF(Data!$A2054="","",Data!A2054)</f>
        <v/>
      </c>
      <c r="C2061" s="8" t="str">
        <f>IF(Data!$A2054="","",IF(COUNTIF('GrandList Categories'!$A$2:$A$19,Data!B2054)&gt;0,VLOOKUP(Data!B2054,'GrandList Categories'!$A$2:$B$19,2),Data!B2054))</f>
        <v/>
      </c>
      <c r="D2061" s="13" t="str">
        <f>IF(Data!$A2054="","",IF(Data!C2054=0,"",Data!C2054))</f>
        <v/>
      </c>
      <c r="E2061" s="13" t="str">
        <f>IF(Data!$A2054="","",IF(Data!D2054=0,"",Data!D2054))</f>
        <v/>
      </c>
      <c r="F2061" s="13" t="str">
        <f>IF(Data!$A2054="","",IF(Data!E2054=0,"",Data!E2054))</f>
        <v/>
      </c>
      <c r="G2061" s="13" t="str">
        <f>IF(Data!$A2054="","",IF(Data!F2054=0,"",Data!F2054))</f>
        <v/>
      </c>
      <c r="H2061" s="13" t="str">
        <f>IF(Data!$A2054="","",IF(Data!G2054=0,"",Data!G2054))</f>
        <v/>
      </c>
      <c r="I2061" s="13" t="str">
        <f>IF(Data!$A2054="","",IF(Data!H2054=0,"",Data!H2054))</f>
        <v/>
      </c>
      <c r="J2061" s="13" t="str">
        <f>IF(Data!$A2054="","",IF(Data!I2054=0,"",Data!I2054))</f>
        <v/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 t="str">
        <f>IF(Data!$A2054="","",IF(Data!M2054=0,"",Data!M2054))</f>
        <v/>
      </c>
    </row>
    <row r="2062" spans="2:14" x14ac:dyDescent="0.25">
      <c r="B2062" s="8" t="str">
        <f>IF(Data!$A2055="","",Data!A2055)</f>
        <v/>
      </c>
      <c r="C2062" s="8" t="str">
        <f>IF(Data!$A2055="","",IF(COUNTIF('GrandList Categories'!$A$2:$A$19,Data!B2055)&gt;0,VLOOKUP(Data!B2055,'GrandList Categories'!$A$2:$B$19,2),Data!B2055))</f>
        <v/>
      </c>
      <c r="D2062" s="13" t="str">
        <f>IF(Data!$A2055="","",IF(Data!C2055=0,"",Data!C2055))</f>
        <v/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 t="str">
        <f>IF(Data!$A2055="","",IF(Data!F2055=0,"",Data!F2055))</f>
        <v/>
      </c>
      <c r="H2062" s="13" t="str">
        <f>IF(Data!$A2055="","",IF(Data!G2055=0,"",Data!G2055))</f>
        <v/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 t="str">
        <f>IF(Data!$A2055="","",IF(Data!M2055=0,"",Data!M2055))</f>
        <v/>
      </c>
    </row>
    <row r="2063" spans="2:14" x14ac:dyDescent="0.25">
      <c r="B2063" s="8" t="str">
        <f>IF(Data!$A2056="","",Data!A2056)</f>
        <v/>
      </c>
      <c r="C2063" s="8" t="str">
        <f>IF(Data!$A2056="","",IF(COUNTIF('GrandList Categories'!$A$2:$A$19,Data!B2056)&gt;0,VLOOKUP(Data!B2056,'GrandList Categories'!$A$2:$B$19,2),Data!B2056))</f>
        <v/>
      </c>
      <c r="D2063" s="13" t="str">
        <f>IF(Data!$A2056="","",IF(Data!C2056=0,"",Data!C2056))</f>
        <v/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 t="str">
        <f>IF(Data!$A2056="","",IF(Data!F2056=0,"",Data!F2056))</f>
        <v/>
      </c>
      <c r="H2063" s="13" t="str">
        <f>IF(Data!$A2056="","",IF(Data!G2056=0,"",Data!G2056))</f>
        <v/>
      </c>
      <c r="I2063" s="13" t="str">
        <f>IF(Data!$A2056="","",IF(Data!H2056=0,"",Data!H2056))</f>
        <v/>
      </c>
      <c r="J2063" s="13" t="str">
        <f>IF(Data!$A2056="","",IF(Data!I2056=0,"",Data!I2056))</f>
        <v/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 t="str">
        <f>IF(Data!$A2056="","",IF(Data!M2056=0,"",Data!M2056))</f>
        <v/>
      </c>
    </row>
    <row r="2064" spans="2:14" x14ac:dyDescent="0.25">
      <c r="B2064" s="8" t="str">
        <f>IF(Data!$A2057="","",Data!A2057)</f>
        <v/>
      </c>
      <c r="C2064" s="8" t="str">
        <f>IF(Data!$A2057="","",IF(COUNTIF('GrandList Categories'!$A$2:$A$19,Data!B2057)&gt;0,VLOOKUP(Data!B2057,'GrandList Categories'!$A$2:$B$19,2),Data!B2057))</f>
        <v/>
      </c>
      <c r="D2064" s="13" t="str">
        <f>IF(Data!$A2057="","",IF(Data!C2057=0,"",Data!C2057))</f>
        <v/>
      </c>
      <c r="E2064" s="13" t="str">
        <f>IF(Data!$A2057="","",IF(Data!D2057=0,"",Data!D2057))</f>
        <v/>
      </c>
      <c r="F2064" s="13" t="str">
        <f>IF(Data!$A2057="","",IF(Data!E2057=0,"",Data!E2057))</f>
        <v/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/>
      </c>
      <c r="C2065" s="8" t="str">
        <f>IF(Data!$A2058="","",IF(COUNTIF('GrandList Categories'!$A$2:$A$19,Data!B2058)&gt;0,VLOOKUP(Data!B2058,'GrandList Categories'!$A$2:$B$19,2),Data!B2058))</f>
        <v/>
      </c>
      <c r="D2065" s="13" t="str">
        <f>IF(Data!$A2058="","",IF(Data!C2058=0,"",Data!C2058))</f>
        <v/>
      </c>
      <c r="E2065" s="13" t="str">
        <f>IF(Data!$A2058="","",IF(Data!D2058=0,"",Data!D2058))</f>
        <v/>
      </c>
      <c r="F2065" s="13" t="str">
        <f>IF(Data!$A2058="","",IF(Data!E2058=0,"",Data!E2058))</f>
        <v/>
      </c>
      <c r="G2065" s="13" t="str">
        <f>IF(Data!$A2058="","",IF(Data!F2058=0,"",Data!F2058))</f>
        <v/>
      </c>
      <c r="H2065" s="13" t="str">
        <f>IF(Data!$A2058="","",IF(Data!G2058=0,"",Data!G2058))</f>
        <v/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 t="str">
        <f>IF(Data!$A2058="","",IF(Data!M2058=0,"",Data!M2058))</f>
        <v/>
      </c>
    </row>
    <row r="2066" spans="2:14" x14ac:dyDescent="0.25">
      <c r="B2066" s="8" t="str">
        <f>IF(Data!$A2059="","",Data!A2059)</f>
        <v/>
      </c>
      <c r="C2066" s="8" t="str">
        <f>IF(Data!$A2059="","",IF(COUNTIF('GrandList Categories'!$A$2:$A$19,Data!B2059)&gt;0,VLOOKUP(Data!B2059,'GrandList Categories'!$A$2:$B$19,2),Data!B2059))</f>
        <v/>
      </c>
      <c r="D2066" s="13" t="str">
        <f>IF(Data!$A2059="","",IF(Data!C2059=0,"",Data!C2059))</f>
        <v/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 t="str">
        <f>IF(Data!$A2059="","",IF(Data!F2059=0,"",Data!F2059))</f>
        <v/>
      </c>
      <c r="H2066" s="13" t="str">
        <f>IF(Data!$A2059="","",IF(Data!G2059=0,"",Data!G2059))</f>
        <v/>
      </c>
      <c r="I2066" s="13" t="str">
        <f>IF(Data!$A2059="","",IF(Data!H2059=0,"",Data!H2059))</f>
        <v/>
      </c>
      <c r="J2066" s="13" t="str">
        <f>IF(Data!$A2059="","",IF(Data!I2059=0,"",Data!I2059))</f>
        <v/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 t="str">
        <f>IF(Data!$A2059="","",IF(Data!M2059=0,"",Data!M2059))</f>
        <v/>
      </c>
    </row>
    <row r="2067" spans="2:14" x14ac:dyDescent="0.25">
      <c r="B2067" s="8" t="str">
        <f>IF(Data!$A2060="","",Data!A2060)</f>
        <v/>
      </c>
      <c r="C2067" s="8" t="str">
        <f>IF(Data!$A2060="","",IF(COUNTIF('GrandList Categories'!$A$2:$A$19,Data!B2060)&gt;0,VLOOKUP(Data!B2060,'GrandList Categories'!$A$2:$B$19,2),Data!B2060))</f>
        <v/>
      </c>
      <c r="D2067" s="13" t="str">
        <f>IF(Data!$A2060="","",IF(Data!C2060=0,"",Data!C2060))</f>
        <v/>
      </c>
      <c r="E2067" s="13" t="str">
        <f>IF(Data!$A2060="","",IF(Data!D2060=0,"",Data!D2060))</f>
        <v/>
      </c>
      <c r="F2067" s="13" t="str">
        <f>IF(Data!$A2060="","",IF(Data!E2060=0,"",Data!E2060))</f>
        <v/>
      </c>
      <c r="G2067" s="13" t="str">
        <f>IF(Data!$A2060="","",IF(Data!F2060=0,"",Data!F2060))</f>
        <v/>
      </c>
      <c r="H2067" s="13" t="str">
        <f>IF(Data!$A2060="","",IF(Data!G2060=0,"",Data!G2060))</f>
        <v/>
      </c>
      <c r="I2067" s="13" t="str">
        <f>IF(Data!$A2060="","",IF(Data!H2060=0,"",Data!H2060))</f>
        <v/>
      </c>
      <c r="J2067" s="13" t="str">
        <f>IF(Data!$A2060="","",IF(Data!I2060=0,"",Data!I2060))</f>
        <v/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 t="str">
        <f>IF(Data!$A2060="","",IF(Data!M2060=0,"",Data!M2060))</f>
        <v/>
      </c>
    </row>
    <row r="2068" spans="2:14" x14ac:dyDescent="0.25">
      <c r="B2068" s="8" t="str">
        <f>IF(Data!$A2061="","",Data!A2061)</f>
        <v/>
      </c>
      <c r="C2068" s="8" t="str">
        <f>IF(Data!$A2061="","",IF(COUNTIF('GrandList Categories'!$A$2:$A$19,Data!B2061)&gt;0,VLOOKUP(Data!B2061,'GrandList Categories'!$A$2:$B$19,2),Data!B2061))</f>
        <v/>
      </c>
      <c r="D2068" s="13" t="str">
        <f>IF(Data!$A2061="","",IF(Data!C2061=0,"",Data!C2061))</f>
        <v/>
      </c>
      <c r="E2068" s="13" t="str">
        <f>IF(Data!$A2061="","",IF(Data!D2061=0,"",Data!D2061))</f>
        <v/>
      </c>
      <c r="F2068" s="13" t="str">
        <f>IF(Data!$A2061="","",IF(Data!E2061=0,"",Data!E2061))</f>
        <v/>
      </c>
      <c r="G2068" s="13" t="str">
        <f>IF(Data!$A2061="","",IF(Data!F2061=0,"",Data!F2061))</f>
        <v/>
      </c>
      <c r="H2068" s="13" t="str">
        <f>IF(Data!$A2061="","",IF(Data!G2061=0,"",Data!G2061))</f>
        <v/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 t="str">
        <f>IF(Data!$A2061="","",IF(Data!M2061=0,"",Data!M2061))</f>
        <v/>
      </c>
    </row>
    <row r="2069" spans="2:14" x14ac:dyDescent="0.25">
      <c r="B2069" s="8" t="str">
        <f>IF(Data!$A2062="","",Data!A2062)</f>
        <v/>
      </c>
      <c r="C2069" s="8" t="str">
        <f>IF(Data!$A2062="","",IF(COUNTIF('GrandList Categories'!$A$2:$A$19,Data!B2062)&gt;0,VLOOKUP(Data!B2062,'GrandList Categories'!$A$2:$B$19,2),Data!B2062))</f>
        <v/>
      </c>
      <c r="D2069" s="13" t="str">
        <f>IF(Data!$A2062="","",IF(Data!C2062=0,"",Data!C2062))</f>
        <v/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 t="str">
        <f>IF(Data!$A2062="","",IF(Data!F2062=0,"",Data!F2062))</f>
        <v/>
      </c>
      <c r="H2069" s="13" t="str">
        <f>IF(Data!$A2062="","",IF(Data!G2062=0,"",Data!G2062))</f>
        <v/>
      </c>
      <c r="I2069" s="13" t="str">
        <f>IF(Data!$A2062="","",IF(Data!H2062=0,"",Data!H2062))</f>
        <v/>
      </c>
      <c r="J2069" s="13" t="str">
        <f>IF(Data!$A2062="","",IF(Data!I2062=0,"",Data!I2062))</f>
        <v/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 t="str">
        <f>IF(Data!$A2062="","",IF(Data!M2062=0,"",Data!M2062))</f>
        <v/>
      </c>
    </row>
    <row r="2070" spans="2:14" x14ac:dyDescent="0.25">
      <c r="B2070" s="8" t="str">
        <f>IF(Data!$A2063="","",Data!A2063)</f>
        <v/>
      </c>
      <c r="C2070" s="8" t="str">
        <f>IF(Data!$A2063="","",IF(COUNTIF('GrandList Categories'!$A$2:$A$19,Data!B2063)&gt;0,VLOOKUP(Data!B2063,'GrandList Categories'!$A$2:$B$19,2),Data!B2063))</f>
        <v/>
      </c>
      <c r="D2070" s="13" t="str">
        <f>IF(Data!$A2063="","",IF(Data!C2063=0,"",Data!C2063))</f>
        <v/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/>
      </c>
      <c r="C2071" s="8" t="str">
        <f>IF(Data!$A2064="","",IF(COUNTIF('GrandList Categories'!$A$2:$A$19,Data!B2064)&gt;0,VLOOKUP(Data!B2064,'GrandList Categories'!$A$2:$B$19,2),Data!B2064))</f>
        <v/>
      </c>
      <c r="D2071" s="13" t="str">
        <f>IF(Data!$A2064="","",IF(Data!C2064=0,"",Data!C2064))</f>
        <v/>
      </c>
      <c r="E2071" s="13" t="str">
        <f>IF(Data!$A2064="","",IF(Data!D2064=0,"",Data!D2064))</f>
        <v/>
      </c>
      <c r="F2071" s="13" t="str">
        <f>IF(Data!$A2064="","",IF(Data!E2064=0,"",Data!E2064))</f>
        <v/>
      </c>
      <c r="G2071" s="13" t="str">
        <f>IF(Data!$A2064="","",IF(Data!F2064=0,"",Data!F2064))</f>
        <v/>
      </c>
      <c r="H2071" s="13" t="str">
        <f>IF(Data!$A2064="","",IF(Data!G2064=0,"",Data!G2064))</f>
        <v/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 t="str">
        <f>IF(Data!$A2064="","",IF(Data!M2064=0,"",Data!M2064))</f>
        <v/>
      </c>
    </row>
    <row r="2072" spans="2:14" x14ac:dyDescent="0.25">
      <c r="B2072" s="8" t="str">
        <f>IF(Data!$A2065="","",Data!A2065)</f>
        <v/>
      </c>
      <c r="C2072" s="8" t="str">
        <f>IF(Data!$A2065="","",IF(COUNTIF('GrandList Categories'!$A$2:$A$19,Data!B2065)&gt;0,VLOOKUP(Data!B2065,'GrandList Categories'!$A$2:$B$19,2),Data!B2065))</f>
        <v/>
      </c>
      <c r="D2072" s="13" t="str">
        <f>IF(Data!$A2065="","",IF(Data!C2065=0,"",Data!C2065))</f>
        <v/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 t="str">
        <f>IF(Data!$A2065="","",IF(Data!F2065=0,"",Data!F2065))</f>
        <v/>
      </c>
      <c r="H2072" s="13" t="str">
        <f>IF(Data!$A2065="","",IF(Data!G2065=0,"",Data!G2065))</f>
        <v/>
      </c>
      <c r="I2072" s="13" t="str">
        <f>IF(Data!$A2065="","",IF(Data!H2065=0,"",Data!H2065))</f>
        <v/>
      </c>
      <c r="J2072" s="13" t="str">
        <f>IF(Data!$A2065="","",IF(Data!I2065=0,"",Data!I2065))</f>
        <v/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 t="str">
        <f>IF(Data!$A2065="","",IF(Data!M2065=0,"",Data!M2065))</f>
        <v/>
      </c>
    </row>
    <row r="2073" spans="2:14" x14ac:dyDescent="0.25">
      <c r="B2073" s="8" t="str">
        <f>IF(Data!$A2066="","",Data!A2066)</f>
        <v/>
      </c>
      <c r="C2073" s="8" t="str">
        <f>IF(Data!$A2066="","",IF(COUNTIF('GrandList Categories'!$A$2:$A$19,Data!B2066)&gt;0,VLOOKUP(Data!B2066,'GrandList Categories'!$A$2:$B$19,2),Data!B2066))</f>
        <v/>
      </c>
      <c r="D2073" s="13" t="str">
        <f>IF(Data!$A2066="","",IF(Data!C2066=0,"",Data!C2066))</f>
        <v/>
      </c>
      <c r="E2073" s="13" t="str">
        <f>IF(Data!$A2066="","",IF(Data!D2066=0,"",Data!D2066))</f>
        <v/>
      </c>
      <c r="F2073" s="13" t="str">
        <f>IF(Data!$A2066="","",IF(Data!E2066=0,"",Data!E2066))</f>
        <v/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 t="str">
        <f>IF(Data!$A2066="","",IF(Data!M2066=0,"",Data!M2066))</f>
        <v/>
      </c>
    </row>
    <row r="2074" spans="2:14" x14ac:dyDescent="0.25">
      <c r="B2074" s="8" t="str">
        <f>IF(Data!$A2067="","",Data!A2067)</f>
        <v/>
      </c>
      <c r="C2074" s="8" t="str">
        <f>IF(Data!$A2067="","",IF(COUNTIF('GrandList Categories'!$A$2:$A$19,Data!B2067)&gt;0,VLOOKUP(Data!B2067,'GrandList Categories'!$A$2:$B$19,2),Data!B2067))</f>
        <v/>
      </c>
      <c r="D2074" s="13" t="str">
        <f>IF(Data!$A2067="","",IF(Data!C2067=0,"",Data!C2067))</f>
        <v/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/>
      </c>
      <c r="C2075" s="8" t="str">
        <f>IF(Data!$A2068="","",IF(COUNTIF('GrandList Categories'!$A$2:$A$19,Data!B2068)&gt;0,VLOOKUP(Data!B2068,'GrandList Categories'!$A$2:$B$19,2),Data!B2068))</f>
        <v/>
      </c>
      <c r="D2075" s="13" t="str">
        <f>IF(Data!$A2068="","",IF(Data!C2068=0,"",Data!C2068))</f>
        <v/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 t="str">
        <f>IF(Data!$A2068="","",IF(Data!F2068=0,"",Data!F2068))</f>
        <v/>
      </c>
      <c r="H2075" s="13" t="str">
        <f>IF(Data!$A2068="","",IF(Data!G2068=0,"",Data!G2068))</f>
        <v/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 t="str">
        <f>IF(Data!$A2068="","",IF(Data!M2068=0,"",Data!M2068))</f>
        <v/>
      </c>
    </row>
    <row r="2076" spans="2:14" x14ac:dyDescent="0.25">
      <c r="B2076" s="8" t="str">
        <f>IF(Data!$A2069="","",Data!A2069)</f>
        <v/>
      </c>
      <c r="C2076" s="8" t="str">
        <f>IF(Data!$A2069="","",IF(COUNTIF('GrandList Categories'!$A$2:$A$19,Data!B2069)&gt;0,VLOOKUP(Data!B2069,'GrandList Categories'!$A$2:$B$19,2),Data!B2069))</f>
        <v/>
      </c>
      <c r="D2076" s="13" t="str">
        <f>IF(Data!$A2069="","",IF(Data!C2069=0,"",Data!C2069))</f>
        <v/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 t="str">
        <f>IF(Data!$A2069="","",IF(Data!F2069=0,"",Data!F2069))</f>
        <v/>
      </c>
      <c r="H2076" s="13" t="str">
        <f>IF(Data!$A2069="","",IF(Data!G2069=0,"",Data!G2069))</f>
        <v/>
      </c>
      <c r="I2076" s="13" t="str">
        <f>IF(Data!$A2069="","",IF(Data!H2069=0,"",Data!H2069))</f>
        <v/>
      </c>
      <c r="J2076" s="13" t="str">
        <f>IF(Data!$A2069="","",IF(Data!I2069=0,"",Data!I2069))</f>
        <v/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 t="str">
        <f>IF(Data!$A2069="","",IF(Data!M2069=0,"",Data!M2069))</f>
        <v/>
      </c>
    </row>
    <row r="2077" spans="2:14" x14ac:dyDescent="0.25">
      <c r="B2077" s="8" t="str">
        <f>IF(Data!$A2070="","",Data!A2070)</f>
        <v/>
      </c>
      <c r="C2077" s="8" t="str">
        <f>IF(Data!$A2070="","",IF(COUNTIF('GrandList Categories'!$A$2:$A$19,Data!B2070)&gt;0,VLOOKUP(Data!B2070,'GrandList Categories'!$A$2:$B$19,2),Data!B2070))</f>
        <v/>
      </c>
      <c r="D2077" s="13" t="str">
        <f>IF(Data!$A2070="","",IF(Data!C2070=0,"",Data!C2070))</f>
        <v/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 t="str">
        <f>IF(Data!$A2070="","",IF(Data!F2070=0,"",Data!F2070))</f>
        <v/>
      </c>
      <c r="H2077" s="13" t="str">
        <f>IF(Data!$A2070="","",IF(Data!G2070=0,"",Data!G2070))</f>
        <v/>
      </c>
      <c r="I2077" s="13" t="str">
        <f>IF(Data!$A2070="","",IF(Data!H2070=0,"",Data!H2070))</f>
        <v/>
      </c>
      <c r="J2077" s="13" t="str">
        <f>IF(Data!$A2070="","",IF(Data!I2070=0,"",Data!I2070))</f>
        <v/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 t="str">
        <f>IF(Data!$A2070="","",IF(Data!M2070=0,"",Data!M2070))</f>
        <v/>
      </c>
    </row>
    <row r="2078" spans="2:14" x14ac:dyDescent="0.25">
      <c r="B2078" s="8" t="str">
        <f>IF(Data!$A2071="","",Data!A2071)</f>
        <v/>
      </c>
      <c r="C2078" s="8" t="str">
        <f>IF(Data!$A2071="","",IF(COUNTIF('GrandList Categories'!$A$2:$A$19,Data!B2071)&gt;0,VLOOKUP(Data!B2071,'GrandList Categories'!$A$2:$B$19,2),Data!B2071))</f>
        <v/>
      </c>
      <c r="D2078" s="13" t="str">
        <f>IF(Data!$A2071="","",IF(Data!C2071=0,"",Data!C2071))</f>
        <v/>
      </c>
      <c r="E2078" s="13" t="str">
        <f>IF(Data!$A2071="","",IF(Data!D2071=0,"",Data!D2071))</f>
        <v/>
      </c>
      <c r="F2078" s="13" t="str">
        <f>IF(Data!$A2071="","",IF(Data!E2071=0,"",Data!E2071))</f>
        <v/>
      </c>
      <c r="G2078" s="13" t="str">
        <f>IF(Data!$A2071="","",IF(Data!F2071=0,"",Data!F2071))</f>
        <v/>
      </c>
      <c r="H2078" s="13" t="str">
        <f>IF(Data!$A2071="","",IF(Data!G2071=0,"",Data!G2071))</f>
        <v/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 t="str">
        <f>IF(Data!$A2071="","",IF(Data!M2071=0,"",Data!M2071))</f>
        <v/>
      </c>
    </row>
    <row r="2079" spans="2:14" x14ac:dyDescent="0.25">
      <c r="B2079" s="8" t="str">
        <f>IF(Data!$A2072="","",Data!A2072)</f>
        <v/>
      </c>
      <c r="C2079" s="8" t="str">
        <f>IF(Data!$A2072="","",IF(COUNTIF('GrandList Categories'!$A$2:$A$19,Data!B2072)&gt;0,VLOOKUP(Data!B2072,'GrandList Categories'!$A$2:$B$19,2),Data!B2072))</f>
        <v/>
      </c>
      <c r="D2079" s="13" t="str">
        <f>IF(Data!$A2072="","",IF(Data!C2072=0,"",Data!C2072))</f>
        <v/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 t="str">
        <f>IF(Data!$A2072="","",IF(Data!F2072=0,"",Data!F2072))</f>
        <v/>
      </c>
      <c r="H2079" s="13" t="str">
        <f>IF(Data!$A2072="","",IF(Data!G2072=0,"",Data!G2072))</f>
        <v/>
      </c>
      <c r="I2079" s="13" t="str">
        <f>IF(Data!$A2072="","",IF(Data!H2072=0,"",Data!H2072))</f>
        <v/>
      </c>
      <c r="J2079" s="13" t="str">
        <f>IF(Data!$A2072="","",IF(Data!I2072=0,"",Data!I2072))</f>
        <v/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 t="str">
        <f>IF(Data!$A2072="","",IF(Data!M2072=0,"",Data!M2072))</f>
        <v/>
      </c>
    </row>
    <row r="2080" spans="2:14" x14ac:dyDescent="0.25">
      <c r="B2080" s="8" t="str">
        <f>IF(Data!$A2073="","",Data!A2073)</f>
        <v/>
      </c>
      <c r="C2080" s="8" t="str">
        <f>IF(Data!$A2073="","",IF(COUNTIF('GrandList Categories'!$A$2:$A$19,Data!B2073)&gt;0,VLOOKUP(Data!B2073,'GrandList Categories'!$A$2:$B$19,2),Data!B2073))</f>
        <v/>
      </c>
      <c r="D2080" s="13" t="str">
        <f>IF(Data!$A2073="","",IF(Data!C2073=0,"",Data!C2073))</f>
        <v/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 t="str">
        <f>IF(Data!$A2073="","",IF(Data!F2073=0,"",Data!F2073))</f>
        <v/>
      </c>
      <c r="H2080" s="13" t="str">
        <f>IF(Data!$A2073="","",IF(Data!G2073=0,"",Data!G2073))</f>
        <v/>
      </c>
      <c r="I2080" s="13" t="str">
        <f>IF(Data!$A2073="","",IF(Data!H2073=0,"",Data!H2073))</f>
        <v/>
      </c>
      <c r="J2080" s="13" t="str">
        <f>IF(Data!$A2073="","",IF(Data!I2073=0,"",Data!I2073))</f>
        <v/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 t="str">
        <f>IF(Data!$A2073="","",IF(Data!M2073=0,"",Data!M2073))</f>
        <v/>
      </c>
    </row>
    <row r="2081" spans="2:14" x14ac:dyDescent="0.25">
      <c r="B2081" s="8" t="str">
        <f>IF(Data!$A2074="","",Data!A2074)</f>
        <v/>
      </c>
      <c r="C2081" s="8" t="str">
        <f>IF(Data!$A2074="","",IF(COUNTIF('GrandList Categories'!$A$2:$A$19,Data!B2074)&gt;0,VLOOKUP(Data!B2074,'GrandList Categories'!$A$2:$B$19,2),Data!B2074))</f>
        <v/>
      </c>
      <c r="D2081" s="13" t="str">
        <f>IF(Data!$A2074="","",IF(Data!C2074=0,"",Data!C2074))</f>
        <v/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/>
      </c>
      <c r="C2082" s="8" t="str">
        <f>IF(Data!$A2075="","",IF(COUNTIF('GrandList Categories'!$A$2:$A$19,Data!B2075)&gt;0,VLOOKUP(Data!B2075,'GrandList Categories'!$A$2:$B$19,2),Data!B2075))</f>
        <v/>
      </c>
      <c r="D2082" s="13" t="str">
        <f>IF(Data!$A2075="","",IF(Data!C2075=0,"",Data!C2075))</f>
        <v/>
      </c>
      <c r="E2082" s="13" t="str">
        <f>IF(Data!$A2075="","",IF(Data!D2075=0,"",Data!D2075))</f>
        <v/>
      </c>
      <c r="F2082" s="13" t="str">
        <f>IF(Data!$A2075="","",IF(Data!E2075=0,"",Data!E2075))</f>
        <v/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/>
      </c>
      <c r="C2083" s="8" t="str">
        <f>IF(Data!$A2076="","",IF(COUNTIF('GrandList Categories'!$A$2:$A$19,Data!B2076)&gt;0,VLOOKUP(Data!B2076,'GrandList Categories'!$A$2:$B$19,2),Data!B2076))</f>
        <v/>
      </c>
      <c r="D2083" s="13" t="str">
        <f>IF(Data!$A2076="","",IF(Data!C2076=0,"",Data!C2076))</f>
        <v/>
      </c>
      <c r="E2083" s="13" t="str">
        <f>IF(Data!$A2076="","",IF(Data!D2076=0,"",Data!D2076))</f>
        <v/>
      </c>
      <c r="F2083" s="13" t="str">
        <f>IF(Data!$A2076="","",IF(Data!E2076=0,"",Data!E2076))</f>
        <v/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/>
      </c>
      <c r="C2084" s="8" t="str">
        <f>IF(Data!$A2077="","",IF(COUNTIF('GrandList Categories'!$A$2:$A$19,Data!B2077)&gt;0,VLOOKUP(Data!B2077,'GrandList Categories'!$A$2:$B$19,2),Data!B2077))</f>
        <v/>
      </c>
      <c r="D2084" s="13" t="str">
        <f>IF(Data!$A2077="","",IF(Data!C2077=0,"",Data!C2077))</f>
        <v/>
      </c>
      <c r="E2084" s="13" t="str">
        <f>IF(Data!$A2077="","",IF(Data!D2077=0,"",Data!D2077))</f>
        <v/>
      </c>
      <c r="F2084" s="13" t="str">
        <f>IF(Data!$A2077="","",IF(Data!E2077=0,"",Data!E2077))</f>
        <v/>
      </c>
      <c r="G2084" s="13" t="str">
        <f>IF(Data!$A2077="","",IF(Data!F2077=0,"",Data!F2077))</f>
        <v/>
      </c>
      <c r="H2084" s="13" t="str">
        <f>IF(Data!$A2077="","",IF(Data!G2077=0,"",Data!G2077))</f>
        <v/>
      </c>
      <c r="I2084" s="13" t="str">
        <f>IF(Data!$A2077="","",IF(Data!H2077=0,"",Data!H2077))</f>
        <v/>
      </c>
      <c r="J2084" s="13" t="str">
        <f>IF(Data!$A2077="","",IF(Data!I2077=0,"",Data!I2077))</f>
        <v/>
      </c>
      <c r="K2084" s="13" t="str">
        <f>IF(Data!$A2077="","",IF(Data!J2077=0,"",Data!J2077))</f>
        <v/>
      </c>
      <c r="L2084" s="13" t="str">
        <f>IF(Data!$A2077="","",IF(Data!K2077=0,"",Data!K2077))</f>
        <v/>
      </c>
      <c r="M2084" s="13" t="str">
        <f>IF(Data!$A2077="","",IF(Data!L2077=0,"",Data!L2077))</f>
        <v/>
      </c>
      <c r="N2084" s="13" t="str">
        <f>IF(Data!$A2077="","",IF(Data!M2077=0,"",Data!M2077))</f>
        <v/>
      </c>
    </row>
    <row r="2085" spans="2:14" x14ac:dyDescent="0.25">
      <c r="B2085" s="8" t="str">
        <f>IF(Data!$A2078="","",Data!A2078)</f>
        <v/>
      </c>
      <c r="C2085" s="8" t="str">
        <f>IF(Data!$A2078="","",IF(COUNTIF('GrandList Categories'!$A$2:$A$19,Data!B2078)&gt;0,VLOOKUP(Data!B2078,'GrandList Categories'!$A$2:$B$19,2),Data!B2078))</f>
        <v/>
      </c>
      <c r="D2085" s="13" t="str">
        <f>IF(Data!$A2078="","",IF(Data!C2078=0,"",Data!C2078))</f>
        <v/>
      </c>
      <c r="E2085" s="13" t="str">
        <f>IF(Data!$A2078="","",IF(Data!D2078=0,"",Data!D2078))</f>
        <v/>
      </c>
      <c r="F2085" s="13" t="str">
        <f>IF(Data!$A2078="","",IF(Data!E2078=0,"",Data!E2078))</f>
        <v/>
      </c>
      <c r="G2085" s="13" t="str">
        <f>IF(Data!$A2078="","",IF(Data!F2078=0,"",Data!F2078))</f>
        <v/>
      </c>
      <c r="H2085" s="13" t="str">
        <f>IF(Data!$A2078="","",IF(Data!G2078=0,"",Data!G2078))</f>
        <v/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 t="str">
        <f>IF(Data!$A2078="","",IF(Data!M2078=0,"",Data!M2078))</f>
        <v/>
      </c>
    </row>
    <row r="2086" spans="2:14" x14ac:dyDescent="0.25">
      <c r="B2086" s="8" t="str">
        <f>IF(Data!$A2079="","",Data!A2079)</f>
        <v/>
      </c>
      <c r="C2086" s="8" t="str">
        <f>IF(Data!$A2079="","",IF(COUNTIF('GrandList Categories'!$A$2:$A$19,Data!B2079)&gt;0,VLOOKUP(Data!B2079,'GrandList Categories'!$A$2:$B$19,2),Data!B2079))</f>
        <v/>
      </c>
      <c r="D2086" s="13" t="str">
        <f>IF(Data!$A2079="","",IF(Data!C2079=0,"",Data!C2079))</f>
        <v/>
      </c>
      <c r="E2086" s="13" t="str">
        <f>IF(Data!$A2079="","",IF(Data!D2079=0,"",Data!D2079))</f>
        <v/>
      </c>
      <c r="F2086" s="13" t="str">
        <f>IF(Data!$A2079="","",IF(Data!E2079=0,"",Data!E2079))</f>
        <v/>
      </c>
      <c r="G2086" s="13" t="str">
        <f>IF(Data!$A2079="","",IF(Data!F2079=0,"",Data!F2079))</f>
        <v/>
      </c>
      <c r="H2086" s="13" t="str">
        <f>IF(Data!$A2079="","",IF(Data!G2079=0,"",Data!G2079))</f>
        <v/>
      </c>
      <c r="I2086" s="13" t="str">
        <f>IF(Data!$A2079="","",IF(Data!H2079=0,"",Data!H2079))</f>
        <v/>
      </c>
      <c r="J2086" s="13" t="str">
        <f>IF(Data!$A2079="","",IF(Data!I2079=0,"",Data!I2079))</f>
        <v/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 t="str">
        <f>IF(Data!$A2079="","",IF(Data!M2079=0,"",Data!M2079))</f>
        <v/>
      </c>
    </row>
    <row r="2087" spans="2:14" x14ac:dyDescent="0.25">
      <c r="B2087" s="8" t="str">
        <f>IF(Data!$A2080="","",Data!A2080)</f>
        <v/>
      </c>
      <c r="C2087" s="8" t="str">
        <f>IF(Data!$A2080="","",IF(COUNTIF('GrandList Categories'!$A$2:$A$19,Data!B2080)&gt;0,VLOOKUP(Data!B2080,'GrandList Categories'!$A$2:$B$19,2),Data!B2080))</f>
        <v/>
      </c>
      <c r="D2087" s="13" t="str">
        <f>IF(Data!$A2080="","",IF(Data!C2080=0,"",Data!C2080))</f>
        <v/>
      </c>
      <c r="E2087" s="13" t="str">
        <f>IF(Data!$A2080="","",IF(Data!D2080=0,"",Data!D2080))</f>
        <v/>
      </c>
      <c r="F2087" s="13" t="str">
        <f>IF(Data!$A2080="","",IF(Data!E2080=0,"",Data!E2080))</f>
        <v/>
      </c>
      <c r="G2087" s="13" t="str">
        <f>IF(Data!$A2080="","",IF(Data!F2080=0,"",Data!F2080))</f>
        <v/>
      </c>
      <c r="H2087" s="13" t="str">
        <f>IF(Data!$A2080="","",IF(Data!G2080=0,"",Data!G2080))</f>
        <v/>
      </c>
      <c r="I2087" s="13" t="str">
        <f>IF(Data!$A2080="","",IF(Data!H2080=0,"",Data!H2080))</f>
        <v/>
      </c>
      <c r="J2087" s="13" t="str">
        <f>IF(Data!$A2080="","",IF(Data!I2080=0,"",Data!I2080))</f>
        <v/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 t="str">
        <f>IF(Data!$A2080="","",IF(Data!M2080=0,"",Data!M2080))</f>
        <v/>
      </c>
    </row>
    <row r="2088" spans="2:14" x14ac:dyDescent="0.25">
      <c r="B2088" s="8" t="str">
        <f>IF(Data!$A2081="","",Data!A2081)</f>
        <v/>
      </c>
      <c r="C2088" s="8" t="str">
        <f>IF(Data!$A2081="","",IF(COUNTIF('GrandList Categories'!$A$2:$A$19,Data!B2081)&gt;0,VLOOKUP(Data!B2081,'GrandList Categories'!$A$2:$B$19,2),Data!B2081))</f>
        <v/>
      </c>
      <c r="D2088" s="13" t="str">
        <f>IF(Data!$A2081="","",IF(Data!C2081=0,"",Data!C2081))</f>
        <v/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 t="str">
        <f>IF(Data!$A2081="","",IF(Data!F2081=0,"",Data!F2081))</f>
        <v/>
      </c>
      <c r="H2088" s="13" t="str">
        <f>IF(Data!$A2081="","",IF(Data!G2081=0,"",Data!G2081))</f>
        <v/>
      </c>
      <c r="I2088" s="13" t="str">
        <f>IF(Data!$A2081="","",IF(Data!H2081=0,"",Data!H2081))</f>
        <v/>
      </c>
      <c r="J2088" s="13" t="str">
        <f>IF(Data!$A2081="","",IF(Data!I2081=0,"",Data!I2081))</f>
        <v/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 t="str">
        <f>IF(Data!$A2081="","",IF(Data!M2081=0,"",Data!M2081))</f>
        <v/>
      </c>
    </row>
    <row r="2089" spans="2:14" x14ac:dyDescent="0.25">
      <c r="B2089" s="8" t="str">
        <f>IF(Data!$A2082="","",Data!A2082)</f>
        <v/>
      </c>
      <c r="C2089" s="8" t="str">
        <f>IF(Data!$A2082="","",IF(COUNTIF('GrandList Categories'!$A$2:$A$19,Data!B2082)&gt;0,VLOOKUP(Data!B2082,'GrandList Categories'!$A$2:$B$19,2),Data!B2082))</f>
        <v/>
      </c>
      <c r="D2089" s="13" t="str">
        <f>IF(Data!$A2082="","",IF(Data!C2082=0,"",Data!C2082))</f>
        <v/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 t="str">
        <f>IF(Data!$A2082="","",IF(Data!F2082=0,"",Data!F2082))</f>
        <v/>
      </c>
      <c r="H2089" s="13" t="str">
        <f>IF(Data!$A2082="","",IF(Data!G2082=0,"",Data!G2082))</f>
        <v/>
      </c>
      <c r="I2089" s="13" t="str">
        <f>IF(Data!$A2082="","",IF(Data!H2082=0,"",Data!H2082))</f>
        <v/>
      </c>
      <c r="J2089" s="13" t="str">
        <f>IF(Data!$A2082="","",IF(Data!I2082=0,"",Data!I2082))</f>
        <v/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 t="str">
        <f>IF(Data!$A2082="","",IF(Data!M2082=0,"",Data!M2082))</f>
        <v/>
      </c>
    </row>
    <row r="2090" spans="2:14" x14ac:dyDescent="0.25">
      <c r="B2090" s="8" t="str">
        <f>IF(Data!$A2083="","",Data!A2083)</f>
        <v/>
      </c>
      <c r="C2090" s="8" t="str">
        <f>IF(Data!$A2083="","",IF(COUNTIF('GrandList Categories'!$A$2:$A$19,Data!B2083)&gt;0,VLOOKUP(Data!B2083,'GrandList Categories'!$A$2:$B$19,2),Data!B2083))</f>
        <v/>
      </c>
      <c r="D2090" s="13" t="str">
        <f>IF(Data!$A2083="","",IF(Data!C2083=0,"",Data!C2083))</f>
        <v/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 t="str">
        <f>IF(Data!$A2083="","",IF(Data!F2083=0,"",Data!F2083))</f>
        <v/>
      </c>
      <c r="H2090" s="13" t="str">
        <f>IF(Data!$A2083="","",IF(Data!G2083=0,"",Data!G2083))</f>
        <v/>
      </c>
      <c r="I2090" s="13" t="str">
        <f>IF(Data!$A2083="","",IF(Data!H2083=0,"",Data!H2083))</f>
        <v/>
      </c>
      <c r="J2090" s="13" t="str">
        <f>IF(Data!$A2083="","",IF(Data!I2083=0,"",Data!I2083))</f>
        <v/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 t="str">
        <f>IF(Data!$A2083="","",IF(Data!M2083=0,"",Data!M2083))</f>
        <v/>
      </c>
    </row>
    <row r="2091" spans="2:14" x14ac:dyDescent="0.25">
      <c r="B2091" s="8" t="str">
        <f>IF(Data!$A2084="","",Data!A2084)</f>
        <v/>
      </c>
      <c r="C2091" s="8" t="str">
        <f>IF(Data!$A2084="","",IF(COUNTIF('GrandList Categories'!$A$2:$A$19,Data!B2084)&gt;0,VLOOKUP(Data!B2084,'GrandList Categories'!$A$2:$B$19,2),Data!B2084))</f>
        <v/>
      </c>
      <c r="D2091" s="13" t="str">
        <f>IF(Data!$A2084="","",IF(Data!C2084=0,"",Data!C2084))</f>
        <v/>
      </c>
      <c r="E2091" s="13" t="str">
        <f>IF(Data!$A2084="","",IF(Data!D2084=0,"",Data!D2084))</f>
        <v/>
      </c>
      <c r="F2091" s="13" t="str">
        <f>IF(Data!$A2084="","",IF(Data!E2084=0,"",Data!E2084))</f>
        <v/>
      </c>
      <c r="G2091" s="13" t="str">
        <f>IF(Data!$A2084="","",IF(Data!F2084=0,"",Data!F2084))</f>
        <v/>
      </c>
      <c r="H2091" s="13" t="str">
        <f>IF(Data!$A2084="","",IF(Data!G2084=0,"",Data!G2084))</f>
        <v/>
      </c>
      <c r="I2091" s="13" t="str">
        <f>IF(Data!$A2084="","",IF(Data!H2084=0,"",Data!H2084))</f>
        <v/>
      </c>
      <c r="J2091" s="13" t="str">
        <f>IF(Data!$A2084="","",IF(Data!I2084=0,"",Data!I2084))</f>
        <v/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 t="str">
        <f>IF(Data!$A2084="","",IF(Data!M2084=0,"",Data!M2084))</f>
        <v/>
      </c>
    </row>
    <row r="2092" spans="2:14" x14ac:dyDescent="0.25">
      <c r="B2092" s="8" t="str">
        <f>IF(Data!$A2085="","",Data!A2085)</f>
        <v/>
      </c>
      <c r="C2092" s="8" t="str">
        <f>IF(Data!$A2085="","",IF(COUNTIF('GrandList Categories'!$A$2:$A$19,Data!B2085)&gt;0,VLOOKUP(Data!B2085,'GrandList Categories'!$A$2:$B$19,2),Data!B2085))</f>
        <v/>
      </c>
      <c r="D2092" s="13" t="str">
        <f>IF(Data!$A2085="","",IF(Data!C2085=0,"",Data!C2085))</f>
        <v/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 t="str">
        <f>IF(Data!$A2085="","",IF(Data!F2085=0,"",Data!F2085))</f>
        <v/>
      </c>
      <c r="H2092" s="13" t="str">
        <f>IF(Data!$A2085="","",IF(Data!G2085=0,"",Data!G2085))</f>
        <v/>
      </c>
      <c r="I2092" s="13" t="str">
        <f>IF(Data!$A2085="","",IF(Data!H2085=0,"",Data!H2085))</f>
        <v/>
      </c>
      <c r="J2092" s="13" t="str">
        <f>IF(Data!$A2085="","",IF(Data!I2085=0,"",Data!I2085))</f>
        <v/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 t="str">
        <f>IF(Data!$A2085="","",IF(Data!M2085=0,"",Data!M2085))</f>
        <v/>
      </c>
    </row>
    <row r="2093" spans="2:14" x14ac:dyDescent="0.25">
      <c r="B2093" s="8" t="str">
        <f>IF(Data!$A2086="","",Data!A2086)</f>
        <v/>
      </c>
      <c r="C2093" s="8" t="str">
        <f>IF(Data!$A2086="","",IF(COUNTIF('GrandList Categories'!$A$2:$A$19,Data!B2086)&gt;0,VLOOKUP(Data!B2086,'GrandList Categories'!$A$2:$B$19,2),Data!B2086))</f>
        <v/>
      </c>
      <c r="D2093" s="13" t="str">
        <f>IF(Data!$A2086="","",IF(Data!C2086=0,"",Data!C2086))</f>
        <v/>
      </c>
      <c r="E2093" s="13" t="str">
        <f>IF(Data!$A2086="","",IF(Data!D2086=0,"",Data!D2086))</f>
        <v/>
      </c>
      <c r="F2093" s="13" t="str">
        <f>IF(Data!$A2086="","",IF(Data!E2086=0,"",Data!E2086))</f>
        <v/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/>
      </c>
      <c r="C2094" s="8" t="str">
        <f>IF(Data!$A2087="","",IF(COUNTIF('GrandList Categories'!$A$2:$A$19,Data!B2087)&gt;0,VLOOKUP(Data!B2087,'GrandList Categories'!$A$2:$B$19,2),Data!B2087))</f>
        <v/>
      </c>
      <c r="D2094" s="13" t="str">
        <f>IF(Data!$A2087="","",IF(Data!C2087=0,"",Data!C2087))</f>
        <v/>
      </c>
      <c r="E2094" s="13" t="str">
        <f>IF(Data!$A2087="","",IF(Data!D2087=0,"",Data!D2087))</f>
        <v/>
      </c>
      <c r="F2094" s="13" t="str">
        <f>IF(Data!$A2087="","",IF(Data!E2087=0,"",Data!E2087))</f>
        <v/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/>
      </c>
      <c r="C2095" s="8" t="str">
        <f>IF(Data!$A2088="","",IF(COUNTIF('GrandList Categories'!$A$2:$A$19,Data!B2088)&gt;0,VLOOKUP(Data!B2088,'GrandList Categories'!$A$2:$B$19,2),Data!B2088))</f>
        <v/>
      </c>
      <c r="D2095" s="13" t="str">
        <f>IF(Data!$A2088="","",IF(Data!C2088=0,"",Data!C2088))</f>
        <v/>
      </c>
      <c r="E2095" s="13" t="str">
        <f>IF(Data!$A2088="","",IF(Data!D2088=0,"",Data!D2088))</f>
        <v/>
      </c>
      <c r="F2095" s="13" t="str">
        <f>IF(Data!$A2088="","",IF(Data!E2088=0,"",Data!E2088))</f>
        <v/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 t="str">
        <f>IF(Data!$A2088="","",IF(Data!M2088=0,"",Data!M2088))</f>
        <v/>
      </c>
    </row>
    <row r="2096" spans="2:14" x14ac:dyDescent="0.25">
      <c r="B2096" s="8" t="str">
        <f>IF(Data!$A2089="","",Data!A2089)</f>
        <v/>
      </c>
      <c r="C2096" s="8" t="str">
        <f>IF(Data!$A2089="","",IF(COUNTIF('GrandList Categories'!$A$2:$A$19,Data!B2089)&gt;0,VLOOKUP(Data!B2089,'GrandList Categories'!$A$2:$B$19,2),Data!B2089))</f>
        <v/>
      </c>
      <c r="D2096" s="13" t="str">
        <f>IF(Data!$A2089="","",IF(Data!C2089=0,"",Data!C2089))</f>
        <v/>
      </c>
      <c r="E2096" s="13" t="str">
        <f>IF(Data!$A2089="","",IF(Data!D2089=0,"",Data!D2089))</f>
        <v/>
      </c>
      <c r="F2096" s="13" t="str">
        <f>IF(Data!$A2089="","",IF(Data!E2089=0,"",Data!E2089))</f>
        <v/>
      </c>
      <c r="G2096" s="13" t="str">
        <f>IF(Data!$A2089="","",IF(Data!F2089=0,"",Data!F2089))</f>
        <v/>
      </c>
      <c r="H2096" s="13" t="str">
        <f>IF(Data!$A2089="","",IF(Data!G2089=0,"",Data!G2089))</f>
        <v/>
      </c>
      <c r="I2096" s="13" t="str">
        <f>IF(Data!$A2089="","",IF(Data!H2089=0,"",Data!H2089))</f>
        <v/>
      </c>
      <c r="J2096" s="13" t="str">
        <f>IF(Data!$A2089="","",IF(Data!I2089=0,"",Data!I2089))</f>
        <v/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 t="str">
        <f>IF(Data!$A2089="","",IF(Data!M2089=0,"",Data!M2089))</f>
        <v/>
      </c>
    </row>
    <row r="2097" spans="2:14" x14ac:dyDescent="0.25">
      <c r="B2097" s="8" t="str">
        <f>IF(Data!$A2090="","",Data!A2090)</f>
        <v/>
      </c>
      <c r="C2097" s="8" t="str">
        <f>IF(Data!$A2090="","",IF(COUNTIF('GrandList Categories'!$A$2:$A$19,Data!B2090)&gt;0,VLOOKUP(Data!B2090,'GrandList Categories'!$A$2:$B$19,2),Data!B2090))</f>
        <v/>
      </c>
      <c r="D2097" s="13" t="str">
        <f>IF(Data!$A2090="","",IF(Data!C2090=0,"",Data!C2090))</f>
        <v/>
      </c>
      <c r="E2097" s="13" t="str">
        <f>IF(Data!$A2090="","",IF(Data!D2090=0,"",Data!D2090))</f>
        <v/>
      </c>
      <c r="F2097" s="13" t="str">
        <f>IF(Data!$A2090="","",IF(Data!E2090=0,"",Data!E2090))</f>
        <v/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 t="str">
        <f>IF(Data!$A2090="","",IF(Data!M2090=0,"",Data!M2090))</f>
        <v/>
      </c>
    </row>
    <row r="2098" spans="2:14" x14ac:dyDescent="0.25">
      <c r="B2098" s="8" t="str">
        <f>IF(Data!$A2091="","",Data!A2091)</f>
        <v/>
      </c>
      <c r="C2098" s="8" t="str">
        <f>IF(Data!$A2091="","",IF(COUNTIF('GrandList Categories'!$A$2:$A$19,Data!B2091)&gt;0,VLOOKUP(Data!B2091,'GrandList Categories'!$A$2:$B$19,2),Data!B2091))</f>
        <v/>
      </c>
      <c r="D2098" s="13" t="str">
        <f>IF(Data!$A2091="","",IF(Data!C2091=0,"",Data!C2091))</f>
        <v/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 t="str">
        <f>IF(Data!$A2091="","",IF(Data!F2091=0,"",Data!F2091))</f>
        <v/>
      </c>
      <c r="H2098" s="13" t="str">
        <f>IF(Data!$A2091="","",IF(Data!G2091=0,"",Data!G2091))</f>
        <v/>
      </c>
      <c r="I2098" s="13" t="str">
        <f>IF(Data!$A2091="","",IF(Data!H2091=0,"",Data!H2091))</f>
        <v/>
      </c>
      <c r="J2098" s="13" t="str">
        <f>IF(Data!$A2091="","",IF(Data!I2091=0,"",Data!I2091))</f>
        <v/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 t="str">
        <f>IF(Data!$A2091="","",IF(Data!M2091=0,"",Data!M2091))</f>
        <v/>
      </c>
    </row>
    <row r="2099" spans="2:14" x14ac:dyDescent="0.25">
      <c r="B2099" s="8" t="str">
        <f>IF(Data!$A2092="","",Data!A2092)</f>
        <v/>
      </c>
      <c r="C2099" s="8" t="str">
        <f>IF(Data!$A2092="","",IF(COUNTIF('GrandList Categories'!$A$2:$A$19,Data!B2092)&gt;0,VLOOKUP(Data!B2092,'GrandList Categories'!$A$2:$B$19,2),Data!B2092))</f>
        <v/>
      </c>
      <c r="D2099" s="13" t="str">
        <f>IF(Data!$A2092="","",IF(Data!C2092=0,"",Data!C2092))</f>
        <v/>
      </c>
      <c r="E2099" s="13" t="str">
        <f>IF(Data!$A2092="","",IF(Data!D2092=0,"",Data!D2092))</f>
        <v/>
      </c>
      <c r="F2099" s="13" t="str">
        <f>IF(Data!$A2092="","",IF(Data!E2092=0,"",Data!E2092))</f>
        <v/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/>
      </c>
      <c r="C2100" s="8" t="str">
        <f>IF(Data!$A2093="","",IF(COUNTIF('GrandList Categories'!$A$2:$A$19,Data!B2093)&gt;0,VLOOKUP(Data!B2093,'GrandList Categories'!$A$2:$B$19,2),Data!B2093))</f>
        <v/>
      </c>
      <c r="D2100" s="13" t="str">
        <f>IF(Data!$A2093="","",IF(Data!C2093=0,"",Data!C2093))</f>
        <v/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 t="str">
        <f>IF(Data!$A2093="","",IF(Data!F2093=0,"",Data!F2093))</f>
        <v/>
      </c>
      <c r="H2100" s="13" t="str">
        <f>IF(Data!$A2093="","",IF(Data!G2093=0,"",Data!G2093))</f>
        <v/>
      </c>
      <c r="I2100" s="13" t="str">
        <f>IF(Data!$A2093="","",IF(Data!H2093=0,"",Data!H2093))</f>
        <v/>
      </c>
      <c r="J2100" s="13" t="str">
        <f>IF(Data!$A2093="","",IF(Data!I2093=0,"",Data!I2093))</f>
        <v/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/>
      </c>
      <c r="C2101" s="8" t="str">
        <f>IF(Data!$A2094="","",IF(COUNTIF('GrandList Categories'!$A$2:$A$19,Data!B2094)&gt;0,VLOOKUP(Data!B2094,'GrandList Categories'!$A$2:$B$19,2),Data!B2094))</f>
        <v/>
      </c>
      <c r="D2101" s="13" t="str">
        <f>IF(Data!$A2094="","",IF(Data!C2094=0,"",Data!C2094))</f>
        <v/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 t="str">
        <f>IF(Data!$A2094="","",IF(Data!F2094=0,"",Data!F2094))</f>
        <v/>
      </c>
      <c r="H2101" s="13" t="str">
        <f>IF(Data!$A2094="","",IF(Data!G2094=0,"",Data!G2094))</f>
        <v/>
      </c>
      <c r="I2101" s="13" t="str">
        <f>IF(Data!$A2094="","",IF(Data!H2094=0,"",Data!H2094))</f>
        <v/>
      </c>
      <c r="J2101" s="13" t="str">
        <f>IF(Data!$A2094="","",IF(Data!I2094=0,"",Data!I2094))</f>
        <v/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 t="str">
        <f>IF(Data!$A2094="","",IF(Data!M2094=0,"",Data!M2094))</f>
        <v/>
      </c>
    </row>
    <row r="2102" spans="2:14" x14ac:dyDescent="0.25">
      <c r="B2102" s="8" t="str">
        <f>IF(Data!$A2095="","",Data!A2095)</f>
        <v/>
      </c>
      <c r="C2102" s="8" t="str">
        <f>IF(Data!$A2095="","",IF(COUNTIF('GrandList Categories'!$A$2:$A$19,Data!B2095)&gt;0,VLOOKUP(Data!B2095,'GrandList Categories'!$A$2:$B$19,2),Data!B2095))</f>
        <v/>
      </c>
      <c r="D2102" s="13" t="str">
        <f>IF(Data!$A2095="","",IF(Data!C2095=0,"",Data!C2095))</f>
        <v/>
      </c>
      <c r="E2102" s="13" t="str">
        <f>IF(Data!$A2095="","",IF(Data!D2095=0,"",Data!D2095))</f>
        <v/>
      </c>
      <c r="F2102" s="13" t="str">
        <f>IF(Data!$A2095="","",IF(Data!E2095=0,"",Data!E2095))</f>
        <v/>
      </c>
      <c r="G2102" s="13" t="str">
        <f>IF(Data!$A2095="","",IF(Data!F2095=0,"",Data!F2095))</f>
        <v/>
      </c>
      <c r="H2102" s="13" t="str">
        <f>IF(Data!$A2095="","",IF(Data!G2095=0,"",Data!G2095))</f>
        <v/>
      </c>
      <c r="I2102" s="13" t="str">
        <f>IF(Data!$A2095="","",IF(Data!H2095=0,"",Data!H2095))</f>
        <v/>
      </c>
      <c r="J2102" s="13" t="str">
        <f>IF(Data!$A2095="","",IF(Data!I2095=0,"",Data!I2095))</f>
        <v/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 t="str">
        <f>IF(Data!$A2095="","",IF(Data!M2095=0,"",Data!M2095))</f>
        <v/>
      </c>
    </row>
    <row r="2103" spans="2:14" x14ac:dyDescent="0.25">
      <c r="B2103" s="8" t="str">
        <f>IF(Data!$A2096="","",Data!A2096)</f>
        <v/>
      </c>
      <c r="C2103" s="8" t="str">
        <f>IF(Data!$A2096="","",IF(COUNTIF('GrandList Categories'!$A$2:$A$19,Data!B2096)&gt;0,VLOOKUP(Data!B2096,'GrandList Categories'!$A$2:$B$19,2),Data!B2096))</f>
        <v/>
      </c>
      <c r="D2103" s="13" t="str">
        <f>IF(Data!$A2096="","",IF(Data!C2096=0,"",Data!C2096))</f>
        <v/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 t="str">
        <f>IF(Data!$A2096="","",IF(Data!F2096=0,"",Data!F2096))</f>
        <v/>
      </c>
      <c r="H2103" s="13" t="str">
        <f>IF(Data!$A2096="","",IF(Data!G2096=0,"",Data!G2096))</f>
        <v/>
      </c>
      <c r="I2103" s="13" t="str">
        <f>IF(Data!$A2096="","",IF(Data!H2096=0,"",Data!H2096))</f>
        <v/>
      </c>
      <c r="J2103" s="13" t="str">
        <f>IF(Data!$A2096="","",IF(Data!I2096=0,"",Data!I2096))</f>
        <v/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 t="str">
        <f>IF(Data!$A2096="","",IF(Data!M2096=0,"",Data!M2096))</f>
        <v/>
      </c>
    </row>
    <row r="2104" spans="2:14" x14ac:dyDescent="0.25">
      <c r="B2104" s="8" t="str">
        <f>IF(Data!$A2097="","",Data!A2097)</f>
        <v/>
      </c>
      <c r="C2104" s="8" t="str">
        <f>IF(Data!$A2097="","",IF(COUNTIF('GrandList Categories'!$A$2:$A$19,Data!B2097)&gt;0,VLOOKUP(Data!B2097,'GrandList Categories'!$A$2:$B$19,2),Data!B2097))</f>
        <v/>
      </c>
      <c r="D2104" s="13" t="str">
        <f>IF(Data!$A2097="","",IF(Data!C2097=0,"",Data!C2097))</f>
        <v/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 t="str">
        <f>IF(Data!$A2097="","",IF(Data!F2097=0,"",Data!F2097))</f>
        <v/>
      </c>
      <c r="H2104" s="13" t="str">
        <f>IF(Data!$A2097="","",IF(Data!G2097=0,"",Data!G2097))</f>
        <v/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 t="str">
        <f>IF(Data!$A2097="","",IF(Data!M2097=0,"",Data!M2097))</f>
        <v/>
      </c>
    </row>
    <row r="2105" spans="2:14" x14ac:dyDescent="0.25">
      <c r="B2105" s="8" t="str">
        <f>IF(Data!$A2098="","",Data!A2098)</f>
        <v/>
      </c>
      <c r="C2105" s="8" t="str">
        <f>IF(Data!$A2098="","",IF(COUNTIF('GrandList Categories'!$A$2:$A$19,Data!B2098)&gt;0,VLOOKUP(Data!B2098,'GrandList Categories'!$A$2:$B$19,2),Data!B2098))</f>
        <v/>
      </c>
      <c r="D2105" s="13" t="str">
        <f>IF(Data!$A2098="","",IF(Data!C2098=0,"",Data!C2098))</f>
        <v/>
      </c>
      <c r="E2105" s="13" t="str">
        <f>IF(Data!$A2098="","",IF(Data!D2098=0,"",Data!D2098))</f>
        <v/>
      </c>
      <c r="F2105" s="13" t="str">
        <f>IF(Data!$A2098="","",IF(Data!E2098=0,"",Data!E2098))</f>
        <v/>
      </c>
      <c r="G2105" s="13" t="str">
        <f>IF(Data!$A2098="","",IF(Data!F2098=0,"",Data!F2098))</f>
        <v/>
      </c>
      <c r="H2105" s="13" t="str">
        <f>IF(Data!$A2098="","",IF(Data!G2098=0,"",Data!G2098))</f>
        <v/>
      </c>
      <c r="I2105" s="13" t="str">
        <f>IF(Data!$A2098="","",IF(Data!H2098=0,"",Data!H2098))</f>
        <v/>
      </c>
      <c r="J2105" s="13" t="str">
        <f>IF(Data!$A2098="","",IF(Data!I2098=0,"",Data!I2098))</f>
        <v/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 t="str">
        <f>IF(Data!$A2098="","",IF(Data!M2098=0,"",Data!M2098))</f>
        <v/>
      </c>
    </row>
    <row r="2106" spans="2:14" x14ac:dyDescent="0.25">
      <c r="B2106" s="8" t="str">
        <f>IF(Data!$A2099="","",Data!A2099)</f>
        <v/>
      </c>
      <c r="C2106" s="8" t="str">
        <f>IF(Data!$A2099="","",IF(COUNTIF('GrandList Categories'!$A$2:$A$19,Data!B2099)&gt;0,VLOOKUP(Data!B2099,'GrandList Categories'!$A$2:$B$19,2),Data!B2099))</f>
        <v/>
      </c>
      <c r="D2106" s="13" t="str">
        <f>IF(Data!$A2099="","",IF(Data!C2099=0,"",Data!C2099))</f>
        <v/>
      </c>
      <c r="E2106" s="13" t="str">
        <f>IF(Data!$A2099="","",IF(Data!D2099=0,"",Data!D2099))</f>
        <v/>
      </c>
      <c r="F2106" s="13" t="str">
        <f>IF(Data!$A2099="","",IF(Data!E2099=0,"",Data!E2099))</f>
        <v/>
      </c>
      <c r="G2106" s="13" t="str">
        <f>IF(Data!$A2099="","",IF(Data!F2099=0,"",Data!F2099))</f>
        <v/>
      </c>
      <c r="H2106" s="13" t="str">
        <f>IF(Data!$A2099="","",IF(Data!G2099=0,"",Data!G2099))</f>
        <v/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 t="str">
        <f>IF(Data!$A2099="","",IF(Data!M2099=0,"",Data!M2099))</f>
        <v/>
      </c>
    </row>
    <row r="2107" spans="2:14" x14ac:dyDescent="0.25">
      <c r="B2107" s="8" t="str">
        <f>IF(Data!$A2100="","",Data!A2100)</f>
        <v/>
      </c>
      <c r="C2107" s="8" t="str">
        <f>IF(Data!$A2100="","",IF(COUNTIF('GrandList Categories'!$A$2:$A$19,Data!B2100)&gt;0,VLOOKUP(Data!B2100,'GrandList Categories'!$A$2:$B$19,2),Data!B2100))</f>
        <v/>
      </c>
      <c r="D2107" s="13" t="str">
        <f>IF(Data!$A2100="","",IF(Data!C2100=0,"",Data!C2100))</f>
        <v/>
      </c>
      <c r="E2107" s="13" t="str">
        <f>IF(Data!$A2100="","",IF(Data!D2100=0,"",Data!D2100))</f>
        <v/>
      </c>
      <c r="F2107" s="13" t="str">
        <f>IF(Data!$A2100="","",IF(Data!E2100=0,"",Data!E2100))</f>
        <v/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/>
      </c>
      <c r="C2108" s="8" t="str">
        <f>IF(Data!$A2101="","",IF(COUNTIF('GrandList Categories'!$A$2:$A$19,Data!B2101)&gt;0,VLOOKUP(Data!B2101,'GrandList Categories'!$A$2:$B$19,2),Data!B2101))</f>
        <v/>
      </c>
      <c r="D2108" s="13" t="str">
        <f>IF(Data!$A2101="","",IF(Data!C2101=0,"",Data!C2101))</f>
        <v/>
      </c>
      <c r="E2108" s="13" t="str">
        <f>IF(Data!$A2101="","",IF(Data!D2101=0,"",Data!D2101))</f>
        <v/>
      </c>
      <c r="F2108" s="13" t="str">
        <f>IF(Data!$A2101="","",IF(Data!E2101=0,"",Data!E2101))</f>
        <v/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/>
      </c>
      <c r="C2109" s="8" t="str">
        <f>IF(Data!$A2102="","",IF(COUNTIF('GrandList Categories'!$A$2:$A$19,Data!B2102)&gt;0,VLOOKUP(Data!B2102,'GrandList Categories'!$A$2:$B$19,2),Data!B2102))</f>
        <v/>
      </c>
      <c r="D2109" s="13" t="str">
        <f>IF(Data!$A2102="","",IF(Data!C2102=0,"",Data!C2102))</f>
        <v/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/>
      </c>
      <c r="C2110" s="8" t="str">
        <f>IF(Data!$A2103="","",IF(COUNTIF('GrandList Categories'!$A$2:$A$19,Data!B2103)&gt;0,VLOOKUP(Data!B2103,'GrandList Categories'!$A$2:$B$19,2),Data!B2103))</f>
        <v/>
      </c>
      <c r="D2110" s="13" t="str">
        <f>IF(Data!$A2103="","",IF(Data!C2103=0,"",Data!C2103))</f>
        <v/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 t="str">
        <f>IF(Data!$A2103="","",IF(Data!M2103=0,"",Data!M2103))</f>
        <v/>
      </c>
    </row>
    <row r="2111" spans="2:14" x14ac:dyDescent="0.25">
      <c r="B2111" s="8" t="str">
        <f>IF(Data!$A2104="","",Data!A2104)</f>
        <v/>
      </c>
      <c r="C2111" s="8" t="str">
        <f>IF(Data!$A2104="","",IF(COUNTIF('GrandList Categories'!$A$2:$A$19,Data!B2104)&gt;0,VLOOKUP(Data!B2104,'GrandList Categories'!$A$2:$B$19,2),Data!B2104))</f>
        <v/>
      </c>
      <c r="D2111" s="13" t="str">
        <f>IF(Data!$A2104="","",IF(Data!C2104=0,"",Data!C2104))</f>
        <v/>
      </c>
      <c r="E2111" s="13" t="str">
        <f>IF(Data!$A2104="","",IF(Data!D2104=0,"",Data!D2104))</f>
        <v/>
      </c>
      <c r="F2111" s="13" t="str">
        <f>IF(Data!$A2104="","",IF(Data!E2104=0,"",Data!E2104))</f>
        <v/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/>
      </c>
      <c r="C2112" s="8" t="str">
        <f>IF(Data!$A2105="","",IF(COUNTIF('GrandList Categories'!$A$2:$A$19,Data!B2105)&gt;0,VLOOKUP(Data!B2105,'GrandList Categories'!$A$2:$B$19,2),Data!B2105))</f>
        <v/>
      </c>
      <c r="D2112" s="13" t="str">
        <f>IF(Data!$A2105="","",IF(Data!C2105=0,"",Data!C2105))</f>
        <v/>
      </c>
      <c r="E2112" s="13" t="str">
        <f>IF(Data!$A2105="","",IF(Data!D2105=0,"",Data!D2105))</f>
        <v/>
      </c>
      <c r="F2112" s="13" t="str">
        <f>IF(Data!$A2105="","",IF(Data!E2105=0,"",Data!E2105))</f>
        <v/>
      </c>
      <c r="G2112" s="13" t="str">
        <f>IF(Data!$A2105="","",IF(Data!F2105=0,"",Data!F2105))</f>
        <v/>
      </c>
      <c r="H2112" s="13" t="str">
        <f>IF(Data!$A2105="","",IF(Data!G2105=0,"",Data!G2105))</f>
        <v/>
      </c>
      <c r="I2112" s="13" t="str">
        <f>IF(Data!$A2105="","",IF(Data!H2105=0,"",Data!H2105))</f>
        <v/>
      </c>
      <c r="J2112" s="13" t="str">
        <f>IF(Data!$A2105="","",IF(Data!I2105=0,"",Data!I2105))</f>
        <v/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 t="str">
        <f>IF(Data!$A2105="","",IF(Data!M2105=0,"",Data!M2105))</f>
        <v/>
      </c>
    </row>
    <row r="2113" spans="2:14" x14ac:dyDescent="0.25">
      <c r="B2113" s="8" t="str">
        <f>IF(Data!$A2106="","",Data!A2106)</f>
        <v/>
      </c>
      <c r="C2113" s="8" t="str">
        <f>IF(Data!$A2106="","",IF(COUNTIF('GrandList Categories'!$A$2:$A$19,Data!B2106)&gt;0,VLOOKUP(Data!B2106,'GrandList Categories'!$A$2:$B$19,2),Data!B2106))</f>
        <v/>
      </c>
      <c r="D2113" s="13" t="str">
        <f>IF(Data!$A2106="","",IF(Data!C2106=0,"",Data!C2106))</f>
        <v/>
      </c>
      <c r="E2113" s="13" t="str">
        <f>IF(Data!$A2106="","",IF(Data!D2106=0,"",Data!D2106))</f>
        <v/>
      </c>
      <c r="F2113" s="13" t="str">
        <f>IF(Data!$A2106="","",IF(Data!E2106=0,"",Data!E2106))</f>
        <v/>
      </c>
      <c r="G2113" s="13" t="str">
        <f>IF(Data!$A2106="","",IF(Data!F2106=0,"",Data!F2106))</f>
        <v/>
      </c>
      <c r="H2113" s="13" t="str">
        <f>IF(Data!$A2106="","",IF(Data!G2106=0,"",Data!G2106))</f>
        <v/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 t="str">
        <f>IF(Data!$A2106="","",IF(Data!M2106=0,"",Data!M2106))</f>
        <v/>
      </c>
    </row>
    <row r="2114" spans="2:14" x14ac:dyDescent="0.25">
      <c r="B2114" s="8" t="str">
        <f>IF(Data!$A2107="","",Data!A2107)</f>
        <v/>
      </c>
      <c r="C2114" s="8" t="str">
        <f>IF(Data!$A2107="","",IF(COUNTIF('GrandList Categories'!$A$2:$A$19,Data!B2107)&gt;0,VLOOKUP(Data!B2107,'GrandList Categories'!$A$2:$B$19,2),Data!B2107))</f>
        <v/>
      </c>
      <c r="D2114" s="13" t="str">
        <f>IF(Data!$A2107="","",IF(Data!C2107=0,"",Data!C2107))</f>
        <v/>
      </c>
      <c r="E2114" s="13" t="str">
        <f>IF(Data!$A2107="","",IF(Data!D2107=0,"",Data!D2107))</f>
        <v/>
      </c>
      <c r="F2114" s="13" t="str">
        <f>IF(Data!$A2107="","",IF(Data!E2107=0,"",Data!E2107))</f>
        <v/>
      </c>
      <c r="G2114" s="13" t="str">
        <f>IF(Data!$A2107="","",IF(Data!F2107=0,"",Data!F2107))</f>
        <v/>
      </c>
      <c r="H2114" s="13" t="str">
        <f>IF(Data!$A2107="","",IF(Data!G2107=0,"",Data!G2107))</f>
        <v/>
      </c>
      <c r="I2114" s="13" t="str">
        <f>IF(Data!$A2107="","",IF(Data!H2107=0,"",Data!H2107))</f>
        <v/>
      </c>
      <c r="J2114" s="13" t="str">
        <f>IF(Data!$A2107="","",IF(Data!I2107=0,"",Data!I2107))</f>
        <v/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 t="str">
        <f>IF(Data!$A2107="","",IF(Data!M2107=0,"",Data!M2107))</f>
        <v/>
      </c>
    </row>
    <row r="2115" spans="2:14" x14ac:dyDescent="0.25">
      <c r="B2115" s="8" t="str">
        <f>IF(Data!$A2108="","",Data!A2108)</f>
        <v/>
      </c>
      <c r="C2115" s="8" t="str">
        <f>IF(Data!$A2108="","",IF(COUNTIF('GrandList Categories'!$A$2:$A$19,Data!B2108)&gt;0,VLOOKUP(Data!B2108,'GrandList Categories'!$A$2:$B$19,2),Data!B2108))</f>
        <v/>
      </c>
      <c r="D2115" s="13" t="str">
        <f>IF(Data!$A2108="","",IF(Data!C2108=0,"",Data!C2108))</f>
        <v/>
      </c>
      <c r="E2115" s="13" t="str">
        <f>IF(Data!$A2108="","",IF(Data!D2108=0,"",Data!D2108))</f>
        <v/>
      </c>
      <c r="F2115" s="13" t="str">
        <f>IF(Data!$A2108="","",IF(Data!E2108=0,"",Data!E2108))</f>
        <v/>
      </c>
      <c r="G2115" s="13" t="str">
        <f>IF(Data!$A2108="","",IF(Data!F2108=0,"",Data!F2108))</f>
        <v/>
      </c>
      <c r="H2115" s="13" t="str">
        <f>IF(Data!$A2108="","",IF(Data!G2108=0,"",Data!G2108))</f>
        <v/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 t="str">
        <f>IF(Data!$A2108="","",IF(Data!M2108=0,"",Data!M2108))</f>
        <v/>
      </c>
    </row>
    <row r="2116" spans="2:14" x14ac:dyDescent="0.25">
      <c r="B2116" s="8" t="str">
        <f>IF(Data!$A2109="","",Data!A2109)</f>
        <v/>
      </c>
      <c r="C2116" s="8" t="str">
        <f>IF(Data!$A2109="","",IF(COUNTIF('GrandList Categories'!$A$2:$A$19,Data!B2109)&gt;0,VLOOKUP(Data!B2109,'GrandList Categories'!$A$2:$B$19,2),Data!B2109))</f>
        <v/>
      </c>
      <c r="D2116" s="13" t="str">
        <f>IF(Data!$A2109="","",IF(Data!C2109=0,"",Data!C2109))</f>
        <v/>
      </c>
      <c r="E2116" s="13" t="str">
        <f>IF(Data!$A2109="","",IF(Data!D2109=0,"",Data!D2109))</f>
        <v/>
      </c>
      <c r="F2116" s="13" t="str">
        <f>IF(Data!$A2109="","",IF(Data!E2109=0,"",Data!E2109))</f>
        <v/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/>
      </c>
      <c r="C2117" s="8" t="str">
        <f>IF(Data!$A2110="","",IF(COUNTIF('GrandList Categories'!$A$2:$A$19,Data!B2110)&gt;0,VLOOKUP(Data!B2110,'GrandList Categories'!$A$2:$B$19,2),Data!B2110))</f>
        <v/>
      </c>
      <c r="D2117" s="13" t="str">
        <f>IF(Data!$A2110="","",IF(Data!C2110=0,"",Data!C2110))</f>
        <v/>
      </c>
      <c r="E2117" s="13" t="str">
        <f>IF(Data!$A2110="","",IF(Data!D2110=0,"",Data!D2110))</f>
        <v/>
      </c>
      <c r="F2117" s="13" t="str">
        <f>IF(Data!$A2110="","",IF(Data!E2110=0,"",Data!E2110))</f>
        <v/>
      </c>
      <c r="G2117" s="13" t="str">
        <f>IF(Data!$A2110="","",IF(Data!F2110=0,"",Data!F2110))</f>
        <v/>
      </c>
      <c r="H2117" s="13" t="str">
        <f>IF(Data!$A2110="","",IF(Data!G2110=0,"",Data!G2110))</f>
        <v/>
      </c>
      <c r="I2117" s="13" t="str">
        <f>IF(Data!$A2110="","",IF(Data!H2110=0,"",Data!H2110))</f>
        <v/>
      </c>
      <c r="J2117" s="13" t="str">
        <f>IF(Data!$A2110="","",IF(Data!I2110=0,"",Data!I2110))</f>
        <v/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 t="str">
        <f>IF(Data!$A2110="","",IF(Data!M2110=0,"",Data!M2110))</f>
        <v/>
      </c>
    </row>
    <row r="2118" spans="2:14" x14ac:dyDescent="0.25">
      <c r="B2118" s="8" t="str">
        <f>IF(Data!$A2111="","",Data!A2111)</f>
        <v/>
      </c>
      <c r="C2118" s="8" t="str">
        <f>IF(Data!$A2111="","",IF(COUNTIF('GrandList Categories'!$A$2:$A$19,Data!B2111)&gt;0,VLOOKUP(Data!B2111,'GrandList Categories'!$A$2:$B$19,2),Data!B2111))</f>
        <v/>
      </c>
      <c r="D2118" s="13" t="str">
        <f>IF(Data!$A2111="","",IF(Data!C2111=0,"",Data!C2111))</f>
        <v/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 t="str">
        <f>IF(Data!$A2111="","",IF(Data!F2111=0,"",Data!F2111))</f>
        <v/>
      </c>
      <c r="H2118" s="13" t="str">
        <f>IF(Data!$A2111="","",IF(Data!G2111=0,"",Data!G2111))</f>
        <v/>
      </c>
      <c r="I2118" s="13" t="str">
        <f>IF(Data!$A2111="","",IF(Data!H2111=0,"",Data!H2111))</f>
        <v/>
      </c>
      <c r="J2118" s="13" t="str">
        <f>IF(Data!$A2111="","",IF(Data!I2111=0,"",Data!I2111))</f>
        <v/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 t="str">
        <f>IF(Data!$A2111="","",IF(Data!M2111=0,"",Data!M2111))</f>
        <v/>
      </c>
    </row>
    <row r="2119" spans="2:14" x14ac:dyDescent="0.25">
      <c r="B2119" s="8" t="str">
        <f>IF(Data!$A2112="","",Data!A2112)</f>
        <v/>
      </c>
      <c r="C2119" s="8" t="str">
        <f>IF(Data!$A2112="","",IF(COUNTIF('GrandList Categories'!$A$2:$A$19,Data!B2112)&gt;0,VLOOKUP(Data!B2112,'GrandList Categories'!$A$2:$B$19,2),Data!B2112))</f>
        <v/>
      </c>
      <c r="D2119" s="13" t="str">
        <f>IF(Data!$A2112="","",IF(Data!C2112=0,"",Data!C2112))</f>
        <v/>
      </c>
      <c r="E2119" s="13" t="str">
        <f>IF(Data!$A2112="","",IF(Data!D2112=0,"",Data!D2112))</f>
        <v/>
      </c>
      <c r="F2119" s="13" t="str">
        <f>IF(Data!$A2112="","",IF(Data!E2112=0,"",Data!E2112))</f>
        <v/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/>
      </c>
      <c r="C2120" s="8" t="str">
        <f>IF(Data!$A2113="","",IF(COUNTIF('GrandList Categories'!$A$2:$A$19,Data!B2113)&gt;0,VLOOKUP(Data!B2113,'GrandList Categories'!$A$2:$B$19,2),Data!B2113))</f>
        <v/>
      </c>
      <c r="D2120" s="13" t="str">
        <f>IF(Data!$A2113="","",IF(Data!C2113=0,"",Data!C2113))</f>
        <v/>
      </c>
      <c r="E2120" s="13" t="str">
        <f>IF(Data!$A2113="","",IF(Data!D2113=0,"",Data!D2113))</f>
        <v/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/>
      </c>
      <c r="C2121" s="8" t="str">
        <f>IF(Data!$A2114="","",IF(COUNTIF('GrandList Categories'!$A$2:$A$19,Data!B2114)&gt;0,VLOOKUP(Data!B2114,'GrandList Categories'!$A$2:$B$19,2),Data!B2114))</f>
        <v/>
      </c>
      <c r="D2121" s="13" t="str">
        <f>IF(Data!$A2114="","",IF(Data!C2114=0,"",Data!C2114))</f>
        <v/>
      </c>
      <c r="E2121" s="13" t="str">
        <f>IF(Data!$A2114="","",IF(Data!D2114=0,"",Data!D2114))</f>
        <v/>
      </c>
      <c r="F2121" s="13" t="str">
        <f>IF(Data!$A2114="","",IF(Data!E2114=0,"",Data!E2114))</f>
        <v/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 t="str">
        <f>IF(Data!$A2114="","",IF(Data!M2114=0,"",Data!M2114))</f>
        <v/>
      </c>
    </row>
    <row r="2122" spans="2:14" x14ac:dyDescent="0.25">
      <c r="B2122" s="8" t="str">
        <f>IF(Data!$A2115="","",Data!A2115)</f>
        <v/>
      </c>
      <c r="C2122" s="8" t="str">
        <f>IF(Data!$A2115="","",IF(COUNTIF('GrandList Categories'!$A$2:$A$19,Data!B2115)&gt;0,VLOOKUP(Data!B2115,'GrandList Categories'!$A$2:$B$19,2),Data!B2115))</f>
        <v/>
      </c>
      <c r="D2122" s="13" t="str">
        <f>IF(Data!$A2115="","",IF(Data!C2115=0,"",Data!C2115))</f>
        <v/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 t="str">
        <f>IF(Data!$A2115="","",IF(Data!F2115=0,"",Data!F2115))</f>
        <v/>
      </c>
      <c r="H2122" s="13" t="str">
        <f>IF(Data!$A2115="","",IF(Data!G2115=0,"",Data!G2115))</f>
        <v/>
      </c>
      <c r="I2122" s="13" t="str">
        <f>IF(Data!$A2115="","",IF(Data!H2115=0,"",Data!H2115))</f>
        <v/>
      </c>
      <c r="J2122" s="13" t="str">
        <f>IF(Data!$A2115="","",IF(Data!I2115=0,"",Data!I2115))</f>
        <v/>
      </c>
      <c r="K2122" s="13" t="str">
        <f>IF(Data!$A2115="","",IF(Data!J2115=0,"",Data!J2115))</f>
        <v/>
      </c>
      <c r="L2122" s="13" t="str">
        <f>IF(Data!$A2115="","",IF(Data!K2115=0,"",Data!K2115))</f>
        <v/>
      </c>
      <c r="M2122" s="13" t="str">
        <f>IF(Data!$A2115="","",IF(Data!L2115=0,"",Data!L2115))</f>
        <v/>
      </c>
      <c r="N2122" s="13" t="str">
        <f>IF(Data!$A2115="","",IF(Data!M2115=0,"",Data!M2115))</f>
        <v/>
      </c>
    </row>
    <row r="2123" spans="2:14" x14ac:dyDescent="0.25">
      <c r="B2123" s="8" t="str">
        <f>IF(Data!$A2116="","",Data!A2116)</f>
        <v/>
      </c>
      <c r="C2123" s="8" t="str">
        <f>IF(Data!$A2116="","",IF(COUNTIF('GrandList Categories'!$A$2:$A$19,Data!B2116)&gt;0,VLOOKUP(Data!B2116,'GrandList Categories'!$A$2:$B$19,2),Data!B2116))</f>
        <v/>
      </c>
      <c r="D2123" s="13" t="str">
        <f>IF(Data!$A2116="","",IF(Data!C2116=0,"",Data!C2116))</f>
        <v/>
      </c>
      <c r="E2123" s="13" t="str">
        <f>IF(Data!$A2116="","",IF(Data!D2116=0,"",Data!D2116))</f>
        <v/>
      </c>
      <c r="F2123" s="13" t="str">
        <f>IF(Data!$A2116="","",IF(Data!E2116=0,"",Data!E2116))</f>
        <v/>
      </c>
      <c r="G2123" s="13" t="str">
        <f>IF(Data!$A2116="","",IF(Data!F2116=0,"",Data!F2116))</f>
        <v/>
      </c>
      <c r="H2123" s="13" t="str">
        <f>IF(Data!$A2116="","",IF(Data!G2116=0,"",Data!G2116))</f>
        <v/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 t="str">
        <f>IF(Data!$A2116="","",IF(Data!M2116=0,"",Data!M2116))</f>
        <v/>
      </c>
    </row>
    <row r="2124" spans="2:14" x14ac:dyDescent="0.25">
      <c r="B2124" s="8" t="str">
        <f>IF(Data!$A2117="","",Data!A2117)</f>
        <v/>
      </c>
      <c r="C2124" s="8" t="str">
        <f>IF(Data!$A2117="","",IF(COUNTIF('GrandList Categories'!$A$2:$A$19,Data!B2117)&gt;0,VLOOKUP(Data!B2117,'GrandList Categories'!$A$2:$B$19,2),Data!B2117))</f>
        <v/>
      </c>
      <c r="D2124" s="13" t="str">
        <f>IF(Data!$A2117="","",IF(Data!C2117=0,"",Data!C2117))</f>
        <v/>
      </c>
      <c r="E2124" s="13" t="str">
        <f>IF(Data!$A2117="","",IF(Data!D2117=0,"",Data!D2117))</f>
        <v/>
      </c>
      <c r="F2124" s="13" t="str">
        <f>IF(Data!$A2117="","",IF(Data!E2117=0,"",Data!E2117))</f>
        <v/>
      </c>
      <c r="G2124" s="13" t="str">
        <f>IF(Data!$A2117="","",IF(Data!F2117=0,"",Data!F2117))</f>
        <v/>
      </c>
      <c r="H2124" s="13" t="str">
        <f>IF(Data!$A2117="","",IF(Data!G2117=0,"",Data!G2117))</f>
        <v/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 t="str">
        <f>IF(Data!$A2117="","",IF(Data!M2117=0,"",Data!M2117))</f>
        <v/>
      </c>
    </row>
    <row r="2125" spans="2:14" x14ac:dyDescent="0.25">
      <c r="B2125" s="8" t="str">
        <f>IF(Data!$A2118="","",Data!A2118)</f>
        <v/>
      </c>
      <c r="C2125" s="8" t="str">
        <f>IF(Data!$A2118="","",IF(COUNTIF('GrandList Categories'!$A$2:$A$19,Data!B2118)&gt;0,VLOOKUP(Data!B2118,'GrandList Categories'!$A$2:$B$19,2),Data!B2118))</f>
        <v/>
      </c>
      <c r="D2125" s="13" t="str">
        <f>IF(Data!$A2118="","",IF(Data!C2118=0,"",Data!C2118))</f>
        <v/>
      </c>
      <c r="E2125" s="13" t="str">
        <f>IF(Data!$A2118="","",IF(Data!D2118=0,"",Data!D2118))</f>
        <v/>
      </c>
      <c r="F2125" s="13" t="str">
        <f>IF(Data!$A2118="","",IF(Data!E2118=0,"",Data!E2118))</f>
        <v/>
      </c>
      <c r="G2125" s="13" t="str">
        <f>IF(Data!$A2118="","",IF(Data!F2118=0,"",Data!F2118))</f>
        <v/>
      </c>
      <c r="H2125" s="13" t="str">
        <f>IF(Data!$A2118="","",IF(Data!G2118=0,"",Data!G2118))</f>
        <v/>
      </c>
      <c r="I2125" s="13" t="str">
        <f>IF(Data!$A2118="","",IF(Data!H2118=0,"",Data!H2118))</f>
        <v/>
      </c>
      <c r="J2125" s="13" t="str">
        <f>IF(Data!$A2118="","",IF(Data!I2118=0,"",Data!I2118))</f>
        <v/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 t="str">
        <f>IF(Data!$A2118="","",IF(Data!M2118=0,"",Data!M2118))</f>
        <v/>
      </c>
    </row>
    <row r="2126" spans="2:14" x14ac:dyDescent="0.25">
      <c r="B2126" s="8" t="str">
        <f>IF(Data!$A2119="","",Data!A2119)</f>
        <v/>
      </c>
      <c r="C2126" s="8" t="str">
        <f>IF(Data!$A2119="","",IF(COUNTIF('GrandList Categories'!$A$2:$A$19,Data!B2119)&gt;0,VLOOKUP(Data!B2119,'GrandList Categories'!$A$2:$B$19,2),Data!B2119))</f>
        <v/>
      </c>
      <c r="D2126" s="13" t="str">
        <f>IF(Data!$A2119="","",IF(Data!C2119=0,"",Data!C2119))</f>
        <v/>
      </c>
      <c r="E2126" s="13" t="str">
        <f>IF(Data!$A2119="","",IF(Data!D2119=0,"",Data!D2119))</f>
        <v/>
      </c>
      <c r="F2126" s="13" t="str">
        <f>IF(Data!$A2119="","",IF(Data!E2119=0,"",Data!E2119))</f>
        <v/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/>
      </c>
      <c r="C2127" s="8" t="str">
        <f>IF(Data!$A2120="","",IF(COUNTIF('GrandList Categories'!$A$2:$A$19,Data!B2120)&gt;0,VLOOKUP(Data!B2120,'GrandList Categories'!$A$2:$B$19,2),Data!B2120))</f>
        <v/>
      </c>
      <c r="D2127" s="13" t="str">
        <f>IF(Data!$A2120="","",IF(Data!C2120=0,"",Data!C2120))</f>
        <v/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 t="str">
        <f>IF(Data!$A2120="","",IF(Data!F2120=0,"",Data!F2120))</f>
        <v/>
      </c>
      <c r="H2127" s="13" t="str">
        <f>IF(Data!$A2120="","",IF(Data!G2120=0,"",Data!G2120))</f>
        <v/>
      </c>
      <c r="I2127" s="13" t="str">
        <f>IF(Data!$A2120="","",IF(Data!H2120=0,"",Data!H2120))</f>
        <v/>
      </c>
      <c r="J2127" s="13" t="str">
        <f>IF(Data!$A2120="","",IF(Data!I2120=0,"",Data!I2120))</f>
        <v/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 t="str">
        <f>IF(Data!$A2120="","",IF(Data!M2120=0,"",Data!M2120))</f>
        <v/>
      </c>
    </row>
    <row r="2128" spans="2:14" x14ac:dyDescent="0.25">
      <c r="B2128" s="8" t="str">
        <f>IF(Data!$A2121="","",Data!A2121)</f>
        <v/>
      </c>
      <c r="C2128" s="8" t="str">
        <f>IF(Data!$A2121="","",IF(COUNTIF('GrandList Categories'!$A$2:$A$19,Data!B2121)&gt;0,VLOOKUP(Data!B2121,'GrandList Categories'!$A$2:$B$19,2),Data!B2121))</f>
        <v/>
      </c>
      <c r="D2128" s="13" t="str">
        <f>IF(Data!$A2121="","",IF(Data!C2121=0,"",Data!C2121))</f>
        <v/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/>
      </c>
      <c r="C2129" s="8" t="str">
        <f>IF(Data!$A2122="","",IF(COUNTIF('GrandList Categories'!$A$2:$A$19,Data!B2122)&gt;0,VLOOKUP(Data!B2122,'GrandList Categories'!$A$2:$B$19,2),Data!B2122))</f>
        <v/>
      </c>
      <c r="D2129" s="13" t="str">
        <f>IF(Data!$A2122="","",IF(Data!C2122=0,"",Data!C2122))</f>
        <v/>
      </c>
      <c r="E2129" s="13" t="str">
        <f>IF(Data!$A2122="","",IF(Data!D2122=0,"",Data!D2122))</f>
        <v/>
      </c>
      <c r="F2129" s="13" t="str">
        <f>IF(Data!$A2122="","",IF(Data!E2122=0,"",Data!E2122))</f>
        <v/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/>
      </c>
      <c r="C2130" s="8" t="str">
        <f>IF(Data!$A2123="","",IF(COUNTIF('GrandList Categories'!$A$2:$A$19,Data!B2123)&gt;0,VLOOKUP(Data!B2123,'GrandList Categories'!$A$2:$B$19,2),Data!B2123))</f>
        <v/>
      </c>
      <c r="D2130" s="13" t="str">
        <f>IF(Data!$A2123="","",IF(Data!C2123=0,"",Data!C2123))</f>
        <v/>
      </c>
      <c r="E2130" s="13" t="str">
        <f>IF(Data!$A2123="","",IF(Data!D2123=0,"",Data!D2123))</f>
        <v/>
      </c>
      <c r="F2130" s="13" t="str">
        <f>IF(Data!$A2123="","",IF(Data!E2123=0,"",Data!E2123))</f>
        <v/>
      </c>
      <c r="G2130" s="13" t="str">
        <f>IF(Data!$A2123="","",IF(Data!F2123=0,"",Data!F2123))</f>
        <v/>
      </c>
      <c r="H2130" s="13" t="str">
        <f>IF(Data!$A2123="","",IF(Data!G2123=0,"",Data!G2123))</f>
        <v/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 t="str">
        <f>IF(Data!$A2123="","",IF(Data!M2123=0,"",Data!M2123))</f>
        <v/>
      </c>
    </row>
    <row r="2131" spans="2:14" x14ac:dyDescent="0.25">
      <c r="B2131" s="8" t="str">
        <f>IF(Data!$A2124="","",Data!A2124)</f>
        <v/>
      </c>
      <c r="C2131" s="8" t="str">
        <f>IF(Data!$A2124="","",IF(COUNTIF('GrandList Categories'!$A$2:$A$19,Data!B2124)&gt;0,VLOOKUP(Data!B2124,'GrandList Categories'!$A$2:$B$19,2),Data!B2124))</f>
        <v/>
      </c>
      <c r="D2131" s="13" t="str">
        <f>IF(Data!$A2124="","",IF(Data!C2124=0,"",Data!C2124))</f>
        <v/>
      </c>
      <c r="E2131" s="13" t="str">
        <f>IF(Data!$A2124="","",IF(Data!D2124=0,"",Data!D2124))</f>
        <v/>
      </c>
      <c r="F2131" s="13" t="str">
        <f>IF(Data!$A2124="","",IF(Data!E2124=0,"",Data!E2124))</f>
        <v/>
      </c>
      <c r="G2131" s="13" t="str">
        <f>IF(Data!$A2124="","",IF(Data!F2124=0,"",Data!F2124))</f>
        <v/>
      </c>
      <c r="H2131" s="13" t="str">
        <f>IF(Data!$A2124="","",IF(Data!G2124=0,"",Data!G2124))</f>
        <v/>
      </c>
      <c r="I2131" s="13" t="str">
        <f>IF(Data!$A2124="","",IF(Data!H2124=0,"",Data!H2124))</f>
        <v/>
      </c>
      <c r="J2131" s="13" t="str">
        <f>IF(Data!$A2124="","",IF(Data!I2124=0,"",Data!I2124))</f>
        <v/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 t="str">
        <f>IF(Data!$A2124="","",IF(Data!M2124=0,"",Data!M2124))</f>
        <v/>
      </c>
    </row>
    <row r="2132" spans="2:14" x14ac:dyDescent="0.25">
      <c r="B2132" s="8" t="str">
        <f>IF(Data!$A2125="","",Data!A2125)</f>
        <v/>
      </c>
      <c r="C2132" s="8" t="str">
        <f>IF(Data!$A2125="","",IF(COUNTIF('GrandList Categories'!$A$2:$A$19,Data!B2125)&gt;0,VLOOKUP(Data!B2125,'GrandList Categories'!$A$2:$B$19,2),Data!B2125))</f>
        <v/>
      </c>
      <c r="D2132" s="13" t="str">
        <f>IF(Data!$A2125="","",IF(Data!C2125=0,"",Data!C2125))</f>
        <v/>
      </c>
      <c r="E2132" s="13" t="str">
        <f>IF(Data!$A2125="","",IF(Data!D2125=0,"",Data!D2125))</f>
        <v/>
      </c>
      <c r="F2132" s="13" t="str">
        <f>IF(Data!$A2125="","",IF(Data!E2125=0,"",Data!E2125))</f>
        <v/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 t="str">
        <f>IF(Data!$A2125="","",IF(Data!M2125=0,"",Data!M2125))</f>
        <v/>
      </c>
    </row>
    <row r="2133" spans="2:14" x14ac:dyDescent="0.25">
      <c r="B2133" s="8" t="str">
        <f>IF(Data!$A2126="","",Data!A2126)</f>
        <v/>
      </c>
      <c r="C2133" s="8" t="str">
        <f>IF(Data!$A2126="","",IF(COUNTIF('GrandList Categories'!$A$2:$A$19,Data!B2126)&gt;0,VLOOKUP(Data!B2126,'GrandList Categories'!$A$2:$B$19,2),Data!B2126))</f>
        <v/>
      </c>
      <c r="D2133" s="13" t="str">
        <f>IF(Data!$A2126="","",IF(Data!C2126=0,"",Data!C2126))</f>
        <v/>
      </c>
      <c r="E2133" s="13" t="str">
        <f>IF(Data!$A2126="","",IF(Data!D2126=0,"",Data!D2126))</f>
        <v/>
      </c>
      <c r="F2133" s="13" t="str">
        <f>IF(Data!$A2126="","",IF(Data!E2126=0,"",Data!E2126))</f>
        <v/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/>
      </c>
      <c r="C2134" s="8" t="str">
        <f>IF(Data!$A2127="","",IF(COUNTIF('GrandList Categories'!$A$2:$A$19,Data!B2127)&gt;0,VLOOKUP(Data!B2127,'GrandList Categories'!$A$2:$B$19,2),Data!B2127))</f>
        <v/>
      </c>
      <c r="D2134" s="13" t="str">
        <f>IF(Data!$A2127="","",IF(Data!C2127=0,"",Data!C2127))</f>
        <v/>
      </c>
      <c r="E2134" s="13" t="str">
        <f>IF(Data!$A2127="","",IF(Data!D2127=0,"",Data!D2127))</f>
        <v/>
      </c>
      <c r="F2134" s="13" t="str">
        <f>IF(Data!$A2127="","",IF(Data!E2127=0,"",Data!E2127))</f>
        <v/>
      </c>
      <c r="G2134" s="13" t="str">
        <f>IF(Data!$A2127="","",IF(Data!F2127=0,"",Data!F2127))</f>
        <v/>
      </c>
      <c r="H2134" s="13" t="str">
        <f>IF(Data!$A2127="","",IF(Data!G2127=0,"",Data!G2127))</f>
        <v/>
      </c>
      <c r="I2134" s="13" t="str">
        <f>IF(Data!$A2127="","",IF(Data!H2127=0,"",Data!H2127))</f>
        <v/>
      </c>
      <c r="J2134" s="13" t="str">
        <f>IF(Data!$A2127="","",IF(Data!I2127=0,"",Data!I2127))</f>
        <v/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 t="str">
        <f>IF(Data!$A2127="","",IF(Data!M2127=0,"",Data!M2127))</f>
        <v/>
      </c>
    </row>
    <row r="2135" spans="2:14" x14ac:dyDescent="0.25">
      <c r="B2135" s="8" t="str">
        <f>IF(Data!$A2128="","",Data!A2128)</f>
        <v/>
      </c>
      <c r="C2135" s="8" t="str">
        <f>IF(Data!$A2128="","",IF(COUNTIF('GrandList Categories'!$A$2:$A$19,Data!B2128)&gt;0,VLOOKUP(Data!B2128,'GrandList Categories'!$A$2:$B$19,2),Data!B2128))</f>
        <v/>
      </c>
      <c r="D2135" s="13" t="str">
        <f>IF(Data!$A2128="","",IF(Data!C2128=0,"",Data!C2128))</f>
        <v/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 t="str">
        <f>IF(Data!$A2128="","",IF(Data!F2128=0,"",Data!F2128))</f>
        <v/>
      </c>
      <c r="H2135" s="13" t="str">
        <f>IF(Data!$A2128="","",IF(Data!G2128=0,"",Data!G2128))</f>
        <v/>
      </c>
      <c r="I2135" s="13" t="str">
        <f>IF(Data!$A2128="","",IF(Data!H2128=0,"",Data!H2128))</f>
        <v/>
      </c>
      <c r="J2135" s="13" t="str">
        <f>IF(Data!$A2128="","",IF(Data!I2128=0,"",Data!I2128))</f>
        <v/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 t="str">
        <f>IF(Data!$A2128="","",IF(Data!M2128=0,"",Data!M2128))</f>
        <v/>
      </c>
    </row>
    <row r="2136" spans="2:14" x14ac:dyDescent="0.25">
      <c r="B2136" s="8" t="str">
        <f>IF(Data!$A2129="","",Data!A2129)</f>
        <v/>
      </c>
      <c r="C2136" s="8" t="str">
        <f>IF(Data!$A2129="","",IF(COUNTIF('GrandList Categories'!$A$2:$A$19,Data!B2129)&gt;0,VLOOKUP(Data!B2129,'GrandList Categories'!$A$2:$B$19,2),Data!B2129))</f>
        <v/>
      </c>
      <c r="D2136" s="13" t="str">
        <f>IF(Data!$A2129="","",IF(Data!C2129=0,"",Data!C2129))</f>
        <v/>
      </c>
      <c r="E2136" s="13" t="str">
        <f>IF(Data!$A2129="","",IF(Data!D2129=0,"",Data!D2129))</f>
        <v/>
      </c>
      <c r="F2136" s="13" t="str">
        <f>IF(Data!$A2129="","",IF(Data!E2129=0,"",Data!E2129))</f>
        <v/>
      </c>
      <c r="G2136" s="13" t="str">
        <f>IF(Data!$A2129="","",IF(Data!F2129=0,"",Data!F2129))</f>
        <v/>
      </c>
      <c r="H2136" s="13" t="str">
        <f>IF(Data!$A2129="","",IF(Data!G2129=0,"",Data!G2129))</f>
        <v/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 t="str">
        <f>IF(Data!$A2129="","",IF(Data!M2129=0,"",Data!M2129))</f>
        <v/>
      </c>
    </row>
    <row r="2137" spans="2:14" x14ac:dyDescent="0.25">
      <c r="B2137" s="8" t="str">
        <f>IF(Data!$A2130="","",Data!A2130)</f>
        <v/>
      </c>
      <c r="C2137" s="8" t="str">
        <f>IF(Data!$A2130="","",IF(COUNTIF('GrandList Categories'!$A$2:$A$19,Data!B2130)&gt;0,VLOOKUP(Data!B2130,'GrandList Categories'!$A$2:$B$19,2),Data!B2130))</f>
        <v/>
      </c>
      <c r="D2137" s="13" t="str">
        <f>IF(Data!$A2130="","",IF(Data!C2130=0,"",Data!C2130))</f>
        <v/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 t="str">
        <f>IF(Data!$A2130="","",IF(Data!F2130=0,"",Data!F2130))</f>
        <v/>
      </c>
      <c r="H2137" s="13" t="str">
        <f>IF(Data!$A2130="","",IF(Data!G2130=0,"",Data!G2130))</f>
        <v/>
      </c>
      <c r="I2137" s="13" t="str">
        <f>IF(Data!$A2130="","",IF(Data!H2130=0,"",Data!H2130))</f>
        <v/>
      </c>
      <c r="J2137" s="13" t="str">
        <f>IF(Data!$A2130="","",IF(Data!I2130=0,"",Data!I2130))</f>
        <v/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 t="str">
        <f>IF(Data!$A2130="","",IF(Data!M2130=0,"",Data!M2130))</f>
        <v/>
      </c>
    </row>
    <row r="2138" spans="2:14" x14ac:dyDescent="0.25">
      <c r="B2138" s="8" t="str">
        <f>IF(Data!$A2131="","",Data!A2131)</f>
        <v/>
      </c>
      <c r="C2138" s="8" t="str">
        <f>IF(Data!$A2131="","",IF(COUNTIF('GrandList Categories'!$A$2:$A$19,Data!B2131)&gt;0,VLOOKUP(Data!B2131,'GrandList Categories'!$A$2:$B$19,2),Data!B2131))</f>
        <v/>
      </c>
      <c r="D2138" s="13" t="str">
        <f>IF(Data!$A2131="","",IF(Data!C2131=0,"",Data!C2131))</f>
        <v/>
      </c>
      <c r="E2138" s="13" t="str">
        <f>IF(Data!$A2131="","",IF(Data!D2131=0,"",Data!D2131))</f>
        <v/>
      </c>
      <c r="F2138" s="13" t="str">
        <f>IF(Data!$A2131="","",IF(Data!E2131=0,"",Data!E2131))</f>
        <v/>
      </c>
      <c r="G2138" s="13" t="str">
        <f>IF(Data!$A2131="","",IF(Data!F2131=0,"",Data!F2131))</f>
        <v/>
      </c>
      <c r="H2138" s="13" t="str">
        <f>IF(Data!$A2131="","",IF(Data!G2131=0,"",Data!G2131))</f>
        <v/>
      </c>
      <c r="I2138" s="13" t="str">
        <f>IF(Data!$A2131="","",IF(Data!H2131=0,"",Data!H2131))</f>
        <v/>
      </c>
      <c r="J2138" s="13" t="str">
        <f>IF(Data!$A2131="","",IF(Data!I2131=0,"",Data!I2131))</f>
        <v/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 t="str">
        <f>IF(Data!$A2131="","",IF(Data!M2131=0,"",Data!M2131))</f>
        <v/>
      </c>
    </row>
    <row r="2139" spans="2:14" x14ac:dyDescent="0.25">
      <c r="B2139" s="8" t="str">
        <f>IF(Data!$A2132="","",Data!A2132)</f>
        <v/>
      </c>
      <c r="C2139" s="8" t="str">
        <f>IF(Data!$A2132="","",IF(COUNTIF('GrandList Categories'!$A$2:$A$19,Data!B2132)&gt;0,VLOOKUP(Data!B2132,'GrandList Categories'!$A$2:$B$19,2),Data!B2132))</f>
        <v/>
      </c>
      <c r="D2139" s="13" t="str">
        <f>IF(Data!$A2132="","",IF(Data!C2132=0,"",Data!C2132))</f>
        <v/>
      </c>
      <c r="E2139" s="13" t="str">
        <f>IF(Data!$A2132="","",IF(Data!D2132=0,"",Data!D2132))</f>
        <v/>
      </c>
      <c r="F2139" s="13" t="str">
        <f>IF(Data!$A2132="","",IF(Data!E2132=0,"",Data!E2132))</f>
        <v/>
      </c>
      <c r="G2139" s="13" t="str">
        <f>IF(Data!$A2132="","",IF(Data!F2132=0,"",Data!F2132))</f>
        <v/>
      </c>
      <c r="H2139" s="13" t="str">
        <f>IF(Data!$A2132="","",IF(Data!G2132=0,"",Data!G2132))</f>
        <v/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 t="str">
        <f>IF(Data!$A2132="","",IF(Data!M2132=0,"",Data!M2132))</f>
        <v/>
      </c>
    </row>
    <row r="2140" spans="2:14" x14ac:dyDescent="0.25">
      <c r="B2140" s="8" t="str">
        <f>IF(Data!$A2133="","",Data!A2133)</f>
        <v/>
      </c>
      <c r="C2140" s="8" t="str">
        <f>IF(Data!$A2133="","",IF(COUNTIF('GrandList Categories'!$A$2:$A$19,Data!B2133)&gt;0,VLOOKUP(Data!B2133,'GrandList Categories'!$A$2:$B$19,2),Data!B2133))</f>
        <v/>
      </c>
      <c r="D2140" s="13" t="str">
        <f>IF(Data!$A2133="","",IF(Data!C2133=0,"",Data!C2133))</f>
        <v/>
      </c>
      <c r="E2140" s="13" t="str">
        <f>IF(Data!$A2133="","",IF(Data!D2133=0,"",Data!D2133))</f>
        <v/>
      </c>
      <c r="F2140" s="13" t="str">
        <f>IF(Data!$A2133="","",IF(Data!E2133=0,"",Data!E2133))</f>
        <v/>
      </c>
      <c r="G2140" s="13" t="str">
        <f>IF(Data!$A2133="","",IF(Data!F2133=0,"",Data!F2133))</f>
        <v/>
      </c>
      <c r="H2140" s="13" t="str">
        <f>IF(Data!$A2133="","",IF(Data!G2133=0,"",Data!G2133))</f>
        <v/>
      </c>
      <c r="I2140" s="13" t="str">
        <f>IF(Data!$A2133="","",IF(Data!H2133=0,"",Data!H2133))</f>
        <v/>
      </c>
      <c r="J2140" s="13" t="str">
        <f>IF(Data!$A2133="","",IF(Data!I2133=0,"",Data!I2133))</f>
        <v/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 t="str">
        <f>IF(Data!$A2133="","",IF(Data!M2133=0,"",Data!M2133))</f>
        <v/>
      </c>
    </row>
    <row r="2141" spans="2:14" x14ac:dyDescent="0.25">
      <c r="B2141" s="8" t="str">
        <f>IF(Data!$A2134="","",Data!A2134)</f>
        <v/>
      </c>
      <c r="C2141" s="8" t="str">
        <f>IF(Data!$A2134="","",IF(COUNTIF('GrandList Categories'!$A$2:$A$19,Data!B2134)&gt;0,VLOOKUP(Data!B2134,'GrandList Categories'!$A$2:$B$19,2),Data!B2134))</f>
        <v/>
      </c>
      <c r="D2141" s="13" t="str">
        <f>IF(Data!$A2134="","",IF(Data!C2134=0,"",Data!C2134))</f>
        <v/>
      </c>
      <c r="E2141" s="13" t="str">
        <f>IF(Data!$A2134="","",IF(Data!D2134=0,"",Data!D2134))</f>
        <v/>
      </c>
      <c r="F2141" s="13" t="str">
        <f>IF(Data!$A2134="","",IF(Data!E2134=0,"",Data!E2134))</f>
        <v/>
      </c>
      <c r="G2141" s="13" t="str">
        <f>IF(Data!$A2134="","",IF(Data!F2134=0,"",Data!F2134))</f>
        <v/>
      </c>
      <c r="H2141" s="13" t="str">
        <f>IF(Data!$A2134="","",IF(Data!G2134=0,"",Data!G2134))</f>
        <v/>
      </c>
      <c r="I2141" s="13" t="str">
        <f>IF(Data!$A2134="","",IF(Data!H2134=0,"",Data!H2134))</f>
        <v/>
      </c>
      <c r="J2141" s="13" t="str">
        <f>IF(Data!$A2134="","",IF(Data!I2134=0,"",Data!I2134))</f>
        <v/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 t="str">
        <f>IF(Data!$A2134="","",IF(Data!M2134=0,"",Data!M2134))</f>
        <v/>
      </c>
    </row>
    <row r="2142" spans="2:14" x14ac:dyDescent="0.25">
      <c r="B2142" s="8" t="str">
        <f>IF(Data!$A2135="","",Data!A2135)</f>
        <v/>
      </c>
      <c r="C2142" s="8" t="str">
        <f>IF(Data!$A2135="","",IF(COUNTIF('GrandList Categories'!$A$2:$A$19,Data!B2135)&gt;0,VLOOKUP(Data!B2135,'GrandList Categories'!$A$2:$B$19,2),Data!B2135))</f>
        <v/>
      </c>
      <c r="D2142" s="13" t="str">
        <f>IF(Data!$A2135="","",IF(Data!C2135=0,"",Data!C2135))</f>
        <v/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 t="str">
        <f>IF(Data!$A2135="","",IF(Data!F2135=0,"",Data!F2135))</f>
        <v/>
      </c>
      <c r="H2142" s="13" t="str">
        <f>IF(Data!$A2135="","",IF(Data!G2135=0,"",Data!G2135))</f>
        <v/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 t="str">
        <f>IF(Data!$A2135="","",IF(Data!M2135=0,"",Data!M2135))</f>
        <v/>
      </c>
    </row>
    <row r="2143" spans="2:14" x14ac:dyDescent="0.25">
      <c r="B2143" s="8" t="str">
        <f>IF(Data!$A2136="","",Data!A2136)</f>
        <v/>
      </c>
      <c r="C2143" s="8" t="str">
        <f>IF(Data!$A2136="","",IF(COUNTIF('GrandList Categories'!$A$2:$A$19,Data!B2136)&gt;0,VLOOKUP(Data!B2136,'GrandList Categories'!$A$2:$B$19,2),Data!B2136))</f>
        <v/>
      </c>
      <c r="D2143" s="13" t="str">
        <f>IF(Data!$A2136="","",IF(Data!C2136=0,"",Data!C2136))</f>
        <v/>
      </c>
      <c r="E2143" s="13" t="str">
        <f>IF(Data!$A2136="","",IF(Data!D2136=0,"",Data!D2136))</f>
        <v/>
      </c>
      <c r="F2143" s="13" t="str">
        <f>IF(Data!$A2136="","",IF(Data!E2136=0,"",Data!E2136))</f>
        <v/>
      </c>
      <c r="G2143" s="13" t="str">
        <f>IF(Data!$A2136="","",IF(Data!F2136=0,"",Data!F2136))</f>
        <v/>
      </c>
      <c r="H2143" s="13" t="str">
        <f>IF(Data!$A2136="","",IF(Data!G2136=0,"",Data!G2136))</f>
        <v/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 t="str">
        <f>IF(Data!$A2136="","",IF(Data!M2136=0,"",Data!M2136))</f>
        <v/>
      </c>
    </row>
    <row r="2144" spans="2:14" x14ac:dyDescent="0.25">
      <c r="B2144" s="8" t="str">
        <f>IF(Data!$A2137="","",Data!A2137)</f>
        <v/>
      </c>
      <c r="C2144" s="8" t="str">
        <f>IF(Data!$A2137="","",IF(COUNTIF('GrandList Categories'!$A$2:$A$19,Data!B2137)&gt;0,VLOOKUP(Data!B2137,'GrandList Categories'!$A$2:$B$19,2),Data!B2137))</f>
        <v/>
      </c>
      <c r="D2144" s="13" t="str">
        <f>IF(Data!$A2137="","",IF(Data!C2137=0,"",Data!C2137))</f>
        <v/>
      </c>
      <c r="E2144" s="13" t="str">
        <f>IF(Data!$A2137="","",IF(Data!D2137=0,"",Data!D2137))</f>
        <v/>
      </c>
      <c r="F2144" s="13" t="str">
        <f>IF(Data!$A2137="","",IF(Data!E2137=0,"",Data!E2137))</f>
        <v/>
      </c>
      <c r="G2144" s="13" t="str">
        <f>IF(Data!$A2137="","",IF(Data!F2137=0,"",Data!F2137))</f>
        <v/>
      </c>
      <c r="H2144" s="13" t="str">
        <f>IF(Data!$A2137="","",IF(Data!G2137=0,"",Data!G2137))</f>
        <v/>
      </c>
      <c r="I2144" s="13" t="str">
        <f>IF(Data!$A2137="","",IF(Data!H2137=0,"",Data!H2137))</f>
        <v/>
      </c>
      <c r="J2144" s="13" t="str">
        <f>IF(Data!$A2137="","",IF(Data!I2137=0,"",Data!I2137))</f>
        <v/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 t="str">
        <f>IF(Data!$A2137="","",IF(Data!M2137=0,"",Data!M2137))</f>
        <v/>
      </c>
    </row>
    <row r="2145" spans="2:14" x14ac:dyDescent="0.25">
      <c r="B2145" s="8" t="str">
        <f>IF(Data!$A2138="","",Data!A2138)</f>
        <v/>
      </c>
      <c r="C2145" s="8" t="str">
        <f>IF(Data!$A2138="","",IF(COUNTIF('GrandList Categories'!$A$2:$A$19,Data!B2138)&gt;0,VLOOKUP(Data!B2138,'GrandList Categories'!$A$2:$B$19,2),Data!B2138))</f>
        <v/>
      </c>
      <c r="D2145" s="13" t="str">
        <f>IF(Data!$A2138="","",IF(Data!C2138=0,"",Data!C2138))</f>
        <v/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 t="str">
        <f>IF(Data!$A2138="","",IF(Data!F2138=0,"",Data!F2138))</f>
        <v/>
      </c>
      <c r="H2145" s="13" t="str">
        <f>IF(Data!$A2138="","",IF(Data!G2138=0,"",Data!G2138))</f>
        <v/>
      </c>
      <c r="I2145" s="13" t="str">
        <f>IF(Data!$A2138="","",IF(Data!H2138=0,"",Data!H2138))</f>
        <v/>
      </c>
      <c r="J2145" s="13" t="str">
        <f>IF(Data!$A2138="","",IF(Data!I2138=0,"",Data!I2138))</f>
        <v/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/>
      </c>
      <c r="C2146" s="8" t="str">
        <f>IF(Data!$A2139="","",IF(COUNTIF('GrandList Categories'!$A$2:$A$19,Data!B2139)&gt;0,VLOOKUP(Data!B2139,'GrandList Categories'!$A$2:$B$19,2),Data!B2139))</f>
        <v/>
      </c>
      <c r="D2146" s="13" t="str">
        <f>IF(Data!$A2139="","",IF(Data!C2139=0,"",Data!C2139))</f>
        <v/>
      </c>
      <c r="E2146" s="13" t="str">
        <f>IF(Data!$A2139="","",IF(Data!D2139=0,"",Data!D2139))</f>
        <v/>
      </c>
      <c r="F2146" s="13" t="str">
        <f>IF(Data!$A2139="","",IF(Data!E2139=0,"",Data!E2139))</f>
        <v/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/>
      </c>
      <c r="C2147" s="8" t="str">
        <f>IF(Data!$A2140="","",IF(COUNTIF('GrandList Categories'!$A$2:$A$19,Data!B2140)&gt;0,VLOOKUP(Data!B2140,'GrandList Categories'!$A$2:$B$19,2),Data!B2140))</f>
        <v/>
      </c>
      <c r="D2147" s="13" t="str">
        <f>IF(Data!$A2140="","",IF(Data!C2140=0,"",Data!C2140))</f>
        <v/>
      </c>
      <c r="E2147" s="13" t="str">
        <f>IF(Data!$A2140="","",IF(Data!D2140=0,"",Data!D2140))</f>
        <v/>
      </c>
      <c r="F2147" s="13" t="str">
        <f>IF(Data!$A2140="","",IF(Data!E2140=0,"",Data!E2140))</f>
        <v/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/>
      </c>
      <c r="C2148" s="8" t="str">
        <f>IF(Data!$A2141="","",IF(COUNTIF('GrandList Categories'!$A$2:$A$19,Data!B2141)&gt;0,VLOOKUP(Data!B2141,'GrandList Categories'!$A$2:$B$19,2),Data!B2141))</f>
        <v/>
      </c>
      <c r="D2148" s="13" t="str">
        <f>IF(Data!$A2141="","",IF(Data!C2141=0,"",Data!C2141))</f>
        <v/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 t="str">
        <f>IF(Data!$A2141="","",IF(Data!F2141=0,"",Data!F2141))</f>
        <v/>
      </c>
      <c r="H2148" s="13" t="str">
        <f>IF(Data!$A2141="","",IF(Data!G2141=0,"",Data!G2141))</f>
        <v/>
      </c>
      <c r="I2148" s="13" t="str">
        <f>IF(Data!$A2141="","",IF(Data!H2141=0,"",Data!H2141))</f>
        <v/>
      </c>
      <c r="J2148" s="13" t="str">
        <f>IF(Data!$A2141="","",IF(Data!I2141=0,"",Data!I2141))</f>
        <v/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 t="str">
        <f>IF(Data!$A2141="","",IF(Data!M2141=0,"",Data!M2141))</f>
        <v/>
      </c>
    </row>
    <row r="2149" spans="2:14" x14ac:dyDescent="0.25">
      <c r="B2149" s="8" t="str">
        <f>IF(Data!$A2142="","",Data!A2142)</f>
        <v/>
      </c>
      <c r="C2149" s="8" t="str">
        <f>IF(Data!$A2142="","",IF(COUNTIF('GrandList Categories'!$A$2:$A$19,Data!B2142)&gt;0,VLOOKUP(Data!B2142,'GrandList Categories'!$A$2:$B$19,2),Data!B2142))</f>
        <v/>
      </c>
      <c r="D2149" s="13" t="str">
        <f>IF(Data!$A2142="","",IF(Data!C2142=0,"",Data!C2142))</f>
        <v/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 t="str">
        <f>IF(Data!$A2142="","",IF(Data!F2142=0,"",Data!F2142))</f>
        <v/>
      </c>
      <c r="H2149" s="13" t="str">
        <f>IF(Data!$A2142="","",IF(Data!G2142=0,"",Data!G2142))</f>
        <v/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 t="str">
        <f>IF(Data!$A2142="","",IF(Data!M2142=0,"",Data!M2142))</f>
        <v/>
      </c>
    </row>
    <row r="2150" spans="2:14" x14ac:dyDescent="0.25">
      <c r="B2150" s="8" t="str">
        <f>IF(Data!$A2143="","",Data!A2143)</f>
        <v/>
      </c>
      <c r="C2150" s="8" t="str">
        <f>IF(Data!$A2143="","",IF(COUNTIF('GrandList Categories'!$A$2:$A$19,Data!B2143)&gt;0,VLOOKUP(Data!B2143,'GrandList Categories'!$A$2:$B$19,2),Data!B2143))</f>
        <v/>
      </c>
      <c r="D2150" s="13" t="str">
        <f>IF(Data!$A2143="","",IF(Data!C2143=0,"",Data!C2143))</f>
        <v/>
      </c>
      <c r="E2150" s="13" t="str">
        <f>IF(Data!$A2143="","",IF(Data!D2143=0,"",Data!D2143))</f>
        <v/>
      </c>
      <c r="F2150" s="13" t="str">
        <f>IF(Data!$A2143="","",IF(Data!E2143=0,"",Data!E2143))</f>
        <v/>
      </c>
      <c r="G2150" s="13" t="str">
        <f>IF(Data!$A2143="","",IF(Data!F2143=0,"",Data!F2143))</f>
        <v/>
      </c>
      <c r="H2150" s="13" t="str">
        <f>IF(Data!$A2143="","",IF(Data!G2143=0,"",Data!G2143))</f>
        <v/>
      </c>
      <c r="I2150" s="13" t="str">
        <f>IF(Data!$A2143="","",IF(Data!H2143=0,"",Data!H2143))</f>
        <v/>
      </c>
      <c r="J2150" s="13" t="str">
        <f>IF(Data!$A2143="","",IF(Data!I2143=0,"",Data!I2143))</f>
        <v/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 t="str">
        <f>IF(Data!$A2143="","",IF(Data!M2143=0,"",Data!M2143))</f>
        <v/>
      </c>
    </row>
    <row r="2151" spans="2:14" x14ac:dyDescent="0.25">
      <c r="B2151" s="8" t="str">
        <f>IF(Data!$A2144="","",Data!A2144)</f>
        <v/>
      </c>
      <c r="C2151" s="8" t="str">
        <f>IF(Data!$A2144="","",IF(COUNTIF('GrandList Categories'!$A$2:$A$19,Data!B2144)&gt;0,VLOOKUP(Data!B2144,'GrandList Categories'!$A$2:$B$19,2),Data!B2144))</f>
        <v/>
      </c>
      <c r="D2151" s="13" t="str">
        <f>IF(Data!$A2144="","",IF(Data!C2144=0,"",Data!C2144))</f>
        <v/>
      </c>
      <c r="E2151" s="13" t="str">
        <f>IF(Data!$A2144="","",IF(Data!D2144=0,"",Data!D2144))</f>
        <v/>
      </c>
      <c r="F2151" s="13" t="str">
        <f>IF(Data!$A2144="","",IF(Data!E2144=0,"",Data!E2144))</f>
        <v/>
      </c>
      <c r="G2151" s="13" t="str">
        <f>IF(Data!$A2144="","",IF(Data!F2144=0,"",Data!F2144))</f>
        <v/>
      </c>
      <c r="H2151" s="13" t="str">
        <f>IF(Data!$A2144="","",IF(Data!G2144=0,"",Data!G2144))</f>
        <v/>
      </c>
      <c r="I2151" s="13" t="str">
        <f>IF(Data!$A2144="","",IF(Data!H2144=0,"",Data!H2144))</f>
        <v/>
      </c>
      <c r="J2151" s="13" t="str">
        <f>IF(Data!$A2144="","",IF(Data!I2144=0,"",Data!I2144))</f>
        <v/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 t="str">
        <f>IF(Data!$A2144="","",IF(Data!M2144=0,"",Data!M2144))</f>
        <v/>
      </c>
    </row>
    <row r="2152" spans="2:14" x14ac:dyDescent="0.25">
      <c r="B2152" s="8" t="str">
        <f>IF(Data!$A2145="","",Data!A2145)</f>
        <v/>
      </c>
      <c r="C2152" s="8" t="str">
        <f>IF(Data!$A2145="","",IF(COUNTIF('GrandList Categories'!$A$2:$A$19,Data!B2145)&gt;0,VLOOKUP(Data!B2145,'GrandList Categories'!$A$2:$B$19,2),Data!B2145))</f>
        <v/>
      </c>
      <c r="D2152" s="13" t="str">
        <f>IF(Data!$A2145="","",IF(Data!C2145=0,"",Data!C2145))</f>
        <v/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 t="str">
        <f>IF(Data!$A2145="","",IF(Data!F2145=0,"",Data!F2145))</f>
        <v/>
      </c>
      <c r="H2152" s="13" t="str">
        <f>IF(Data!$A2145="","",IF(Data!G2145=0,"",Data!G2145))</f>
        <v/>
      </c>
      <c r="I2152" s="13" t="str">
        <f>IF(Data!$A2145="","",IF(Data!H2145=0,"",Data!H2145))</f>
        <v/>
      </c>
      <c r="J2152" s="13" t="str">
        <f>IF(Data!$A2145="","",IF(Data!I2145=0,"",Data!I2145))</f>
        <v/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 t="str">
        <f>IF(Data!$A2145="","",IF(Data!M2145=0,"",Data!M2145))</f>
        <v/>
      </c>
    </row>
    <row r="2153" spans="2:14" x14ac:dyDescent="0.25">
      <c r="B2153" s="8" t="str">
        <f>IF(Data!$A2146="","",Data!A2146)</f>
        <v/>
      </c>
      <c r="C2153" s="8" t="str">
        <f>IF(Data!$A2146="","",IF(COUNTIF('GrandList Categories'!$A$2:$A$19,Data!B2146)&gt;0,VLOOKUP(Data!B2146,'GrandList Categories'!$A$2:$B$19,2),Data!B2146))</f>
        <v/>
      </c>
      <c r="D2153" s="13" t="str">
        <f>IF(Data!$A2146="","",IF(Data!C2146=0,"",Data!C2146))</f>
        <v/>
      </c>
      <c r="E2153" s="13" t="str">
        <f>IF(Data!$A2146="","",IF(Data!D2146=0,"",Data!D2146))</f>
        <v/>
      </c>
      <c r="F2153" s="13" t="str">
        <f>IF(Data!$A2146="","",IF(Data!E2146=0,"",Data!E2146))</f>
        <v/>
      </c>
      <c r="G2153" s="13" t="str">
        <f>IF(Data!$A2146="","",IF(Data!F2146=0,"",Data!F2146))</f>
        <v/>
      </c>
      <c r="H2153" s="13" t="str">
        <f>IF(Data!$A2146="","",IF(Data!G2146=0,"",Data!G2146))</f>
        <v/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 t="str">
        <f>IF(Data!$A2146="","",IF(Data!M2146=0,"",Data!M2146))</f>
        <v/>
      </c>
    </row>
    <row r="2154" spans="2:14" x14ac:dyDescent="0.25">
      <c r="B2154" s="8" t="str">
        <f>IF(Data!$A2147="","",Data!A2147)</f>
        <v/>
      </c>
      <c r="C2154" s="8" t="str">
        <f>IF(Data!$A2147="","",IF(COUNTIF('GrandList Categories'!$A$2:$A$19,Data!B2147)&gt;0,VLOOKUP(Data!B2147,'GrandList Categories'!$A$2:$B$19,2),Data!B2147))</f>
        <v/>
      </c>
      <c r="D2154" s="13" t="str">
        <f>IF(Data!$A2147="","",IF(Data!C2147=0,"",Data!C2147))</f>
        <v/>
      </c>
      <c r="E2154" s="13" t="str">
        <f>IF(Data!$A2147="","",IF(Data!D2147=0,"",Data!D2147))</f>
        <v/>
      </c>
      <c r="F2154" s="13" t="str">
        <f>IF(Data!$A2147="","",IF(Data!E2147=0,"",Data!E2147))</f>
        <v/>
      </c>
      <c r="G2154" s="13" t="str">
        <f>IF(Data!$A2147="","",IF(Data!F2147=0,"",Data!F2147))</f>
        <v/>
      </c>
      <c r="H2154" s="13" t="str">
        <f>IF(Data!$A2147="","",IF(Data!G2147=0,"",Data!G2147))</f>
        <v/>
      </c>
      <c r="I2154" s="13" t="str">
        <f>IF(Data!$A2147="","",IF(Data!H2147=0,"",Data!H2147))</f>
        <v/>
      </c>
      <c r="J2154" s="13" t="str">
        <f>IF(Data!$A2147="","",IF(Data!I2147=0,"",Data!I2147))</f>
        <v/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 t="str">
        <f>IF(Data!$A2147="","",IF(Data!M2147=0,"",Data!M2147))</f>
        <v/>
      </c>
    </row>
    <row r="2155" spans="2:14" x14ac:dyDescent="0.25">
      <c r="B2155" s="8" t="str">
        <f>IF(Data!$A2148="","",Data!A2148)</f>
        <v/>
      </c>
      <c r="C2155" s="8" t="str">
        <f>IF(Data!$A2148="","",IF(COUNTIF('GrandList Categories'!$A$2:$A$19,Data!B2148)&gt;0,VLOOKUP(Data!B2148,'GrandList Categories'!$A$2:$B$19,2),Data!B2148))</f>
        <v/>
      </c>
      <c r="D2155" s="13" t="str">
        <f>IF(Data!$A2148="","",IF(Data!C2148=0,"",Data!C2148))</f>
        <v/>
      </c>
      <c r="E2155" s="13" t="str">
        <f>IF(Data!$A2148="","",IF(Data!D2148=0,"",Data!D2148))</f>
        <v/>
      </c>
      <c r="F2155" s="13" t="str">
        <f>IF(Data!$A2148="","",IF(Data!E2148=0,"",Data!E2148))</f>
        <v/>
      </c>
      <c r="G2155" s="13" t="str">
        <f>IF(Data!$A2148="","",IF(Data!F2148=0,"",Data!F2148))</f>
        <v/>
      </c>
      <c r="H2155" s="13" t="str">
        <f>IF(Data!$A2148="","",IF(Data!G2148=0,"",Data!G2148))</f>
        <v/>
      </c>
      <c r="I2155" s="13" t="str">
        <f>IF(Data!$A2148="","",IF(Data!H2148=0,"",Data!H2148))</f>
        <v/>
      </c>
      <c r="J2155" s="13" t="str">
        <f>IF(Data!$A2148="","",IF(Data!I2148=0,"",Data!I2148))</f>
        <v/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 t="str">
        <f>IF(Data!$A2148="","",IF(Data!M2148=0,"",Data!M2148))</f>
        <v/>
      </c>
    </row>
    <row r="2156" spans="2:14" x14ac:dyDescent="0.25">
      <c r="B2156" s="8" t="str">
        <f>IF(Data!$A2149="","",Data!A2149)</f>
        <v/>
      </c>
      <c r="C2156" s="8" t="str">
        <f>IF(Data!$A2149="","",IF(COUNTIF('GrandList Categories'!$A$2:$A$19,Data!B2149)&gt;0,VLOOKUP(Data!B2149,'GrandList Categories'!$A$2:$B$19,2),Data!B2149))</f>
        <v/>
      </c>
      <c r="D2156" s="13" t="str">
        <f>IF(Data!$A2149="","",IF(Data!C2149=0,"",Data!C2149))</f>
        <v/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 t="str">
        <f>IF(Data!$A2149="","",IF(Data!F2149=0,"",Data!F2149))</f>
        <v/>
      </c>
      <c r="H2156" s="13" t="str">
        <f>IF(Data!$A2149="","",IF(Data!G2149=0,"",Data!G2149))</f>
        <v/>
      </c>
      <c r="I2156" s="13" t="str">
        <f>IF(Data!$A2149="","",IF(Data!H2149=0,"",Data!H2149))</f>
        <v/>
      </c>
      <c r="J2156" s="13" t="str">
        <f>IF(Data!$A2149="","",IF(Data!I2149=0,"",Data!I2149))</f>
        <v/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 t="str">
        <f>IF(Data!$A2149="","",IF(Data!M2149=0,"",Data!M2149))</f>
        <v/>
      </c>
    </row>
    <row r="2157" spans="2:14" x14ac:dyDescent="0.25">
      <c r="B2157" s="8" t="str">
        <f>IF(Data!$A2150="","",Data!A2150)</f>
        <v/>
      </c>
      <c r="C2157" s="8" t="str">
        <f>IF(Data!$A2150="","",IF(COUNTIF('GrandList Categories'!$A$2:$A$19,Data!B2150)&gt;0,VLOOKUP(Data!B2150,'GrandList Categories'!$A$2:$B$19,2),Data!B2150))</f>
        <v/>
      </c>
      <c r="D2157" s="13" t="str">
        <f>IF(Data!$A2150="","",IF(Data!C2150=0,"",Data!C2150))</f>
        <v/>
      </c>
      <c r="E2157" s="13" t="str">
        <f>IF(Data!$A2150="","",IF(Data!D2150=0,"",Data!D2150))</f>
        <v/>
      </c>
      <c r="F2157" s="13" t="str">
        <f>IF(Data!$A2150="","",IF(Data!E2150=0,"",Data!E2150))</f>
        <v/>
      </c>
      <c r="G2157" s="13" t="str">
        <f>IF(Data!$A2150="","",IF(Data!F2150=0,"",Data!F2150))</f>
        <v/>
      </c>
      <c r="H2157" s="13" t="str">
        <f>IF(Data!$A2150="","",IF(Data!G2150=0,"",Data!G2150))</f>
        <v/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 t="str">
        <f>IF(Data!$A2150="","",IF(Data!M2150=0,"",Data!M2150))</f>
        <v/>
      </c>
    </row>
    <row r="2158" spans="2:14" x14ac:dyDescent="0.25">
      <c r="B2158" s="8" t="str">
        <f>IF(Data!$A2151="","",Data!A2151)</f>
        <v/>
      </c>
      <c r="C2158" s="8" t="str">
        <f>IF(Data!$A2151="","",IF(COUNTIF('GrandList Categories'!$A$2:$A$19,Data!B2151)&gt;0,VLOOKUP(Data!B2151,'GrandList Categories'!$A$2:$B$19,2),Data!B2151))</f>
        <v/>
      </c>
      <c r="D2158" s="13" t="str">
        <f>IF(Data!$A2151="","",IF(Data!C2151=0,"",Data!C2151))</f>
        <v/>
      </c>
      <c r="E2158" s="13" t="str">
        <f>IF(Data!$A2151="","",IF(Data!D2151=0,"",Data!D2151))</f>
        <v/>
      </c>
      <c r="F2158" s="13" t="str">
        <f>IF(Data!$A2151="","",IF(Data!E2151=0,"",Data!E2151))</f>
        <v/>
      </c>
      <c r="G2158" s="13" t="str">
        <f>IF(Data!$A2151="","",IF(Data!F2151=0,"",Data!F2151))</f>
        <v/>
      </c>
      <c r="H2158" s="13" t="str">
        <f>IF(Data!$A2151="","",IF(Data!G2151=0,"",Data!G2151))</f>
        <v/>
      </c>
      <c r="I2158" s="13" t="str">
        <f>IF(Data!$A2151="","",IF(Data!H2151=0,"",Data!H2151))</f>
        <v/>
      </c>
      <c r="J2158" s="13" t="str">
        <f>IF(Data!$A2151="","",IF(Data!I2151=0,"",Data!I2151))</f>
        <v/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 t="str">
        <f>IF(Data!$A2151="","",IF(Data!M2151=0,"",Data!M2151))</f>
        <v/>
      </c>
    </row>
    <row r="2159" spans="2:14" x14ac:dyDescent="0.25">
      <c r="B2159" s="8" t="str">
        <f>IF(Data!$A2152="","",Data!A2152)</f>
        <v/>
      </c>
      <c r="C2159" s="8" t="str">
        <f>IF(Data!$A2152="","",IF(COUNTIF('GrandList Categories'!$A$2:$A$19,Data!B2152)&gt;0,VLOOKUP(Data!B2152,'GrandList Categories'!$A$2:$B$19,2),Data!B2152))</f>
        <v/>
      </c>
      <c r="D2159" s="13" t="str">
        <f>IF(Data!$A2152="","",IF(Data!C2152=0,"",Data!C2152))</f>
        <v/>
      </c>
      <c r="E2159" s="13" t="str">
        <f>IF(Data!$A2152="","",IF(Data!D2152=0,"",Data!D2152))</f>
        <v/>
      </c>
      <c r="F2159" s="13" t="str">
        <f>IF(Data!$A2152="","",IF(Data!E2152=0,"",Data!E2152))</f>
        <v/>
      </c>
      <c r="G2159" s="13" t="str">
        <f>IF(Data!$A2152="","",IF(Data!F2152=0,"",Data!F2152))</f>
        <v/>
      </c>
      <c r="H2159" s="13" t="str">
        <f>IF(Data!$A2152="","",IF(Data!G2152=0,"",Data!G2152))</f>
        <v/>
      </c>
      <c r="I2159" s="13" t="str">
        <f>IF(Data!$A2152="","",IF(Data!H2152=0,"",Data!H2152))</f>
        <v/>
      </c>
      <c r="J2159" s="13" t="str">
        <f>IF(Data!$A2152="","",IF(Data!I2152=0,"",Data!I2152))</f>
        <v/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 t="str">
        <f>IF(Data!$A2152="","",IF(Data!M2152=0,"",Data!M2152))</f>
        <v/>
      </c>
    </row>
    <row r="2160" spans="2:14" x14ac:dyDescent="0.25">
      <c r="B2160" s="8" t="str">
        <f>IF(Data!$A2153="","",Data!A2153)</f>
        <v/>
      </c>
      <c r="C2160" s="8" t="str">
        <f>IF(Data!$A2153="","",IF(COUNTIF('GrandList Categories'!$A$2:$A$19,Data!B2153)&gt;0,VLOOKUP(Data!B2153,'GrandList Categories'!$A$2:$B$19,2),Data!B2153))</f>
        <v/>
      </c>
      <c r="D2160" s="13" t="str">
        <f>IF(Data!$A2153="","",IF(Data!C2153=0,"",Data!C2153))</f>
        <v/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 t="str">
        <f>IF(Data!$A2153="","",IF(Data!F2153=0,"",Data!F2153))</f>
        <v/>
      </c>
      <c r="H2160" s="13" t="str">
        <f>IF(Data!$A2153="","",IF(Data!G2153=0,"",Data!G2153))</f>
        <v/>
      </c>
      <c r="I2160" s="13" t="str">
        <f>IF(Data!$A2153="","",IF(Data!H2153=0,"",Data!H2153))</f>
        <v/>
      </c>
      <c r="J2160" s="13" t="str">
        <f>IF(Data!$A2153="","",IF(Data!I2153=0,"",Data!I2153))</f>
        <v/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 t="str">
        <f>IF(Data!$A2153="","",IF(Data!M2153=0,"",Data!M2153))</f>
        <v/>
      </c>
    </row>
    <row r="2161" spans="2:14" x14ac:dyDescent="0.25">
      <c r="B2161" s="8" t="str">
        <f>IF(Data!$A2154="","",Data!A2154)</f>
        <v/>
      </c>
      <c r="C2161" s="8" t="str">
        <f>IF(Data!$A2154="","",IF(COUNTIF('GrandList Categories'!$A$2:$A$19,Data!B2154)&gt;0,VLOOKUP(Data!B2154,'GrandList Categories'!$A$2:$B$19,2),Data!B2154))</f>
        <v/>
      </c>
      <c r="D2161" s="13" t="str">
        <f>IF(Data!$A2154="","",IF(Data!C2154=0,"",Data!C2154))</f>
        <v/>
      </c>
      <c r="E2161" s="13" t="str">
        <f>IF(Data!$A2154="","",IF(Data!D2154=0,"",Data!D2154))</f>
        <v/>
      </c>
      <c r="F2161" s="13" t="str">
        <f>IF(Data!$A2154="","",IF(Data!E2154=0,"",Data!E2154))</f>
        <v/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/>
      </c>
      <c r="C2162" s="8" t="str">
        <f>IF(Data!$A2155="","",IF(COUNTIF('GrandList Categories'!$A$2:$A$19,Data!B2155)&gt;0,VLOOKUP(Data!B2155,'GrandList Categories'!$A$2:$B$19,2),Data!B2155))</f>
        <v/>
      </c>
      <c r="D2162" s="13" t="str">
        <f>IF(Data!$A2155="","",IF(Data!C2155=0,"",Data!C2155))</f>
        <v/>
      </c>
      <c r="E2162" s="13" t="str">
        <f>IF(Data!$A2155="","",IF(Data!D2155=0,"",Data!D2155))</f>
        <v/>
      </c>
      <c r="F2162" s="13" t="str">
        <f>IF(Data!$A2155="","",IF(Data!E2155=0,"",Data!E2155))</f>
        <v/>
      </c>
      <c r="G2162" s="13" t="str">
        <f>IF(Data!$A2155="","",IF(Data!F2155=0,"",Data!F2155))</f>
        <v/>
      </c>
      <c r="H2162" s="13" t="str">
        <f>IF(Data!$A2155="","",IF(Data!G2155=0,"",Data!G2155))</f>
        <v/>
      </c>
      <c r="I2162" s="13" t="str">
        <f>IF(Data!$A2155="","",IF(Data!H2155=0,"",Data!H2155))</f>
        <v/>
      </c>
      <c r="J2162" s="13" t="str">
        <f>IF(Data!$A2155="","",IF(Data!I2155=0,"",Data!I2155))</f>
        <v/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 t="str">
        <f>IF(Data!$A2155="","",IF(Data!M2155=0,"",Data!M2155))</f>
        <v/>
      </c>
    </row>
    <row r="2163" spans="2:14" x14ac:dyDescent="0.25">
      <c r="B2163" s="8" t="str">
        <f>IF(Data!$A2156="","",Data!A2156)</f>
        <v/>
      </c>
      <c r="C2163" s="8" t="str">
        <f>IF(Data!$A2156="","",IF(COUNTIF('GrandList Categories'!$A$2:$A$19,Data!B2156)&gt;0,VLOOKUP(Data!B2156,'GrandList Categories'!$A$2:$B$19,2),Data!B2156))</f>
        <v/>
      </c>
      <c r="D2163" s="13" t="str">
        <f>IF(Data!$A2156="","",IF(Data!C2156=0,"",Data!C2156))</f>
        <v/>
      </c>
      <c r="E2163" s="13" t="str">
        <f>IF(Data!$A2156="","",IF(Data!D2156=0,"",Data!D2156))</f>
        <v/>
      </c>
      <c r="F2163" s="13" t="str">
        <f>IF(Data!$A2156="","",IF(Data!E2156=0,"",Data!E2156))</f>
        <v/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/>
      </c>
      <c r="C2164" s="8" t="str">
        <f>IF(Data!$A2157="","",IF(COUNTIF('GrandList Categories'!$A$2:$A$19,Data!B2157)&gt;0,VLOOKUP(Data!B2157,'GrandList Categories'!$A$2:$B$19,2),Data!B2157))</f>
        <v/>
      </c>
      <c r="D2164" s="13" t="str">
        <f>IF(Data!$A2157="","",IF(Data!C2157=0,"",Data!C2157))</f>
        <v/>
      </c>
      <c r="E2164" s="13" t="str">
        <f>IF(Data!$A2157="","",IF(Data!D2157=0,"",Data!D2157))</f>
        <v/>
      </c>
      <c r="F2164" s="13" t="str">
        <f>IF(Data!$A2157="","",IF(Data!E2157=0,"",Data!E2157))</f>
        <v/>
      </c>
      <c r="G2164" s="13" t="str">
        <f>IF(Data!$A2157="","",IF(Data!F2157=0,"",Data!F2157))</f>
        <v/>
      </c>
      <c r="H2164" s="13" t="str">
        <f>IF(Data!$A2157="","",IF(Data!G2157=0,"",Data!G2157))</f>
        <v/>
      </c>
      <c r="I2164" s="13" t="str">
        <f>IF(Data!$A2157="","",IF(Data!H2157=0,"",Data!H2157))</f>
        <v/>
      </c>
      <c r="J2164" s="13" t="str">
        <f>IF(Data!$A2157="","",IF(Data!I2157=0,"",Data!I2157))</f>
        <v/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 t="str">
        <f>IF(Data!$A2157="","",IF(Data!M2157=0,"",Data!M2157))</f>
        <v/>
      </c>
    </row>
    <row r="2165" spans="2:14" x14ac:dyDescent="0.25">
      <c r="B2165" s="8" t="str">
        <f>IF(Data!$A2158="","",Data!A2158)</f>
        <v/>
      </c>
      <c r="C2165" s="8" t="str">
        <f>IF(Data!$A2158="","",IF(COUNTIF('GrandList Categories'!$A$2:$A$19,Data!B2158)&gt;0,VLOOKUP(Data!B2158,'GrandList Categories'!$A$2:$B$19,2),Data!B2158))</f>
        <v/>
      </c>
      <c r="D2165" s="13" t="str">
        <f>IF(Data!$A2158="","",IF(Data!C2158=0,"",Data!C2158))</f>
        <v/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 t="str">
        <f>IF(Data!$A2158="","",IF(Data!F2158=0,"",Data!F2158))</f>
        <v/>
      </c>
      <c r="H2165" s="13" t="str">
        <f>IF(Data!$A2158="","",IF(Data!G2158=0,"",Data!G2158))</f>
        <v/>
      </c>
      <c r="I2165" s="13" t="str">
        <f>IF(Data!$A2158="","",IF(Data!H2158=0,"",Data!H2158))</f>
        <v/>
      </c>
      <c r="J2165" s="13" t="str">
        <f>IF(Data!$A2158="","",IF(Data!I2158=0,"",Data!I2158))</f>
        <v/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 t="str">
        <f>IF(Data!$A2158="","",IF(Data!M2158=0,"",Data!M2158))</f>
        <v/>
      </c>
    </row>
    <row r="2166" spans="2:14" x14ac:dyDescent="0.25">
      <c r="B2166" s="8" t="str">
        <f>IF(Data!$A2159="","",Data!A2159)</f>
        <v/>
      </c>
      <c r="C2166" s="8" t="str">
        <f>IF(Data!$A2159="","",IF(COUNTIF('GrandList Categories'!$A$2:$A$19,Data!B2159)&gt;0,VLOOKUP(Data!B2159,'GrandList Categories'!$A$2:$B$19,2),Data!B2159))</f>
        <v/>
      </c>
      <c r="D2166" s="13" t="str">
        <f>IF(Data!$A2159="","",IF(Data!C2159=0,"",Data!C2159))</f>
        <v/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 t="str">
        <f>IF(Data!$A2159="","",IF(Data!F2159=0,"",Data!F2159))</f>
        <v/>
      </c>
      <c r="H2166" s="13" t="str">
        <f>IF(Data!$A2159="","",IF(Data!G2159=0,"",Data!G2159))</f>
        <v/>
      </c>
      <c r="I2166" s="13" t="str">
        <f>IF(Data!$A2159="","",IF(Data!H2159=0,"",Data!H2159))</f>
        <v/>
      </c>
      <c r="J2166" s="13" t="str">
        <f>IF(Data!$A2159="","",IF(Data!I2159=0,"",Data!I2159))</f>
        <v/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 t="str">
        <f>IF(Data!$A2159="","",IF(Data!M2159=0,"",Data!M2159))</f>
        <v/>
      </c>
    </row>
    <row r="2167" spans="2:14" x14ac:dyDescent="0.25">
      <c r="B2167" s="8" t="str">
        <f>IF(Data!$A2160="","",Data!A2160)</f>
        <v/>
      </c>
      <c r="C2167" s="8" t="str">
        <f>IF(Data!$A2160="","",IF(COUNTIF('GrandList Categories'!$A$2:$A$19,Data!B2160)&gt;0,VLOOKUP(Data!B2160,'GrandList Categories'!$A$2:$B$19,2),Data!B2160))</f>
        <v/>
      </c>
      <c r="D2167" s="13" t="str">
        <f>IF(Data!$A2160="","",IF(Data!C2160=0,"",Data!C2160))</f>
        <v/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/>
      </c>
      <c r="C2168" s="8" t="str">
        <f>IF(Data!$A2161="","",IF(COUNTIF('GrandList Categories'!$A$2:$A$19,Data!B2161)&gt;0,VLOOKUP(Data!B2161,'GrandList Categories'!$A$2:$B$19,2),Data!B2161))</f>
        <v/>
      </c>
      <c r="D2168" s="13" t="str">
        <f>IF(Data!$A2161="","",IF(Data!C2161=0,"",Data!C2161))</f>
        <v/>
      </c>
      <c r="E2168" s="13" t="str">
        <f>IF(Data!$A2161="","",IF(Data!D2161=0,"",Data!D2161))</f>
        <v/>
      </c>
      <c r="F2168" s="13" t="str">
        <f>IF(Data!$A2161="","",IF(Data!E2161=0,"",Data!E2161))</f>
        <v/>
      </c>
      <c r="G2168" s="13" t="str">
        <f>IF(Data!$A2161="","",IF(Data!F2161=0,"",Data!F2161))</f>
        <v/>
      </c>
      <c r="H2168" s="13" t="str">
        <f>IF(Data!$A2161="","",IF(Data!G2161=0,"",Data!G2161))</f>
        <v/>
      </c>
      <c r="I2168" s="13" t="str">
        <f>IF(Data!$A2161="","",IF(Data!H2161=0,"",Data!H2161))</f>
        <v/>
      </c>
      <c r="J2168" s="13" t="str">
        <f>IF(Data!$A2161="","",IF(Data!I2161=0,"",Data!I2161))</f>
        <v/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 t="str">
        <f>IF(Data!$A2161="","",IF(Data!M2161=0,"",Data!M2161))</f>
        <v/>
      </c>
    </row>
    <row r="2169" spans="2:14" x14ac:dyDescent="0.25">
      <c r="B2169" s="8" t="str">
        <f>IF(Data!$A2162="","",Data!A2162)</f>
        <v/>
      </c>
      <c r="C2169" s="8" t="str">
        <f>IF(Data!$A2162="","",IF(COUNTIF('GrandList Categories'!$A$2:$A$19,Data!B2162)&gt;0,VLOOKUP(Data!B2162,'GrandList Categories'!$A$2:$B$19,2),Data!B2162))</f>
        <v/>
      </c>
      <c r="D2169" s="13" t="str">
        <f>IF(Data!$A2162="","",IF(Data!C2162=0,"",Data!C2162))</f>
        <v/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 t="str">
        <f>IF(Data!$A2162="","",IF(Data!F2162=0,"",Data!F2162))</f>
        <v/>
      </c>
      <c r="H2169" s="13" t="str">
        <f>IF(Data!$A2162="","",IF(Data!G2162=0,"",Data!G2162))</f>
        <v/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 t="str">
        <f>IF(Data!$A2162="","",IF(Data!M2162=0,"",Data!M2162))</f>
        <v/>
      </c>
    </row>
    <row r="2170" spans="2:14" x14ac:dyDescent="0.25">
      <c r="B2170" s="8" t="str">
        <f>IF(Data!$A2163="","",Data!A2163)</f>
        <v/>
      </c>
      <c r="C2170" s="8" t="str">
        <f>IF(Data!$A2163="","",IF(COUNTIF('GrandList Categories'!$A$2:$A$19,Data!B2163)&gt;0,VLOOKUP(Data!B2163,'GrandList Categories'!$A$2:$B$19,2),Data!B2163))</f>
        <v/>
      </c>
      <c r="D2170" s="13" t="str">
        <f>IF(Data!$A2163="","",IF(Data!C2163=0,"",Data!C2163))</f>
        <v/>
      </c>
      <c r="E2170" s="13" t="str">
        <f>IF(Data!$A2163="","",IF(Data!D2163=0,"",Data!D2163))</f>
        <v/>
      </c>
      <c r="F2170" s="13" t="str">
        <f>IF(Data!$A2163="","",IF(Data!E2163=0,"",Data!E2163))</f>
        <v/>
      </c>
      <c r="G2170" s="13" t="str">
        <f>IF(Data!$A2163="","",IF(Data!F2163=0,"",Data!F2163))</f>
        <v/>
      </c>
      <c r="H2170" s="13" t="str">
        <f>IF(Data!$A2163="","",IF(Data!G2163=0,"",Data!G2163))</f>
        <v/>
      </c>
      <c r="I2170" s="13" t="str">
        <f>IF(Data!$A2163="","",IF(Data!H2163=0,"",Data!H2163))</f>
        <v/>
      </c>
      <c r="J2170" s="13" t="str">
        <f>IF(Data!$A2163="","",IF(Data!I2163=0,"",Data!I2163))</f>
        <v/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 t="str">
        <f>IF(Data!$A2163="","",IF(Data!M2163=0,"",Data!M2163))</f>
        <v/>
      </c>
    </row>
    <row r="2171" spans="2:14" x14ac:dyDescent="0.25">
      <c r="B2171" s="8" t="str">
        <f>IF(Data!$A2164="","",Data!A2164)</f>
        <v/>
      </c>
      <c r="C2171" s="8" t="str">
        <f>IF(Data!$A2164="","",IF(COUNTIF('GrandList Categories'!$A$2:$A$19,Data!B2164)&gt;0,VLOOKUP(Data!B2164,'GrandList Categories'!$A$2:$B$19,2),Data!B2164))</f>
        <v/>
      </c>
      <c r="D2171" s="13" t="str">
        <f>IF(Data!$A2164="","",IF(Data!C2164=0,"",Data!C2164))</f>
        <v/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 t="str">
        <f>IF(Data!$A2164="","",IF(Data!F2164=0,"",Data!F2164))</f>
        <v/>
      </c>
      <c r="H2171" s="13" t="str">
        <f>IF(Data!$A2164="","",IF(Data!G2164=0,"",Data!G2164))</f>
        <v/>
      </c>
      <c r="I2171" s="13" t="str">
        <f>IF(Data!$A2164="","",IF(Data!H2164=0,"",Data!H2164))</f>
        <v/>
      </c>
      <c r="J2171" s="13" t="str">
        <f>IF(Data!$A2164="","",IF(Data!I2164=0,"",Data!I2164))</f>
        <v/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 t="str">
        <f>IF(Data!$A2164="","",IF(Data!M2164=0,"",Data!M2164))</f>
        <v/>
      </c>
    </row>
    <row r="2172" spans="2:14" x14ac:dyDescent="0.25">
      <c r="B2172" s="8" t="str">
        <f>IF(Data!$A2165="","",Data!A2165)</f>
        <v/>
      </c>
      <c r="C2172" s="8" t="str">
        <f>IF(Data!$A2165="","",IF(COUNTIF('GrandList Categories'!$A$2:$A$19,Data!B2165)&gt;0,VLOOKUP(Data!B2165,'GrandList Categories'!$A$2:$B$19,2),Data!B2165))</f>
        <v/>
      </c>
      <c r="D2172" s="13" t="str">
        <f>IF(Data!$A2165="","",IF(Data!C2165=0,"",Data!C2165))</f>
        <v/>
      </c>
      <c r="E2172" s="13" t="str">
        <f>IF(Data!$A2165="","",IF(Data!D2165=0,"",Data!D2165))</f>
        <v/>
      </c>
      <c r="F2172" s="13" t="str">
        <f>IF(Data!$A2165="","",IF(Data!E2165=0,"",Data!E2165))</f>
        <v/>
      </c>
      <c r="G2172" s="13" t="str">
        <f>IF(Data!$A2165="","",IF(Data!F2165=0,"",Data!F2165))</f>
        <v/>
      </c>
      <c r="H2172" s="13" t="str">
        <f>IF(Data!$A2165="","",IF(Data!G2165=0,"",Data!G2165))</f>
        <v/>
      </c>
      <c r="I2172" s="13" t="str">
        <f>IF(Data!$A2165="","",IF(Data!H2165=0,"",Data!H2165))</f>
        <v/>
      </c>
      <c r="J2172" s="13" t="str">
        <f>IF(Data!$A2165="","",IF(Data!I2165=0,"",Data!I2165))</f>
        <v/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 t="str">
        <f>IF(Data!$A2165="","",IF(Data!M2165=0,"",Data!M2165))</f>
        <v/>
      </c>
    </row>
    <row r="2173" spans="2:14" x14ac:dyDescent="0.25">
      <c r="B2173" s="8" t="str">
        <f>IF(Data!$A2166="","",Data!A2166)</f>
        <v/>
      </c>
      <c r="C2173" s="8" t="str">
        <f>IF(Data!$A2166="","",IF(COUNTIF('GrandList Categories'!$A$2:$A$19,Data!B2166)&gt;0,VLOOKUP(Data!B2166,'GrandList Categories'!$A$2:$B$19,2),Data!B2166))</f>
        <v/>
      </c>
      <c r="D2173" s="13" t="str">
        <f>IF(Data!$A2166="","",IF(Data!C2166=0,"",Data!C2166))</f>
        <v/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 t="str">
        <f>IF(Data!$A2166="","",IF(Data!F2166=0,"",Data!F2166))</f>
        <v/>
      </c>
      <c r="H2173" s="13" t="str">
        <f>IF(Data!$A2166="","",IF(Data!G2166=0,"",Data!G2166))</f>
        <v/>
      </c>
      <c r="I2173" s="13" t="str">
        <f>IF(Data!$A2166="","",IF(Data!H2166=0,"",Data!H2166))</f>
        <v/>
      </c>
      <c r="J2173" s="13" t="str">
        <f>IF(Data!$A2166="","",IF(Data!I2166=0,"",Data!I2166))</f>
        <v/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 t="str">
        <f>IF(Data!$A2166="","",IF(Data!M2166=0,"",Data!M2166))</f>
        <v/>
      </c>
    </row>
    <row r="2174" spans="2:14" x14ac:dyDescent="0.25">
      <c r="B2174" s="8" t="str">
        <f>IF(Data!$A2167="","",Data!A2167)</f>
        <v/>
      </c>
      <c r="C2174" s="8" t="str">
        <f>IF(Data!$A2167="","",IF(COUNTIF('GrandList Categories'!$A$2:$A$19,Data!B2167)&gt;0,VLOOKUP(Data!B2167,'GrandList Categories'!$A$2:$B$19,2),Data!B2167))</f>
        <v/>
      </c>
      <c r="D2174" s="13" t="str">
        <f>IF(Data!$A2167="","",IF(Data!C2167=0,"",Data!C2167))</f>
        <v/>
      </c>
      <c r="E2174" s="13" t="str">
        <f>IF(Data!$A2167="","",IF(Data!D2167=0,"",Data!D2167))</f>
        <v/>
      </c>
      <c r="F2174" s="13" t="str">
        <f>IF(Data!$A2167="","",IF(Data!E2167=0,"",Data!E2167))</f>
        <v/>
      </c>
      <c r="G2174" s="13" t="str">
        <f>IF(Data!$A2167="","",IF(Data!F2167=0,"",Data!F2167))</f>
        <v/>
      </c>
      <c r="H2174" s="13" t="str">
        <f>IF(Data!$A2167="","",IF(Data!G2167=0,"",Data!G2167))</f>
        <v/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 t="str">
        <f>IF(Data!$A2167="","",IF(Data!M2167=0,"",Data!M2167))</f>
        <v/>
      </c>
    </row>
    <row r="2175" spans="2:14" x14ac:dyDescent="0.25">
      <c r="B2175" s="8" t="str">
        <f>IF(Data!$A2168="","",Data!A2168)</f>
        <v/>
      </c>
      <c r="C2175" s="8" t="str">
        <f>IF(Data!$A2168="","",IF(COUNTIF('GrandList Categories'!$A$2:$A$19,Data!B2168)&gt;0,VLOOKUP(Data!B2168,'GrandList Categories'!$A$2:$B$19,2),Data!B2168))</f>
        <v/>
      </c>
      <c r="D2175" s="13" t="str">
        <f>IF(Data!$A2168="","",IF(Data!C2168=0,"",Data!C2168))</f>
        <v/>
      </c>
      <c r="E2175" s="13" t="str">
        <f>IF(Data!$A2168="","",IF(Data!D2168=0,"",Data!D2168))</f>
        <v/>
      </c>
      <c r="F2175" s="13" t="str">
        <f>IF(Data!$A2168="","",IF(Data!E2168=0,"",Data!E2168))</f>
        <v/>
      </c>
      <c r="G2175" s="13" t="str">
        <f>IF(Data!$A2168="","",IF(Data!F2168=0,"",Data!F2168))</f>
        <v/>
      </c>
      <c r="H2175" s="13" t="str">
        <f>IF(Data!$A2168="","",IF(Data!G2168=0,"",Data!G2168))</f>
        <v/>
      </c>
      <c r="I2175" s="13" t="str">
        <f>IF(Data!$A2168="","",IF(Data!H2168=0,"",Data!H2168))</f>
        <v/>
      </c>
      <c r="J2175" s="13" t="str">
        <f>IF(Data!$A2168="","",IF(Data!I2168=0,"",Data!I2168))</f>
        <v/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 t="str">
        <f>IF(Data!$A2168="","",IF(Data!M2168=0,"",Data!M2168))</f>
        <v/>
      </c>
    </row>
    <row r="2176" spans="2:14" x14ac:dyDescent="0.25">
      <c r="B2176" s="8" t="str">
        <f>IF(Data!$A2169="","",Data!A2169)</f>
        <v/>
      </c>
      <c r="C2176" s="8" t="str">
        <f>IF(Data!$A2169="","",IF(COUNTIF('GrandList Categories'!$A$2:$A$19,Data!B2169)&gt;0,VLOOKUP(Data!B2169,'GrandList Categories'!$A$2:$B$19,2),Data!B2169))</f>
        <v/>
      </c>
      <c r="D2176" s="13" t="str">
        <f>IF(Data!$A2169="","",IF(Data!C2169=0,"",Data!C2169))</f>
        <v/>
      </c>
      <c r="E2176" s="13" t="str">
        <f>IF(Data!$A2169="","",IF(Data!D2169=0,"",Data!D2169))</f>
        <v/>
      </c>
      <c r="F2176" s="13" t="str">
        <f>IF(Data!$A2169="","",IF(Data!E2169=0,"",Data!E2169))</f>
        <v/>
      </c>
      <c r="G2176" s="13" t="str">
        <f>IF(Data!$A2169="","",IF(Data!F2169=0,"",Data!F2169))</f>
        <v/>
      </c>
      <c r="H2176" s="13" t="str">
        <f>IF(Data!$A2169="","",IF(Data!G2169=0,"",Data!G2169))</f>
        <v/>
      </c>
      <c r="I2176" s="13" t="str">
        <f>IF(Data!$A2169="","",IF(Data!H2169=0,"",Data!H2169))</f>
        <v/>
      </c>
      <c r="J2176" s="13" t="str">
        <f>IF(Data!$A2169="","",IF(Data!I2169=0,"",Data!I2169))</f>
        <v/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 t="str">
        <f>IF(Data!$A2169="","",IF(Data!M2169=0,"",Data!M2169))</f>
        <v/>
      </c>
    </row>
    <row r="2177" spans="2:14" x14ac:dyDescent="0.25">
      <c r="B2177" s="8" t="str">
        <f>IF(Data!$A2170="","",Data!A2170)</f>
        <v/>
      </c>
      <c r="C2177" s="8" t="str">
        <f>IF(Data!$A2170="","",IF(COUNTIF('GrandList Categories'!$A$2:$A$19,Data!B2170)&gt;0,VLOOKUP(Data!B2170,'GrandList Categories'!$A$2:$B$19,2),Data!B2170))</f>
        <v/>
      </c>
      <c r="D2177" s="13" t="str">
        <f>IF(Data!$A2170="","",IF(Data!C2170=0,"",Data!C2170))</f>
        <v/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 t="str">
        <f>IF(Data!$A2170="","",IF(Data!F2170=0,"",Data!F2170))</f>
        <v/>
      </c>
      <c r="H2177" s="13" t="str">
        <f>IF(Data!$A2170="","",IF(Data!G2170=0,"",Data!G2170))</f>
        <v/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 t="str">
        <f>IF(Data!$A2170="","",IF(Data!M2170=0,"",Data!M2170))</f>
        <v/>
      </c>
    </row>
    <row r="2178" spans="2:14" x14ac:dyDescent="0.25">
      <c r="B2178" s="8" t="str">
        <f>IF(Data!$A2171="","",Data!A2171)</f>
        <v/>
      </c>
      <c r="C2178" s="8" t="str">
        <f>IF(Data!$A2171="","",IF(COUNTIF('GrandList Categories'!$A$2:$A$19,Data!B2171)&gt;0,VLOOKUP(Data!B2171,'GrandList Categories'!$A$2:$B$19,2),Data!B2171))</f>
        <v/>
      </c>
      <c r="D2178" s="13" t="str">
        <f>IF(Data!$A2171="","",IF(Data!C2171=0,"",Data!C2171))</f>
        <v/>
      </c>
      <c r="E2178" s="13" t="str">
        <f>IF(Data!$A2171="","",IF(Data!D2171=0,"",Data!D2171))</f>
        <v/>
      </c>
      <c r="F2178" s="13" t="str">
        <f>IF(Data!$A2171="","",IF(Data!E2171=0,"",Data!E2171))</f>
        <v/>
      </c>
      <c r="G2178" s="13" t="str">
        <f>IF(Data!$A2171="","",IF(Data!F2171=0,"",Data!F2171))</f>
        <v/>
      </c>
      <c r="H2178" s="13" t="str">
        <f>IF(Data!$A2171="","",IF(Data!G2171=0,"",Data!G2171))</f>
        <v/>
      </c>
      <c r="I2178" s="13" t="str">
        <f>IF(Data!$A2171="","",IF(Data!H2171=0,"",Data!H2171))</f>
        <v/>
      </c>
      <c r="J2178" s="13" t="str">
        <f>IF(Data!$A2171="","",IF(Data!I2171=0,"",Data!I2171))</f>
        <v/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 t="str">
        <f>IF(Data!$A2171="","",IF(Data!M2171=0,"",Data!M2171))</f>
        <v/>
      </c>
    </row>
    <row r="2179" spans="2:14" x14ac:dyDescent="0.25">
      <c r="B2179" s="8" t="str">
        <f>IF(Data!$A2172="","",Data!A2172)</f>
        <v/>
      </c>
      <c r="C2179" s="8" t="str">
        <f>IF(Data!$A2172="","",IF(COUNTIF('GrandList Categories'!$A$2:$A$19,Data!B2172)&gt;0,VLOOKUP(Data!B2172,'GrandList Categories'!$A$2:$B$19,2),Data!B2172))</f>
        <v/>
      </c>
      <c r="D2179" s="13" t="str">
        <f>IF(Data!$A2172="","",IF(Data!C2172=0,"",Data!C2172))</f>
        <v/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 t="str">
        <f>IF(Data!$A2172="","",IF(Data!F2172=0,"",Data!F2172))</f>
        <v/>
      </c>
      <c r="H2179" s="13" t="str">
        <f>IF(Data!$A2172="","",IF(Data!G2172=0,"",Data!G2172))</f>
        <v/>
      </c>
      <c r="I2179" s="13" t="str">
        <f>IF(Data!$A2172="","",IF(Data!H2172=0,"",Data!H2172))</f>
        <v/>
      </c>
      <c r="J2179" s="13" t="str">
        <f>IF(Data!$A2172="","",IF(Data!I2172=0,"",Data!I2172))</f>
        <v/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 t="str">
        <f>IF(Data!$A2172="","",IF(Data!M2172=0,"",Data!M2172))</f>
        <v/>
      </c>
    </row>
    <row r="2180" spans="2:14" x14ac:dyDescent="0.25">
      <c r="B2180" s="8" t="str">
        <f>IF(Data!$A2173="","",Data!A2173)</f>
        <v/>
      </c>
      <c r="C2180" s="8" t="str">
        <f>IF(Data!$A2173="","",IF(COUNTIF('GrandList Categories'!$A$2:$A$19,Data!B2173)&gt;0,VLOOKUP(Data!B2173,'GrandList Categories'!$A$2:$B$19,2),Data!B2173))</f>
        <v/>
      </c>
      <c r="D2180" s="13" t="str">
        <f>IF(Data!$A2173="","",IF(Data!C2173=0,"",Data!C2173))</f>
        <v/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 t="str">
        <f>IF(Data!$A2173="","",IF(Data!F2173=0,"",Data!F2173))</f>
        <v/>
      </c>
      <c r="H2180" s="13" t="str">
        <f>IF(Data!$A2173="","",IF(Data!G2173=0,"",Data!G2173))</f>
        <v/>
      </c>
      <c r="I2180" s="13" t="str">
        <f>IF(Data!$A2173="","",IF(Data!H2173=0,"",Data!H2173))</f>
        <v/>
      </c>
      <c r="J2180" s="13" t="str">
        <f>IF(Data!$A2173="","",IF(Data!I2173=0,"",Data!I2173))</f>
        <v/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 t="str">
        <f>IF(Data!$A2173="","",IF(Data!M2173=0,"",Data!M2173))</f>
        <v/>
      </c>
    </row>
    <row r="2181" spans="2:14" x14ac:dyDescent="0.25">
      <c r="B2181" s="8" t="str">
        <f>IF(Data!$A2174="","",Data!A2174)</f>
        <v/>
      </c>
      <c r="C2181" s="8" t="str">
        <f>IF(Data!$A2174="","",IF(COUNTIF('GrandList Categories'!$A$2:$A$19,Data!B2174)&gt;0,VLOOKUP(Data!B2174,'GrandList Categories'!$A$2:$B$19,2),Data!B2174))</f>
        <v/>
      </c>
      <c r="D2181" s="13" t="str">
        <f>IF(Data!$A2174="","",IF(Data!C2174=0,"",Data!C2174))</f>
        <v/>
      </c>
      <c r="E2181" s="13" t="str">
        <f>IF(Data!$A2174="","",IF(Data!D2174=0,"",Data!D2174))</f>
        <v/>
      </c>
      <c r="F2181" s="13" t="str">
        <f>IF(Data!$A2174="","",IF(Data!E2174=0,"",Data!E2174))</f>
        <v/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/>
      </c>
      <c r="C2182" s="8" t="str">
        <f>IF(Data!$A2175="","",IF(COUNTIF('GrandList Categories'!$A$2:$A$19,Data!B2175)&gt;0,VLOOKUP(Data!B2175,'GrandList Categories'!$A$2:$B$19,2),Data!B2175))</f>
        <v/>
      </c>
      <c r="D2182" s="13" t="str">
        <f>IF(Data!$A2175="","",IF(Data!C2175=0,"",Data!C2175))</f>
        <v/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 t="str">
        <f>IF(Data!$A2175="","",IF(Data!F2175=0,"",Data!F2175))</f>
        <v/>
      </c>
      <c r="H2182" s="13" t="str">
        <f>IF(Data!$A2175="","",IF(Data!G2175=0,"",Data!G2175))</f>
        <v/>
      </c>
      <c r="I2182" s="13" t="str">
        <f>IF(Data!$A2175="","",IF(Data!H2175=0,"",Data!H2175))</f>
        <v/>
      </c>
      <c r="J2182" s="13" t="str">
        <f>IF(Data!$A2175="","",IF(Data!I2175=0,"",Data!I2175))</f>
        <v/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 t="str">
        <f>IF(Data!$A2175="","",IF(Data!M2175=0,"",Data!M2175))</f>
        <v/>
      </c>
    </row>
    <row r="2183" spans="2:14" x14ac:dyDescent="0.25">
      <c r="B2183" s="8" t="str">
        <f>IF(Data!$A2176="","",Data!A2176)</f>
        <v/>
      </c>
      <c r="C2183" s="8" t="str">
        <f>IF(Data!$A2176="","",IF(COUNTIF('GrandList Categories'!$A$2:$A$19,Data!B2176)&gt;0,VLOOKUP(Data!B2176,'GrandList Categories'!$A$2:$B$19,2),Data!B2176))</f>
        <v/>
      </c>
      <c r="D2183" s="13" t="str">
        <f>IF(Data!$A2176="","",IF(Data!C2176=0,"",Data!C2176))</f>
        <v/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 t="str">
        <f>IF(Data!$A2176="","",IF(Data!F2176=0,"",Data!F2176))</f>
        <v/>
      </c>
      <c r="H2183" s="13" t="str">
        <f>IF(Data!$A2176="","",IF(Data!G2176=0,"",Data!G2176))</f>
        <v/>
      </c>
      <c r="I2183" s="13" t="str">
        <f>IF(Data!$A2176="","",IF(Data!H2176=0,"",Data!H2176))</f>
        <v/>
      </c>
      <c r="J2183" s="13" t="str">
        <f>IF(Data!$A2176="","",IF(Data!I2176=0,"",Data!I2176))</f>
        <v/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 t="str">
        <f>IF(Data!$A2176="","",IF(Data!M2176=0,"",Data!M2176))</f>
        <v/>
      </c>
    </row>
    <row r="2184" spans="2:14" x14ac:dyDescent="0.25">
      <c r="B2184" s="8" t="str">
        <f>IF(Data!$A2177="","",Data!A2177)</f>
        <v/>
      </c>
      <c r="C2184" s="8" t="str">
        <f>IF(Data!$A2177="","",IF(COUNTIF('GrandList Categories'!$A$2:$A$19,Data!B2177)&gt;0,VLOOKUP(Data!B2177,'GrandList Categories'!$A$2:$B$19,2),Data!B2177))</f>
        <v/>
      </c>
      <c r="D2184" s="13" t="str">
        <f>IF(Data!$A2177="","",IF(Data!C2177=0,"",Data!C2177))</f>
        <v/>
      </c>
      <c r="E2184" s="13" t="str">
        <f>IF(Data!$A2177="","",IF(Data!D2177=0,"",Data!D2177))</f>
        <v/>
      </c>
      <c r="F2184" s="13" t="str">
        <f>IF(Data!$A2177="","",IF(Data!E2177=0,"",Data!E2177))</f>
        <v/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/>
      </c>
      <c r="C2185" s="8" t="str">
        <f>IF(Data!$A2178="","",IF(COUNTIF('GrandList Categories'!$A$2:$A$19,Data!B2178)&gt;0,VLOOKUP(Data!B2178,'GrandList Categories'!$A$2:$B$19,2),Data!B2178))</f>
        <v/>
      </c>
      <c r="D2185" s="13" t="str">
        <f>IF(Data!$A2178="","",IF(Data!C2178=0,"",Data!C2178))</f>
        <v/>
      </c>
      <c r="E2185" s="13" t="str">
        <f>IF(Data!$A2178="","",IF(Data!D2178=0,"",Data!D2178))</f>
        <v/>
      </c>
      <c r="F2185" s="13" t="str">
        <f>IF(Data!$A2178="","",IF(Data!E2178=0,"",Data!E2178))</f>
        <v/>
      </c>
      <c r="G2185" s="13" t="str">
        <f>IF(Data!$A2178="","",IF(Data!F2178=0,"",Data!F2178))</f>
        <v/>
      </c>
      <c r="H2185" s="13" t="str">
        <f>IF(Data!$A2178="","",IF(Data!G2178=0,"",Data!G2178))</f>
        <v/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 t="str">
        <f>IF(Data!$A2178="","",IF(Data!M2178=0,"",Data!M2178))</f>
        <v/>
      </c>
    </row>
    <row r="2186" spans="2:14" x14ac:dyDescent="0.25">
      <c r="B2186" s="8" t="str">
        <f>IF(Data!$A2179="","",Data!A2179)</f>
        <v/>
      </c>
      <c r="C2186" s="8" t="str">
        <f>IF(Data!$A2179="","",IF(COUNTIF('GrandList Categories'!$A$2:$A$19,Data!B2179)&gt;0,VLOOKUP(Data!B2179,'GrandList Categories'!$A$2:$B$19,2),Data!B2179))</f>
        <v/>
      </c>
      <c r="D2186" s="13" t="str">
        <f>IF(Data!$A2179="","",IF(Data!C2179=0,"",Data!C2179))</f>
        <v/>
      </c>
      <c r="E2186" s="13" t="str">
        <f>IF(Data!$A2179="","",IF(Data!D2179=0,"",Data!D2179))</f>
        <v/>
      </c>
      <c r="F2186" s="13" t="str">
        <f>IF(Data!$A2179="","",IF(Data!E2179=0,"",Data!E2179))</f>
        <v/>
      </c>
      <c r="G2186" s="13" t="str">
        <f>IF(Data!$A2179="","",IF(Data!F2179=0,"",Data!F2179))</f>
        <v/>
      </c>
      <c r="H2186" s="13" t="str">
        <f>IF(Data!$A2179="","",IF(Data!G2179=0,"",Data!G2179))</f>
        <v/>
      </c>
      <c r="I2186" s="13" t="str">
        <f>IF(Data!$A2179="","",IF(Data!H2179=0,"",Data!H2179))</f>
        <v/>
      </c>
      <c r="J2186" s="13" t="str">
        <f>IF(Data!$A2179="","",IF(Data!I2179=0,"",Data!I2179))</f>
        <v/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 t="str">
        <f>IF(Data!$A2179="","",IF(Data!M2179=0,"",Data!M2179))</f>
        <v/>
      </c>
    </row>
    <row r="2187" spans="2:14" x14ac:dyDescent="0.25">
      <c r="B2187" s="8" t="str">
        <f>IF(Data!$A2180="","",Data!A2180)</f>
        <v/>
      </c>
      <c r="C2187" s="8" t="str">
        <f>IF(Data!$A2180="","",IF(COUNTIF('GrandList Categories'!$A$2:$A$19,Data!B2180)&gt;0,VLOOKUP(Data!B2180,'GrandList Categories'!$A$2:$B$19,2),Data!B2180))</f>
        <v/>
      </c>
      <c r="D2187" s="13" t="str">
        <f>IF(Data!$A2180="","",IF(Data!C2180=0,"",Data!C2180))</f>
        <v/>
      </c>
      <c r="E2187" s="13" t="str">
        <f>IF(Data!$A2180="","",IF(Data!D2180=0,"",Data!D2180))</f>
        <v/>
      </c>
      <c r="F2187" s="13" t="str">
        <f>IF(Data!$A2180="","",IF(Data!E2180=0,"",Data!E2180))</f>
        <v/>
      </c>
      <c r="G2187" s="13" t="str">
        <f>IF(Data!$A2180="","",IF(Data!F2180=0,"",Data!F2180))</f>
        <v/>
      </c>
      <c r="H2187" s="13" t="str">
        <f>IF(Data!$A2180="","",IF(Data!G2180=0,"",Data!G2180))</f>
        <v/>
      </c>
      <c r="I2187" s="13" t="str">
        <f>IF(Data!$A2180="","",IF(Data!H2180=0,"",Data!H2180))</f>
        <v/>
      </c>
      <c r="J2187" s="13" t="str">
        <f>IF(Data!$A2180="","",IF(Data!I2180=0,"",Data!I2180))</f>
        <v/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 t="str">
        <f>IF(Data!$A2180="","",IF(Data!M2180=0,"",Data!M2180))</f>
        <v/>
      </c>
    </row>
    <row r="2188" spans="2:14" x14ac:dyDescent="0.25">
      <c r="B2188" s="8" t="str">
        <f>IF(Data!$A2181="","",Data!A2181)</f>
        <v/>
      </c>
      <c r="C2188" s="8" t="str">
        <f>IF(Data!$A2181="","",IF(COUNTIF('GrandList Categories'!$A$2:$A$19,Data!B2181)&gt;0,VLOOKUP(Data!B2181,'GrandList Categories'!$A$2:$B$19,2),Data!B2181))</f>
        <v/>
      </c>
      <c r="D2188" s="13" t="str">
        <f>IF(Data!$A2181="","",IF(Data!C2181=0,"",Data!C2181))</f>
        <v/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 t="str">
        <f>IF(Data!$A2181="","",IF(Data!F2181=0,"",Data!F2181))</f>
        <v/>
      </c>
      <c r="H2188" s="13" t="str">
        <f>IF(Data!$A2181="","",IF(Data!G2181=0,"",Data!G2181))</f>
        <v/>
      </c>
      <c r="I2188" s="13" t="str">
        <f>IF(Data!$A2181="","",IF(Data!H2181=0,"",Data!H2181))</f>
        <v/>
      </c>
      <c r="J2188" s="13" t="str">
        <f>IF(Data!$A2181="","",IF(Data!I2181=0,"",Data!I2181))</f>
        <v/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 t="str">
        <f>IF(Data!$A2181="","",IF(Data!M2181=0,"",Data!M2181))</f>
        <v/>
      </c>
    </row>
    <row r="2189" spans="2:14" x14ac:dyDescent="0.25">
      <c r="B2189" s="8" t="str">
        <f>IF(Data!$A2182="","",Data!A2182)</f>
        <v/>
      </c>
      <c r="C2189" s="8" t="str">
        <f>IF(Data!$A2182="","",IF(COUNTIF('GrandList Categories'!$A$2:$A$19,Data!B2182)&gt;0,VLOOKUP(Data!B2182,'GrandList Categories'!$A$2:$B$19,2),Data!B2182))</f>
        <v/>
      </c>
      <c r="D2189" s="13" t="str">
        <f>IF(Data!$A2182="","",IF(Data!C2182=0,"",Data!C2182))</f>
        <v/>
      </c>
      <c r="E2189" s="13" t="str">
        <f>IF(Data!$A2182="","",IF(Data!D2182=0,"",Data!D2182))</f>
        <v/>
      </c>
      <c r="F2189" s="13" t="str">
        <f>IF(Data!$A2182="","",IF(Data!E2182=0,"",Data!E2182))</f>
        <v/>
      </c>
      <c r="G2189" s="13" t="str">
        <f>IF(Data!$A2182="","",IF(Data!F2182=0,"",Data!F2182))</f>
        <v/>
      </c>
      <c r="H2189" s="13" t="str">
        <f>IF(Data!$A2182="","",IF(Data!G2182=0,"",Data!G2182))</f>
        <v/>
      </c>
      <c r="I2189" s="13" t="str">
        <f>IF(Data!$A2182="","",IF(Data!H2182=0,"",Data!H2182))</f>
        <v/>
      </c>
      <c r="J2189" s="13" t="str">
        <f>IF(Data!$A2182="","",IF(Data!I2182=0,"",Data!I2182))</f>
        <v/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 t="str">
        <f>IF(Data!$A2182="","",IF(Data!M2182=0,"",Data!M2182))</f>
        <v/>
      </c>
    </row>
    <row r="2190" spans="2:14" x14ac:dyDescent="0.25">
      <c r="B2190" s="8" t="str">
        <f>IF(Data!$A2183="","",Data!A2183)</f>
        <v/>
      </c>
      <c r="C2190" s="8" t="str">
        <f>IF(Data!$A2183="","",IF(COUNTIF('GrandList Categories'!$A$2:$A$19,Data!B2183)&gt;0,VLOOKUP(Data!B2183,'GrandList Categories'!$A$2:$B$19,2),Data!B2183))</f>
        <v/>
      </c>
      <c r="D2190" s="13" t="str">
        <f>IF(Data!$A2183="","",IF(Data!C2183=0,"",Data!C2183))</f>
        <v/>
      </c>
      <c r="E2190" s="13" t="str">
        <f>IF(Data!$A2183="","",IF(Data!D2183=0,"",Data!D2183))</f>
        <v/>
      </c>
      <c r="F2190" s="13" t="str">
        <f>IF(Data!$A2183="","",IF(Data!E2183=0,"",Data!E2183))</f>
        <v/>
      </c>
      <c r="G2190" s="13" t="str">
        <f>IF(Data!$A2183="","",IF(Data!F2183=0,"",Data!F2183))</f>
        <v/>
      </c>
      <c r="H2190" s="13" t="str">
        <f>IF(Data!$A2183="","",IF(Data!G2183=0,"",Data!G2183))</f>
        <v/>
      </c>
      <c r="I2190" s="13" t="str">
        <f>IF(Data!$A2183="","",IF(Data!H2183=0,"",Data!H2183))</f>
        <v/>
      </c>
      <c r="J2190" s="13" t="str">
        <f>IF(Data!$A2183="","",IF(Data!I2183=0,"",Data!I2183))</f>
        <v/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 t="str">
        <f>IF(Data!$A2183="","",IF(Data!M2183=0,"",Data!M2183))</f>
        <v/>
      </c>
    </row>
    <row r="2191" spans="2:14" x14ac:dyDescent="0.25">
      <c r="B2191" s="8" t="str">
        <f>IF(Data!$A2184="","",Data!A2184)</f>
        <v/>
      </c>
      <c r="C2191" s="8" t="str">
        <f>IF(Data!$A2184="","",IF(COUNTIF('GrandList Categories'!$A$2:$A$19,Data!B2184)&gt;0,VLOOKUP(Data!B2184,'GrandList Categories'!$A$2:$B$19,2),Data!B2184))</f>
        <v/>
      </c>
      <c r="D2191" s="13" t="str">
        <f>IF(Data!$A2184="","",IF(Data!C2184=0,"",Data!C2184))</f>
        <v/>
      </c>
      <c r="E2191" s="13" t="str">
        <f>IF(Data!$A2184="","",IF(Data!D2184=0,"",Data!D2184))</f>
        <v/>
      </c>
      <c r="F2191" s="13" t="str">
        <f>IF(Data!$A2184="","",IF(Data!E2184=0,"",Data!E2184))</f>
        <v/>
      </c>
      <c r="G2191" s="13" t="str">
        <f>IF(Data!$A2184="","",IF(Data!F2184=0,"",Data!F2184))</f>
        <v/>
      </c>
      <c r="H2191" s="13" t="str">
        <f>IF(Data!$A2184="","",IF(Data!G2184=0,"",Data!G2184))</f>
        <v/>
      </c>
      <c r="I2191" s="13" t="str">
        <f>IF(Data!$A2184="","",IF(Data!H2184=0,"",Data!H2184))</f>
        <v/>
      </c>
      <c r="J2191" s="13" t="str">
        <f>IF(Data!$A2184="","",IF(Data!I2184=0,"",Data!I2184))</f>
        <v/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 t="str">
        <f>IF(Data!$A2184="","",IF(Data!M2184=0,"",Data!M2184))</f>
        <v/>
      </c>
    </row>
    <row r="2192" spans="2:14" x14ac:dyDescent="0.25">
      <c r="B2192" s="8" t="str">
        <f>IF(Data!$A2185="","",Data!A2185)</f>
        <v/>
      </c>
      <c r="C2192" s="8" t="str">
        <f>IF(Data!$A2185="","",IF(COUNTIF('GrandList Categories'!$A$2:$A$19,Data!B2185)&gt;0,VLOOKUP(Data!B2185,'GrandList Categories'!$A$2:$B$19,2),Data!B2185))</f>
        <v/>
      </c>
      <c r="D2192" s="13" t="str">
        <f>IF(Data!$A2185="","",IF(Data!C2185=0,"",Data!C2185))</f>
        <v/>
      </c>
      <c r="E2192" s="13" t="str">
        <f>IF(Data!$A2185="","",IF(Data!D2185=0,"",Data!D2185))</f>
        <v/>
      </c>
      <c r="F2192" s="13" t="str">
        <f>IF(Data!$A2185="","",IF(Data!E2185=0,"",Data!E2185))</f>
        <v/>
      </c>
      <c r="G2192" s="13" t="str">
        <f>IF(Data!$A2185="","",IF(Data!F2185=0,"",Data!F2185))</f>
        <v/>
      </c>
      <c r="H2192" s="13" t="str">
        <f>IF(Data!$A2185="","",IF(Data!G2185=0,"",Data!G2185))</f>
        <v/>
      </c>
      <c r="I2192" s="13" t="str">
        <f>IF(Data!$A2185="","",IF(Data!H2185=0,"",Data!H2185))</f>
        <v/>
      </c>
      <c r="J2192" s="13" t="str">
        <f>IF(Data!$A2185="","",IF(Data!I2185=0,"",Data!I2185))</f>
        <v/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 t="str">
        <f>IF(Data!$A2185="","",IF(Data!M2185=0,"",Data!M2185))</f>
        <v/>
      </c>
    </row>
    <row r="2193" spans="2:14" x14ac:dyDescent="0.25">
      <c r="B2193" s="8" t="str">
        <f>IF(Data!$A2186="","",Data!A2186)</f>
        <v/>
      </c>
      <c r="C2193" s="8" t="str">
        <f>IF(Data!$A2186="","",IF(COUNTIF('GrandList Categories'!$A$2:$A$19,Data!B2186)&gt;0,VLOOKUP(Data!B2186,'GrandList Categories'!$A$2:$B$19,2),Data!B2186))</f>
        <v/>
      </c>
      <c r="D2193" s="13" t="str">
        <f>IF(Data!$A2186="","",IF(Data!C2186=0,"",Data!C2186))</f>
        <v/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 t="str">
        <f>IF(Data!$A2186="","",IF(Data!F2186=0,"",Data!F2186))</f>
        <v/>
      </c>
      <c r="H2193" s="13" t="str">
        <f>IF(Data!$A2186="","",IF(Data!G2186=0,"",Data!G2186))</f>
        <v/>
      </c>
      <c r="I2193" s="13" t="str">
        <f>IF(Data!$A2186="","",IF(Data!H2186=0,"",Data!H2186))</f>
        <v/>
      </c>
      <c r="J2193" s="13" t="str">
        <f>IF(Data!$A2186="","",IF(Data!I2186=0,"",Data!I2186))</f>
        <v/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 t="str">
        <f>IF(Data!$A2186="","",IF(Data!M2186=0,"",Data!M2186))</f>
        <v/>
      </c>
    </row>
    <row r="2194" spans="2:14" x14ac:dyDescent="0.25">
      <c r="B2194" s="8" t="str">
        <f>IF(Data!$A2187="","",Data!A2187)</f>
        <v/>
      </c>
      <c r="C2194" s="8" t="str">
        <f>IF(Data!$A2187="","",IF(COUNTIF('GrandList Categories'!$A$2:$A$19,Data!B2187)&gt;0,VLOOKUP(Data!B2187,'GrandList Categories'!$A$2:$B$19,2),Data!B2187))</f>
        <v/>
      </c>
      <c r="D2194" s="13" t="str">
        <f>IF(Data!$A2187="","",IF(Data!C2187=0,"",Data!C2187))</f>
        <v/>
      </c>
      <c r="E2194" s="13" t="str">
        <f>IF(Data!$A2187="","",IF(Data!D2187=0,"",Data!D2187))</f>
        <v/>
      </c>
      <c r="F2194" s="13" t="str">
        <f>IF(Data!$A2187="","",IF(Data!E2187=0,"",Data!E2187))</f>
        <v/>
      </c>
      <c r="G2194" s="13" t="str">
        <f>IF(Data!$A2187="","",IF(Data!F2187=0,"",Data!F2187))</f>
        <v/>
      </c>
      <c r="H2194" s="13" t="str">
        <f>IF(Data!$A2187="","",IF(Data!G2187=0,"",Data!G2187))</f>
        <v/>
      </c>
      <c r="I2194" s="13" t="str">
        <f>IF(Data!$A2187="","",IF(Data!H2187=0,"",Data!H2187))</f>
        <v/>
      </c>
      <c r="J2194" s="13" t="str">
        <f>IF(Data!$A2187="","",IF(Data!I2187=0,"",Data!I2187))</f>
        <v/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 t="str">
        <f>IF(Data!$A2187="","",IF(Data!M2187=0,"",Data!M2187))</f>
        <v/>
      </c>
    </row>
    <row r="2195" spans="2:14" x14ac:dyDescent="0.25">
      <c r="B2195" s="8" t="str">
        <f>IF(Data!$A2188="","",Data!A2188)</f>
        <v/>
      </c>
      <c r="C2195" s="8" t="str">
        <f>IF(Data!$A2188="","",IF(COUNTIF('GrandList Categories'!$A$2:$A$19,Data!B2188)&gt;0,VLOOKUP(Data!B2188,'GrandList Categories'!$A$2:$B$19,2),Data!B2188))</f>
        <v/>
      </c>
      <c r="D2195" s="13" t="str">
        <f>IF(Data!$A2188="","",IF(Data!C2188=0,"",Data!C2188))</f>
        <v/>
      </c>
      <c r="E2195" s="13" t="str">
        <f>IF(Data!$A2188="","",IF(Data!D2188=0,"",Data!D2188))</f>
        <v/>
      </c>
      <c r="F2195" s="13" t="str">
        <f>IF(Data!$A2188="","",IF(Data!E2188=0,"",Data!E2188))</f>
        <v/>
      </c>
      <c r="G2195" s="13" t="str">
        <f>IF(Data!$A2188="","",IF(Data!F2188=0,"",Data!F2188))</f>
        <v/>
      </c>
      <c r="H2195" s="13" t="str">
        <f>IF(Data!$A2188="","",IF(Data!G2188=0,"",Data!G2188))</f>
        <v/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 t="str">
        <f>IF(Data!$A2188="","",IF(Data!M2188=0,"",Data!M2188))</f>
        <v/>
      </c>
    </row>
    <row r="2196" spans="2:14" x14ac:dyDescent="0.25">
      <c r="B2196" s="8" t="str">
        <f>IF(Data!$A2189="","",Data!A2189)</f>
        <v/>
      </c>
      <c r="C2196" s="8" t="str">
        <f>IF(Data!$A2189="","",IF(COUNTIF('GrandList Categories'!$A$2:$A$19,Data!B2189)&gt;0,VLOOKUP(Data!B2189,'GrandList Categories'!$A$2:$B$19,2),Data!B2189))</f>
        <v/>
      </c>
      <c r="D2196" s="13" t="str">
        <f>IF(Data!$A2189="","",IF(Data!C2189=0,"",Data!C2189))</f>
        <v/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 t="str">
        <f>IF(Data!$A2189="","",IF(Data!F2189=0,"",Data!F2189))</f>
        <v/>
      </c>
      <c r="H2196" s="13" t="str">
        <f>IF(Data!$A2189="","",IF(Data!G2189=0,"",Data!G2189))</f>
        <v/>
      </c>
      <c r="I2196" s="13" t="str">
        <f>IF(Data!$A2189="","",IF(Data!H2189=0,"",Data!H2189))</f>
        <v/>
      </c>
      <c r="J2196" s="13" t="str">
        <f>IF(Data!$A2189="","",IF(Data!I2189=0,"",Data!I2189))</f>
        <v/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 t="str">
        <f>IF(Data!$A2189="","",IF(Data!M2189=0,"",Data!M2189))</f>
        <v/>
      </c>
    </row>
    <row r="2197" spans="2:14" x14ac:dyDescent="0.25">
      <c r="B2197" s="8" t="str">
        <f>IF(Data!$A2190="","",Data!A2190)</f>
        <v/>
      </c>
      <c r="C2197" s="8" t="str">
        <f>IF(Data!$A2190="","",IF(COUNTIF('GrandList Categories'!$A$2:$A$19,Data!B2190)&gt;0,VLOOKUP(Data!B2190,'GrandList Categories'!$A$2:$B$19,2),Data!B2190))</f>
        <v/>
      </c>
      <c r="D2197" s="13" t="str">
        <f>IF(Data!$A2190="","",IF(Data!C2190=0,"",Data!C2190))</f>
        <v/>
      </c>
      <c r="E2197" s="13" t="str">
        <f>IF(Data!$A2190="","",IF(Data!D2190=0,"",Data!D2190))</f>
        <v/>
      </c>
      <c r="F2197" s="13" t="str">
        <f>IF(Data!$A2190="","",IF(Data!E2190=0,"",Data!E2190))</f>
        <v/>
      </c>
      <c r="G2197" s="13" t="str">
        <f>IF(Data!$A2190="","",IF(Data!F2190=0,"",Data!F2190))</f>
        <v/>
      </c>
      <c r="H2197" s="13" t="str">
        <f>IF(Data!$A2190="","",IF(Data!G2190=0,"",Data!G2190))</f>
        <v/>
      </c>
      <c r="I2197" s="13" t="str">
        <f>IF(Data!$A2190="","",IF(Data!H2190=0,"",Data!H2190))</f>
        <v/>
      </c>
      <c r="J2197" s="13" t="str">
        <f>IF(Data!$A2190="","",IF(Data!I2190=0,"",Data!I2190))</f>
        <v/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 t="str">
        <f>IF(Data!$A2190="","",IF(Data!M2190=0,"",Data!M2190))</f>
        <v/>
      </c>
    </row>
    <row r="2198" spans="2:14" x14ac:dyDescent="0.25">
      <c r="B2198" s="8" t="str">
        <f>IF(Data!$A2191="","",Data!A2191)</f>
        <v/>
      </c>
      <c r="C2198" s="8" t="str">
        <f>IF(Data!$A2191="","",IF(COUNTIF('GrandList Categories'!$A$2:$A$19,Data!B2191)&gt;0,VLOOKUP(Data!B2191,'GrandList Categories'!$A$2:$B$19,2),Data!B2191))</f>
        <v/>
      </c>
      <c r="D2198" s="13" t="str">
        <f>IF(Data!$A2191="","",IF(Data!C2191=0,"",Data!C2191))</f>
        <v/>
      </c>
      <c r="E2198" s="13" t="str">
        <f>IF(Data!$A2191="","",IF(Data!D2191=0,"",Data!D2191))</f>
        <v/>
      </c>
      <c r="F2198" s="13" t="str">
        <f>IF(Data!$A2191="","",IF(Data!E2191=0,"",Data!E2191))</f>
        <v/>
      </c>
      <c r="G2198" s="13" t="str">
        <f>IF(Data!$A2191="","",IF(Data!F2191=0,"",Data!F2191))</f>
        <v/>
      </c>
      <c r="H2198" s="13" t="str">
        <f>IF(Data!$A2191="","",IF(Data!G2191=0,"",Data!G2191))</f>
        <v/>
      </c>
      <c r="I2198" s="13" t="str">
        <f>IF(Data!$A2191="","",IF(Data!H2191=0,"",Data!H2191))</f>
        <v/>
      </c>
      <c r="J2198" s="13" t="str">
        <f>IF(Data!$A2191="","",IF(Data!I2191=0,"",Data!I2191))</f>
        <v/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 t="str">
        <f>IF(Data!$A2191="","",IF(Data!M2191=0,"",Data!M2191))</f>
        <v/>
      </c>
    </row>
    <row r="2199" spans="2:14" x14ac:dyDescent="0.25">
      <c r="B2199" s="8" t="str">
        <f>IF(Data!$A2192="","",Data!A2192)</f>
        <v/>
      </c>
      <c r="C2199" s="8" t="str">
        <f>IF(Data!$A2192="","",IF(COUNTIF('GrandList Categories'!$A$2:$A$19,Data!B2192)&gt;0,VLOOKUP(Data!B2192,'GrandList Categories'!$A$2:$B$19,2),Data!B2192))</f>
        <v/>
      </c>
      <c r="D2199" s="13" t="str">
        <f>IF(Data!$A2192="","",IF(Data!C2192=0,"",Data!C2192))</f>
        <v/>
      </c>
      <c r="E2199" s="13" t="str">
        <f>IF(Data!$A2192="","",IF(Data!D2192=0,"",Data!D2192))</f>
        <v/>
      </c>
      <c r="F2199" s="13" t="str">
        <f>IF(Data!$A2192="","",IF(Data!E2192=0,"",Data!E2192))</f>
        <v/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 t="str">
        <f>IF(Data!$A2192="","",IF(Data!M2192=0,"",Data!M2192))</f>
        <v/>
      </c>
    </row>
    <row r="2200" spans="2:14" x14ac:dyDescent="0.25">
      <c r="B2200" s="8" t="str">
        <f>IF(Data!$A2193="","",Data!A2193)</f>
        <v/>
      </c>
      <c r="C2200" s="8" t="str">
        <f>IF(Data!$A2193="","",IF(COUNTIF('GrandList Categories'!$A$2:$A$19,Data!B2193)&gt;0,VLOOKUP(Data!B2193,'GrandList Categories'!$A$2:$B$19,2),Data!B2193))</f>
        <v/>
      </c>
      <c r="D2200" s="13" t="str">
        <f>IF(Data!$A2193="","",IF(Data!C2193=0,"",Data!C2193))</f>
        <v/>
      </c>
      <c r="E2200" s="13" t="str">
        <f>IF(Data!$A2193="","",IF(Data!D2193=0,"",Data!D2193))</f>
        <v/>
      </c>
      <c r="F2200" s="13" t="str">
        <f>IF(Data!$A2193="","",IF(Data!E2193=0,"",Data!E2193))</f>
        <v/>
      </c>
      <c r="G2200" s="13" t="str">
        <f>IF(Data!$A2193="","",IF(Data!F2193=0,"",Data!F2193))</f>
        <v/>
      </c>
      <c r="H2200" s="13" t="str">
        <f>IF(Data!$A2193="","",IF(Data!G2193=0,"",Data!G2193))</f>
        <v/>
      </c>
      <c r="I2200" s="13" t="str">
        <f>IF(Data!$A2193="","",IF(Data!H2193=0,"",Data!H2193))</f>
        <v/>
      </c>
      <c r="J2200" s="13" t="str">
        <f>IF(Data!$A2193="","",IF(Data!I2193=0,"",Data!I2193))</f>
        <v/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 t="str">
        <f>IF(Data!$A2193="","",IF(Data!M2193=0,"",Data!M2193))</f>
        <v/>
      </c>
    </row>
    <row r="2201" spans="2:14" x14ac:dyDescent="0.25">
      <c r="B2201" s="8" t="str">
        <f>IF(Data!$A2194="","",Data!A2194)</f>
        <v/>
      </c>
      <c r="C2201" s="8" t="str">
        <f>IF(Data!$A2194="","",IF(COUNTIF('GrandList Categories'!$A$2:$A$19,Data!B2194)&gt;0,VLOOKUP(Data!B2194,'GrandList Categories'!$A$2:$B$19,2),Data!B2194))</f>
        <v/>
      </c>
      <c r="D2201" s="13" t="str">
        <f>IF(Data!$A2194="","",IF(Data!C2194=0,"",Data!C2194))</f>
        <v/>
      </c>
      <c r="E2201" s="13" t="str">
        <f>IF(Data!$A2194="","",IF(Data!D2194=0,"",Data!D2194))</f>
        <v/>
      </c>
      <c r="F2201" s="13" t="str">
        <f>IF(Data!$A2194="","",IF(Data!E2194=0,"",Data!E2194))</f>
        <v/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 t="str">
        <f>IF(Data!$A2194="","",IF(Data!M2194=0,"",Data!M2194))</f>
        <v/>
      </c>
    </row>
    <row r="2202" spans="2:14" x14ac:dyDescent="0.25">
      <c r="B2202" s="8" t="str">
        <f>IF(Data!$A2195="","",Data!A2195)</f>
        <v/>
      </c>
      <c r="C2202" s="8" t="str">
        <f>IF(Data!$A2195="","",IF(COUNTIF('GrandList Categories'!$A$2:$A$19,Data!B2195)&gt;0,VLOOKUP(Data!B2195,'GrandList Categories'!$A$2:$B$19,2),Data!B2195))</f>
        <v/>
      </c>
      <c r="D2202" s="13" t="str">
        <f>IF(Data!$A2195="","",IF(Data!C2195=0,"",Data!C2195))</f>
        <v/>
      </c>
      <c r="E2202" s="13" t="str">
        <f>IF(Data!$A2195="","",IF(Data!D2195=0,"",Data!D2195))</f>
        <v/>
      </c>
      <c r="F2202" s="13" t="str">
        <f>IF(Data!$A2195="","",IF(Data!E2195=0,"",Data!E2195))</f>
        <v/>
      </c>
      <c r="G2202" s="13" t="str">
        <f>IF(Data!$A2195="","",IF(Data!F2195=0,"",Data!F2195))</f>
        <v/>
      </c>
      <c r="H2202" s="13" t="str">
        <f>IF(Data!$A2195="","",IF(Data!G2195=0,"",Data!G2195))</f>
        <v/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 t="str">
        <f>IF(Data!$A2195="","",IF(Data!M2195=0,"",Data!M2195))</f>
        <v/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6dracFH/ENWx6wrwXh8VpLH6mOmVyhtDP13EBH5iqxVD1XLCXMp475d5YGC8iEIFSWW/J6tv5S+jOyVXMiiSpQ==" saltValue="ntHH4Z12ELfEEOUpCzDI0A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5gm4ilsuseA+dFlw31dKROrpONqvjuTpb0h80aWrJyw4+2HcOvhNDXyL8DJCfb7UWJqiWt7YBgm5HRck8DpHZg==" saltValue="aDlSLEg51QVspjupLJwkdA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O4" sqref="O4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44651</v>
      </c>
    </row>
    <row r="2" spans="1:15" x14ac:dyDescent="0.25">
      <c r="A2" s="18" t="s">
        <v>65</v>
      </c>
      <c r="B2" s="18" t="s">
        <v>14</v>
      </c>
      <c r="C2" s="19">
        <v>189</v>
      </c>
      <c r="D2" s="19">
        <v>0</v>
      </c>
      <c r="E2" s="19">
        <v>82</v>
      </c>
      <c r="F2" s="19">
        <v>107</v>
      </c>
      <c r="G2" s="20">
        <v>33756424.740000002</v>
      </c>
      <c r="H2" s="20">
        <v>315480.61</v>
      </c>
      <c r="I2" s="20">
        <v>280000</v>
      </c>
      <c r="J2" s="20">
        <v>0</v>
      </c>
      <c r="K2" s="20">
        <v>0</v>
      </c>
      <c r="L2" s="20">
        <v>0</v>
      </c>
      <c r="M2" s="20">
        <v>407064.2</v>
      </c>
    </row>
    <row r="3" spans="1:15" x14ac:dyDescent="0.25">
      <c r="A3" s="18" t="s">
        <v>65</v>
      </c>
      <c r="B3" s="18" t="s">
        <v>15</v>
      </c>
      <c r="C3" s="19">
        <v>118</v>
      </c>
      <c r="D3" s="19">
        <v>0</v>
      </c>
      <c r="E3" s="19">
        <v>79</v>
      </c>
      <c r="F3" s="19">
        <v>39</v>
      </c>
      <c r="G3" s="20">
        <v>10753615.18</v>
      </c>
      <c r="H3" s="20">
        <v>275733.71999999997</v>
      </c>
      <c r="I3" s="20">
        <v>245000</v>
      </c>
      <c r="J3" s="20">
        <v>0</v>
      </c>
      <c r="K3" s="20">
        <v>0</v>
      </c>
      <c r="L3" s="20">
        <v>0</v>
      </c>
      <c r="M3" s="20">
        <v>126430.86</v>
      </c>
    </row>
    <row r="4" spans="1:15" x14ac:dyDescent="0.25">
      <c r="A4" s="18" t="s">
        <v>65</v>
      </c>
      <c r="B4" s="18" t="s">
        <v>16</v>
      </c>
      <c r="C4" s="19">
        <v>5</v>
      </c>
      <c r="D4" s="19">
        <v>0</v>
      </c>
      <c r="E4" s="19">
        <v>2</v>
      </c>
      <c r="F4" s="19">
        <v>3</v>
      </c>
      <c r="G4" s="20">
        <v>149000</v>
      </c>
      <c r="H4" s="20">
        <v>49666.67</v>
      </c>
      <c r="I4" s="20">
        <v>45000</v>
      </c>
      <c r="J4" s="20">
        <v>0</v>
      </c>
      <c r="K4" s="20">
        <v>0</v>
      </c>
      <c r="L4" s="20">
        <v>0</v>
      </c>
      <c r="M4" s="20">
        <v>745</v>
      </c>
    </row>
    <row r="5" spans="1:15" x14ac:dyDescent="0.25">
      <c r="A5" s="18" t="s">
        <v>65</v>
      </c>
      <c r="B5" s="18" t="s">
        <v>20</v>
      </c>
      <c r="C5" s="19">
        <v>15</v>
      </c>
      <c r="D5" s="19">
        <v>0</v>
      </c>
      <c r="E5" s="19">
        <v>10</v>
      </c>
      <c r="F5" s="19">
        <v>5</v>
      </c>
      <c r="G5" s="20">
        <v>353000</v>
      </c>
      <c r="H5" s="20">
        <v>70600</v>
      </c>
      <c r="I5" s="20">
        <v>28000</v>
      </c>
      <c r="J5" s="20">
        <v>0</v>
      </c>
      <c r="K5" s="20">
        <v>0</v>
      </c>
      <c r="L5" s="20">
        <v>0</v>
      </c>
      <c r="M5" s="20">
        <v>3906.46</v>
      </c>
    </row>
    <row r="6" spans="1:15" x14ac:dyDescent="0.25">
      <c r="A6" s="18" t="s">
        <v>65</v>
      </c>
      <c r="B6" s="18" t="s">
        <v>17</v>
      </c>
      <c r="C6" s="19">
        <v>15</v>
      </c>
      <c r="D6" s="19">
        <v>0</v>
      </c>
      <c r="E6" s="19">
        <v>13</v>
      </c>
      <c r="F6" s="19">
        <v>2</v>
      </c>
      <c r="G6" s="20">
        <v>725000</v>
      </c>
      <c r="H6" s="20">
        <v>362500</v>
      </c>
      <c r="I6" s="20">
        <v>362500</v>
      </c>
      <c r="J6" s="20">
        <v>0</v>
      </c>
      <c r="K6" s="20">
        <v>0</v>
      </c>
      <c r="L6" s="20">
        <v>0</v>
      </c>
      <c r="M6" s="20">
        <v>9562.5</v>
      </c>
    </row>
    <row r="7" spans="1:15" x14ac:dyDescent="0.25">
      <c r="A7" s="18" t="s">
        <v>65</v>
      </c>
      <c r="B7" s="18" t="s">
        <v>18</v>
      </c>
      <c r="C7" s="19">
        <v>2</v>
      </c>
      <c r="D7" s="19">
        <v>0</v>
      </c>
      <c r="E7" s="19">
        <v>1</v>
      </c>
      <c r="F7" s="19">
        <v>1</v>
      </c>
      <c r="G7" s="20">
        <v>320000</v>
      </c>
      <c r="H7" s="20">
        <v>320000</v>
      </c>
      <c r="I7" s="20">
        <v>320000</v>
      </c>
      <c r="J7" s="20">
        <v>0</v>
      </c>
      <c r="K7" s="20">
        <v>0</v>
      </c>
      <c r="L7" s="20">
        <v>0</v>
      </c>
      <c r="M7" s="20">
        <v>4640</v>
      </c>
    </row>
    <row r="8" spans="1:15" x14ac:dyDescent="0.25">
      <c r="A8" s="18" t="s">
        <v>65</v>
      </c>
      <c r="B8" s="18" t="s">
        <v>19</v>
      </c>
      <c r="C8" s="19">
        <v>12</v>
      </c>
      <c r="D8" s="19">
        <v>1</v>
      </c>
      <c r="E8" s="19">
        <v>6</v>
      </c>
      <c r="F8" s="19">
        <v>5</v>
      </c>
      <c r="G8" s="20">
        <v>980700</v>
      </c>
      <c r="H8" s="20">
        <v>196140</v>
      </c>
      <c r="I8" s="20">
        <v>212500</v>
      </c>
      <c r="J8" s="20">
        <v>0</v>
      </c>
      <c r="K8" s="20">
        <v>0</v>
      </c>
      <c r="L8" s="20">
        <v>0</v>
      </c>
      <c r="M8" s="20">
        <v>17812.55</v>
      </c>
    </row>
    <row r="9" spans="1:15" x14ac:dyDescent="0.25">
      <c r="A9" s="18" t="s">
        <v>65</v>
      </c>
      <c r="B9" s="18" t="s">
        <v>55</v>
      </c>
      <c r="C9" s="19">
        <v>1</v>
      </c>
      <c r="D9" s="19">
        <v>0</v>
      </c>
      <c r="E9" s="19">
        <v>1</v>
      </c>
      <c r="F9" s="19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58</v>
      </c>
    </row>
    <row r="10" spans="1:15" x14ac:dyDescent="0.25">
      <c r="A10" s="18" t="s">
        <v>65</v>
      </c>
      <c r="B10" s="18" t="s">
        <v>56</v>
      </c>
      <c r="C10" s="19">
        <v>1</v>
      </c>
      <c r="D10" s="19">
        <v>0</v>
      </c>
      <c r="E10" s="19">
        <v>1</v>
      </c>
      <c r="F10" s="19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</row>
    <row r="11" spans="1:15" x14ac:dyDescent="0.25">
      <c r="A11" s="18" t="s">
        <v>65</v>
      </c>
      <c r="B11" s="18" t="s">
        <v>57</v>
      </c>
      <c r="C11" s="19">
        <v>15</v>
      </c>
      <c r="D11" s="19">
        <v>0</v>
      </c>
      <c r="E11" s="19">
        <v>6</v>
      </c>
      <c r="F11" s="19">
        <v>9</v>
      </c>
      <c r="G11" s="20">
        <v>3702000</v>
      </c>
      <c r="H11" s="20">
        <v>411333.33</v>
      </c>
      <c r="I11" s="20">
        <v>275000</v>
      </c>
      <c r="J11" s="20">
        <v>0</v>
      </c>
      <c r="K11" s="20">
        <v>0</v>
      </c>
      <c r="L11" s="20">
        <v>0</v>
      </c>
      <c r="M11" s="20">
        <v>45616.5</v>
      </c>
    </row>
    <row r="12" spans="1:15" x14ac:dyDescent="0.25">
      <c r="A12" s="18" t="s">
        <v>65</v>
      </c>
      <c r="B12" s="18" t="s">
        <v>58</v>
      </c>
      <c r="C12" s="19">
        <v>22</v>
      </c>
      <c r="D12" s="19">
        <v>1</v>
      </c>
      <c r="E12" s="19">
        <v>11</v>
      </c>
      <c r="F12" s="19">
        <v>10</v>
      </c>
      <c r="G12" s="20">
        <v>2224451</v>
      </c>
      <c r="H12" s="20">
        <v>222445.1</v>
      </c>
      <c r="I12" s="20">
        <v>247200</v>
      </c>
      <c r="J12" s="20">
        <v>0</v>
      </c>
      <c r="K12" s="20">
        <v>0</v>
      </c>
      <c r="L12" s="20">
        <v>0</v>
      </c>
      <c r="M12" s="20">
        <v>32163.24</v>
      </c>
    </row>
    <row r="13" spans="1:15" x14ac:dyDescent="0.25">
      <c r="A13" s="18" t="s">
        <v>65</v>
      </c>
      <c r="B13" s="18" t="s">
        <v>59</v>
      </c>
      <c r="C13" s="19">
        <v>6</v>
      </c>
      <c r="D13" s="19">
        <v>0</v>
      </c>
      <c r="E13" s="19">
        <v>1</v>
      </c>
      <c r="F13" s="19">
        <v>5</v>
      </c>
      <c r="G13" s="20">
        <v>895800</v>
      </c>
      <c r="H13" s="20">
        <v>179160</v>
      </c>
      <c r="I13" s="20">
        <v>80000</v>
      </c>
      <c r="J13" s="20">
        <v>1977.48</v>
      </c>
      <c r="K13" s="20">
        <v>2708.3332999999998</v>
      </c>
      <c r="L13" s="20">
        <v>48</v>
      </c>
      <c r="M13" s="20">
        <v>9078.98</v>
      </c>
    </row>
    <row r="14" spans="1:15" x14ac:dyDescent="0.25">
      <c r="A14" s="18" t="s">
        <v>65</v>
      </c>
      <c r="B14" s="18" t="s">
        <v>60</v>
      </c>
      <c r="C14" s="19">
        <v>39</v>
      </c>
      <c r="D14" s="19">
        <v>0</v>
      </c>
      <c r="E14" s="19">
        <v>19</v>
      </c>
      <c r="F14" s="19">
        <v>20</v>
      </c>
      <c r="G14" s="20">
        <v>2735122.67</v>
      </c>
      <c r="H14" s="20">
        <v>136756.13</v>
      </c>
      <c r="I14" s="20">
        <v>100492.34</v>
      </c>
      <c r="J14" s="20">
        <v>3037.34</v>
      </c>
      <c r="K14" s="20">
        <v>5239.6099999999997</v>
      </c>
      <c r="L14" s="20">
        <v>15</v>
      </c>
      <c r="M14" s="20">
        <v>38197.160000000003</v>
      </c>
    </row>
    <row r="15" spans="1:15" x14ac:dyDescent="0.25">
      <c r="A15" s="18" t="s">
        <v>65</v>
      </c>
      <c r="B15" s="18" t="s">
        <v>66</v>
      </c>
      <c r="C15" s="19">
        <v>440</v>
      </c>
      <c r="D15" s="19">
        <v>2</v>
      </c>
      <c r="E15" s="19">
        <v>232</v>
      </c>
      <c r="F15" s="19">
        <v>206</v>
      </c>
      <c r="G15" s="20">
        <v>56595113.590000004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695275.45</v>
      </c>
    </row>
    <row r="16" spans="1:15" x14ac:dyDescent="0.25">
      <c r="A16" s="18" t="s">
        <v>67</v>
      </c>
      <c r="B16" s="18" t="s">
        <v>14</v>
      </c>
      <c r="C16" s="19">
        <v>266</v>
      </c>
      <c r="D16" s="19">
        <v>0</v>
      </c>
      <c r="E16" s="19">
        <v>132</v>
      </c>
      <c r="F16" s="19">
        <v>134</v>
      </c>
      <c r="G16" s="20">
        <v>52054301.829999998</v>
      </c>
      <c r="H16" s="20">
        <v>388464.94</v>
      </c>
      <c r="I16" s="20">
        <v>260500</v>
      </c>
      <c r="J16" s="20">
        <v>0</v>
      </c>
      <c r="K16" s="20">
        <v>0</v>
      </c>
      <c r="L16" s="20">
        <v>0</v>
      </c>
      <c r="M16" s="20">
        <v>700219.03</v>
      </c>
    </row>
    <row r="17" spans="1:13" x14ac:dyDescent="0.25">
      <c r="A17" s="18" t="s">
        <v>67</v>
      </c>
      <c r="B17" s="18" t="s">
        <v>15</v>
      </c>
      <c r="C17" s="19">
        <v>77</v>
      </c>
      <c r="D17" s="19">
        <v>0</v>
      </c>
      <c r="E17" s="19">
        <v>43</v>
      </c>
      <c r="F17" s="19">
        <v>34</v>
      </c>
      <c r="G17" s="20">
        <v>21113260.09</v>
      </c>
      <c r="H17" s="20">
        <v>620978.24</v>
      </c>
      <c r="I17" s="20">
        <v>472500</v>
      </c>
      <c r="J17" s="20">
        <v>0</v>
      </c>
      <c r="K17" s="20">
        <v>0</v>
      </c>
      <c r="L17" s="20">
        <v>0</v>
      </c>
      <c r="M17" s="20">
        <v>295881.65999999997</v>
      </c>
    </row>
    <row r="18" spans="1:13" x14ac:dyDescent="0.25">
      <c r="A18" s="18" t="s">
        <v>67</v>
      </c>
      <c r="B18" s="18" t="s">
        <v>16</v>
      </c>
      <c r="C18" s="19">
        <v>8</v>
      </c>
      <c r="D18" s="19">
        <v>0</v>
      </c>
      <c r="E18" s="19">
        <v>1</v>
      </c>
      <c r="F18" s="19">
        <v>7</v>
      </c>
      <c r="G18" s="20">
        <v>78500</v>
      </c>
      <c r="H18" s="20">
        <v>11214.29</v>
      </c>
      <c r="I18" s="20">
        <v>12500</v>
      </c>
      <c r="J18" s="20">
        <v>0</v>
      </c>
      <c r="K18" s="20">
        <v>0</v>
      </c>
      <c r="L18" s="20">
        <v>0</v>
      </c>
      <c r="M18" s="20">
        <v>1005.25</v>
      </c>
    </row>
    <row r="19" spans="1:13" x14ac:dyDescent="0.25">
      <c r="A19" s="18" t="s">
        <v>67</v>
      </c>
      <c r="B19" s="18" t="s">
        <v>20</v>
      </c>
      <c r="C19" s="19">
        <v>9</v>
      </c>
      <c r="D19" s="19">
        <v>0</v>
      </c>
      <c r="E19" s="19">
        <v>7</v>
      </c>
      <c r="F19" s="19">
        <v>2</v>
      </c>
      <c r="G19" s="20">
        <v>253800</v>
      </c>
      <c r="H19" s="20">
        <v>126900</v>
      </c>
      <c r="I19" s="20">
        <v>126900</v>
      </c>
      <c r="J19" s="20">
        <v>0</v>
      </c>
      <c r="K19" s="20">
        <v>0</v>
      </c>
      <c r="L19" s="20">
        <v>0</v>
      </c>
      <c r="M19" s="20">
        <v>3175.1</v>
      </c>
    </row>
    <row r="20" spans="1:13" x14ac:dyDescent="0.25">
      <c r="A20" s="1" t="s">
        <v>67</v>
      </c>
      <c r="B20" s="1" t="s">
        <v>17</v>
      </c>
      <c r="C20" s="2">
        <v>6</v>
      </c>
      <c r="D20" s="2">
        <v>0</v>
      </c>
      <c r="E20" s="2">
        <v>3</v>
      </c>
      <c r="F20" s="2">
        <v>3</v>
      </c>
      <c r="G20" s="3">
        <v>195000</v>
      </c>
      <c r="H20" s="3">
        <v>65000</v>
      </c>
      <c r="I20" s="3">
        <v>65000</v>
      </c>
      <c r="J20" s="3">
        <v>0</v>
      </c>
      <c r="K20" s="3">
        <v>0</v>
      </c>
      <c r="L20" s="3">
        <v>0</v>
      </c>
      <c r="M20" s="3">
        <v>3261.54</v>
      </c>
    </row>
    <row r="21" spans="1:13" x14ac:dyDescent="0.25">
      <c r="A21" s="1" t="s">
        <v>67</v>
      </c>
      <c r="B21" s="1" t="s">
        <v>18</v>
      </c>
      <c r="C21" s="2">
        <v>4</v>
      </c>
      <c r="D21" s="2">
        <v>0</v>
      </c>
      <c r="E21" s="2">
        <v>2</v>
      </c>
      <c r="F21" s="2">
        <v>2</v>
      </c>
      <c r="G21" s="3">
        <v>180000</v>
      </c>
      <c r="H21" s="3">
        <v>90000</v>
      </c>
      <c r="I21" s="3">
        <v>90000</v>
      </c>
      <c r="J21" s="3">
        <v>0</v>
      </c>
      <c r="K21" s="3">
        <v>0</v>
      </c>
      <c r="L21" s="3">
        <v>0</v>
      </c>
      <c r="M21" s="3">
        <v>2610</v>
      </c>
    </row>
    <row r="22" spans="1:13" x14ac:dyDescent="0.25">
      <c r="A22" s="1" t="s">
        <v>67</v>
      </c>
      <c r="B22" s="1" t="s">
        <v>19</v>
      </c>
      <c r="C22" s="2">
        <v>22</v>
      </c>
      <c r="D22" s="2">
        <v>0</v>
      </c>
      <c r="E22" s="2">
        <v>9</v>
      </c>
      <c r="F22" s="2">
        <v>13</v>
      </c>
      <c r="G22" s="3">
        <v>5747900</v>
      </c>
      <c r="H22" s="3">
        <v>442146.15</v>
      </c>
      <c r="I22" s="3">
        <v>425000</v>
      </c>
      <c r="J22" s="3">
        <v>0</v>
      </c>
      <c r="K22" s="3">
        <v>0</v>
      </c>
      <c r="L22" s="3">
        <v>0</v>
      </c>
      <c r="M22" s="3">
        <v>81157.45</v>
      </c>
    </row>
    <row r="23" spans="1:13" x14ac:dyDescent="0.25">
      <c r="A23" s="1" t="s">
        <v>67</v>
      </c>
      <c r="B23" s="1" t="s">
        <v>22</v>
      </c>
      <c r="C23" s="2">
        <v>3</v>
      </c>
      <c r="D23" s="2">
        <v>0</v>
      </c>
      <c r="E23" s="2">
        <v>2</v>
      </c>
      <c r="F23" s="2">
        <v>1</v>
      </c>
      <c r="G23" s="3">
        <v>157800</v>
      </c>
      <c r="H23" s="3">
        <v>157800</v>
      </c>
      <c r="I23" s="3">
        <v>157800</v>
      </c>
      <c r="J23" s="3">
        <v>0</v>
      </c>
      <c r="K23" s="3">
        <v>0</v>
      </c>
      <c r="L23" s="3">
        <v>0</v>
      </c>
      <c r="M23" s="3">
        <v>2288.1</v>
      </c>
    </row>
    <row r="24" spans="1:13" x14ac:dyDescent="0.25">
      <c r="A24" s="1" t="s">
        <v>67</v>
      </c>
      <c r="B24" s="1" t="s">
        <v>58</v>
      </c>
      <c r="C24" s="2">
        <v>29</v>
      </c>
      <c r="D24" s="2">
        <v>0</v>
      </c>
      <c r="E24" s="2">
        <v>9</v>
      </c>
      <c r="F24" s="2">
        <v>20</v>
      </c>
      <c r="G24" s="3">
        <v>6450730</v>
      </c>
      <c r="H24" s="3">
        <v>322536.5</v>
      </c>
      <c r="I24" s="3">
        <v>295000</v>
      </c>
      <c r="J24" s="3">
        <v>0</v>
      </c>
      <c r="K24" s="3">
        <v>0</v>
      </c>
      <c r="L24" s="3">
        <v>0</v>
      </c>
      <c r="M24" s="3">
        <v>94097.919999999998</v>
      </c>
    </row>
    <row r="25" spans="1:13" x14ac:dyDescent="0.25">
      <c r="A25" s="1" t="s">
        <v>67</v>
      </c>
      <c r="B25" s="1" t="s">
        <v>59</v>
      </c>
      <c r="C25" s="2">
        <v>17</v>
      </c>
      <c r="D25" s="2">
        <v>0</v>
      </c>
      <c r="E25" s="2">
        <v>9</v>
      </c>
      <c r="F25" s="2">
        <v>8</v>
      </c>
      <c r="G25" s="3">
        <v>517000</v>
      </c>
      <c r="H25" s="3">
        <v>64625</v>
      </c>
      <c r="I25" s="3">
        <v>39000</v>
      </c>
      <c r="J25" s="3">
        <v>2993.63</v>
      </c>
      <c r="K25" s="3">
        <v>4475.53</v>
      </c>
      <c r="L25" s="3">
        <v>12.35</v>
      </c>
      <c r="M25" s="3">
        <v>7641.5</v>
      </c>
    </row>
    <row r="26" spans="1:13" x14ac:dyDescent="0.25">
      <c r="A26" s="1" t="s">
        <v>67</v>
      </c>
      <c r="B26" s="1" t="s">
        <v>60</v>
      </c>
      <c r="C26" s="2">
        <v>57</v>
      </c>
      <c r="D26" s="2">
        <v>0</v>
      </c>
      <c r="E26" s="2">
        <v>15</v>
      </c>
      <c r="F26" s="2">
        <v>42</v>
      </c>
      <c r="G26" s="3">
        <v>4459113</v>
      </c>
      <c r="H26" s="3">
        <v>106169.36</v>
      </c>
      <c r="I26" s="3">
        <v>72500</v>
      </c>
      <c r="J26" s="3">
        <v>9328.69</v>
      </c>
      <c r="K26" s="3">
        <v>12250</v>
      </c>
      <c r="L26" s="3">
        <v>2.7</v>
      </c>
      <c r="M26" s="3">
        <v>60984.1</v>
      </c>
    </row>
    <row r="27" spans="1:13" x14ac:dyDescent="0.25">
      <c r="A27" s="1" t="s">
        <v>67</v>
      </c>
      <c r="B27" s="1" t="s">
        <v>68</v>
      </c>
      <c r="C27" s="2">
        <v>498</v>
      </c>
      <c r="D27" s="2">
        <v>0</v>
      </c>
      <c r="E27" s="2">
        <v>232</v>
      </c>
      <c r="F27" s="2">
        <v>266</v>
      </c>
      <c r="G27" s="3">
        <v>91207404.920000002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1252321.6499999999</v>
      </c>
    </row>
    <row r="28" spans="1:13" x14ac:dyDescent="0.25">
      <c r="A28" s="1" t="s">
        <v>69</v>
      </c>
      <c r="B28" s="1" t="s">
        <v>14</v>
      </c>
      <c r="C28" s="2">
        <v>134</v>
      </c>
      <c r="D28" s="2">
        <v>4</v>
      </c>
      <c r="E28" s="2">
        <v>59</v>
      </c>
      <c r="F28" s="2">
        <v>71</v>
      </c>
      <c r="G28" s="3">
        <v>10902939.779999999</v>
      </c>
      <c r="H28" s="3">
        <v>153562.53</v>
      </c>
      <c r="I28" s="3">
        <v>160000</v>
      </c>
      <c r="J28" s="3">
        <v>0</v>
      </c>
      <c r="K28" s="3">
        <v>0</v>
      </c>
      <c r="L28" s="3">
        <v>0</v>
      </c>
      <c r="M28" s="3">
        <v>120808.2</v>
      </c>
    </row>
    <row r="29" spans="1:13" x14ac:dyDescent="0.25">
      <c r="A29" s="1" t="s">
        <v>69</v>
      </c>
      <c r="B29" s="1" t="s">
        <v>15</v>
      </c>
      <c r="C29" s="2">
        <v>84</v>
      </c>
      <c r="D29" s="2">
        <v>0</v>
      </c>
      <c r="E29" s="2">
        <v>45</v>
      </c>
      <c r="F29" s="2">
        <v>39</v>
      </c>
      <c r="G29" s="3">
        <v>10444237.060000001</v>
      </c>
      <c r="H29" s="3">
        <v>267800.95</v>
      </c>
      <c r="I29" s="3">
        <v>193487.56</v>
      </c>
      <c r="J29" s="3">
        <v>0</v>
      </c>
      <c r="K29" s="3">
        <v>0</v>
      </c>
      <c r="L29" s="3">
        <v>0</v>
      </c>
      <c r="M29" s="3">
        <v>137349.95000000001</v>
      </c>
    </row>
    <row r="30" spans="1:13" x14ac:dyDescent="0.25">
      <c r="A30" s="1" t="s">
        <v>69</v>
      </c>
      <c r="B30" s="1" t="s">
        <v>16</v>
      </c>
      <c r="C30" s="2">
        <v>17</v>
      </c>
      <c r="D30" s="2">
        <v>2</v>
      </c>
      <c r="E30" s="2">
        <v>8</v>
      </c>
      <c r="F30" s="2">
        <v>7</v>
      </c>
      <c r="G30" s="3">
        <v>269400</v>
      </c>
      <c r="H30" s="3">
        <v>38485.71</v>
      </c>
      <c r="I30" s="3">
        <v>30000</v>
      </c>
      <c r="J30" s="3">
        <v>0</v>
      </c>
      <c r="K30" s="3">
        <v>0</v>
      </c>
      <c r="L30" s="3">
        <v>0</v>
      </c>
      <c r="M30" s="3">
        <v>1582.45</v>
      </c>
    </row>
    <row r="31" spans="1:13" x14ac:dyDescent="0.25">
      <c r="A31" s="1" t="s">
        <v>69</v>
      </c>
      <c r="B31" s="1" t="s">
        <v>20</v>
      </c>
      <c r="C31" s="2">
        <v>5</v>
      </c>
      <c r="D31" s="2">
        <v>0</v>
      </c>
      <c r="E31" s="2">
        <v>3</v>
      </c>
      <c r="F31" s="2">
        <v>2</v>
      </c>
      <c r="G31" s="3">
        <v>214900</v>
      </c>
      <c r="H31" s="3">
        <v>107450</v>
      </c>
      <c r="I31" s="3">
        <v>107450</v>
      </c>
      <c r="J31" s="3">
        <v>0</v>
      </c>
      <c r="K31" s="3">
        <v>0</v>
      </c>
      <c r="L31" s="3">
        <v>0</v>
      </c>
      <c r="M31" s="3">
        <v>2166.0500000000002</v>
      </c>
    </row>
    <row r="32" spans="1:13" x14ac:dyDescent="0.25">
      <c r="A32" s="1" t="s">
        <v>69</v>
      </c>
      <c r="B32" s="1" t="s">
        <v>17</v>
      </c>
      <c r="C32" s="2">
        <v>9</v>
      </c>
      <c r="D32" s="2">
        <v>0</v>
      </c>
      <c r="E32" s="2">
        <v>5</v>
      </c>
      <c r="F32" s="2">
        <v>4</v>
      </c>
      <c r="G32" s="3">
        <v>253200</v>
      </c>
      <c r="H32" s="3">
        <v>63300</v>
      </c>
      <c r="I32" s="3">
        <v>44950</v>
      </c>
      <c r="J32" s="3">
        <v>0</v>
      </c>
      <c r="K32" s="3">
        <v>0</v>
      </c>
      <c r="L32" s="3">
        <v>0</v>
      </c>
      <c r="M32" s="3">
        <v>3671.4</v>
      </c>
    </row>
    <row r="33" spans="1:13" x14ac:dyDescent="0.25">
      <c r="A33" s="1" t="s">
        <v>69</v>
      </c>
      <c r="B33" s="1" t="s">
        <v>18</v>
      </c>
      <c r="C33" s="2">
        <v>11</v>
      </c>
      <c r="D33" s="2">
        <v>0</v>
      </c>
      <c r="E33" s="2">
        <v>7</v>
      </c>
      <c r="F33" s="2">
        <v>4</v>
      </c>
      <c r="G33" s="3">
        <v>580001</v>
      </c>
      <c r="H33" s="3">
        <v>145000.25</v>
      </c>
      <c r="I33" s="3">
        <v>92500</v>
      </c>
      <c r="J33" s="3">
        <v>0</v>
      </c>
      <c r="K33" s="3">
        <v>0</v>
      </c>
      <c r="L33" s="3">
        <v>0</v>
      </c>
      <c r="M33" s="3">
        <v>8410.01</v>
      </c>
    </row>
    <row r="34" spans="1:13" x14ac:dyDescent="0.25">
      <c r="A34" s="1" t="s">
        <v>69</v>
      </c>
      <c r="B34" s="1" t="s">
        <v>19</v>
      </c>
      <c r="C34" s="2">
        <v>13</v>
      </c>
      <c r="D34" s="2">
        <v>0</v>
      </c>
      <c r="E34" s="2">
        <v>4</v>
      </c>
      <c r="F34" s="2">
        <v>9</v>
      </c>
      <c r="G34" s="3">
        <v>6702000</v>
      </c>
      <c r="H34" s="3">
        <v>744666.67</v>
      </c>
      <c r="I34" s="3">
        <v>300000</v>
      </c>
      <c r="J34" s="3">
        <v>0</v>
      </c>
      <c r="K34" s="3">
        <v>0</v>
      </c>
      <c r="L34" s="3">
        <v>0</v>
      </c>
      <c r="M34" s="3">
        <v>97179</v>
      </c>
    </row>
    <row r="35" spans="1:13" x14ac:dyDescent="0.25">
      <c r="A35" s="1" t="s">
        <v>69</v>
      </c>
      <c r="B35" s="1" t="s">
        <v>22</v>
      </c>
      <c r="C35" s="2">
        <v>4</v>
      </c>
      <c r="D35" s="2">
        <v>0</v>
      </c>
      <c r="E35" s="2">
        <v>1</v>
      </c>
      <c r="F35" s="2">
        <v>3</v>
      </c>
      <c r="G35" s="3">
        <v>807320</v>
      </c>
      <c r="H35" s="3">
        <v>269106.67</v>
      </c>
      <c r="I35" s="3">
        <v>292000</v>
      </c>
      <c r="J35" s="3">
        <v>0</v>
      </c>
      <c r="K35" s="3">
        <v>0</v>
      </c>
      <c r="L35" s="3">
        <v>0</v>
      </c>
      <c r="M35" s="3">
        <v>11706.14</v>
      </c>
    </row>
    <row r="36" spans="1:13" x14ac:dyDescent="0.25">
      <c r="A36" s="1" t="s">
        <v>69</v>
      </c>
      <c r="B36" s="1" t="s">
        <v>21</v>
      </c>
      <c r="C36" s="2">
        <v>2</v>
      </c>
      <c r="D36" s="2">
        <v>0</v>
      </c>
      <c r="E36" s="2">
        <v>0</v>
      </c>
      <c r="F36" s="2">
        <v>2</v>
      </c>
      <c r="G36" s="3">
        <v>360000</v>
      </c>
      <c r="H36" s="3">
        <v>180000</v>
      </c>
      <c r="I36" s="3">
        <v>180000</v>
      </c>
      <c r="J36" s="3">
        <v>0</v>
      </c>
      <c r="K36" s="3">
        <v>0</v>
      </c>
      <c r="L36" s="3">
        <v>0</v>
      </c>
      <c r="M36" s="3">
        <v>5220</v>
      </c>
    </row>
    <row r="37" spans="1:13" x14ac:dyDescent="0.25">
      <c r="A37" s="1" t="s">
        <v>69</v>
      </c>
      <c r="B37" s="1" t="s">
        <v>57</v>
      </c>
      <c r="C37" s="2">
        <v>5</v>
      </c>
      <c r="D37" s="2">
        <v>0</v>
      </c>
      <c r="E37" s="2">
        <v>5</v>
      </c>
      <c r="F37" s="2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2651.57</v>
      </c>
    </row>
    <row r="38" spans="1:13" x14ac:dyDescent="0.25">
      <c r="A38" s="1" t="s">
        <v>69</v>
      </c>
      <c r="B38" s="1" t="s">
        <v>58</v>
      </c>
      <c r="C38" s="2">
        <v>14</v>
      </c>
      <c r="D38" s="2">
        <v>0</v>
      </c>
      <c r="E38" s="2">
        <v>6</v>
      </c>
      <c r="F38" s="2">
        <v>8</v>
      </c>
      <c r="G38" s="3">
        <v>1405652</v>
      </c>
      <c r="H38" s="3">
        <v>175706.5</v>
      </c>
      <c r="I38" s="3">
        <v>93875</v>
      </c>
      <c r="J38" s="3">
        <v>0</v>
      </c>
      <c r="K38" s="3">
        <v>0</v>
      </c>
      <c r="L38" s="3">
        <v>0</v>
      </c>
      <c r="M38" s="3">
        <v>20383.060000000001</v>
      </c>
    </row>
    <row r="39" spans="1:13" x14ac:dyDescent="0.25">
      <c r="A39" s="1" t="s">
        <v>69</v>
      </c>
      <c r="B39" s="1" t="s">
        <v>59</v>
      </c>
      <c r="C39" s="2">
        <v>18</v>
      </c>
      <c r="D39" s="2">
        <v>0</v>
      </c>
      <c r="E39" s="2">
        <v>4</v>
      </c>
      <c r="F39" s="2">
        <v>14</v>
      </c>
      <c r="G39" s="3">
        <v>1084072.8400000001</v>
      </c>
      <c r="H39" s="3">
        <v>77433.77</v>
      </c>
      <c r="I39" s="3">
        <v>55586.42</v>
      </c>
      <c r="J39" s="3">
        <v>1647.15</v>
      </c>
      <c r="K39" s="3">
        <v>1392.7</v>
      </c>
      <c r="L39" s="3">
        <v>22.9</v>
      </c>
      <c r="M39" s="3">
        <v>14530.05</v>
      </c>
    </row>
    <row r="40" spans="1:13" x14ac:dyDescent="0.25">
      <c r="A40" s="1" t="s">
        <v>69</v>
      </c>
      <c r="B40" s="1" t="s">
        <v>60</v>
      </c>
      <c r="C40" s="2">
        <v>50</v>
      </c>
      <c r="D40" s="2">
        <v>0</v>
      </c>
      <c r="E40" s="2">
        <v>13</v>
      </c>
      <c r="F40" s="2">
        <v>37</v>
      </c>
      <c r="G40" s="3">
        <v>3361800</v>
      </c>
      <c r="H40" s="3">
        <v>90859.46</v>
      </c>
      <c r="I40" s="3">
        <v>62500</v>
      </c>
      <c r="J40" s="3">
        <v>2690.8</v>
      </c>
      <c r="K40" s="3">
        <v>4962.3</v>
      </c>
      <c r="L40" s="3">
        <v>10.34</v>
      </c>
      <c r="M40" s="3">
        <v>45254.35</v>
      </c>
    </row>
    <row r="41" spans="1:13" x14ac:dyDescent="0.25">
      <c r="A41" s="1" t="s">
        <v>69</v>
      </c>
      <c r="B41" s="1" t="s">
        <v>70</v>
      </c>
      <c r="C41" s="2">
        <v>366</v>
      </c>
      <c r="D41" s="2">
        <v>6</v>
      </c>
      <c r="E41" s="2">
        <v>160</v>
      </c>
      <c r="F41" s="2">
        <v>200</v>
      </c>
      <c r="G41" s="3">
        <v>36385522.68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470912.23</v>
      </c>
    </row>
    <row r="42" spans="1:13" x14ac:dyDescent="0.25">
      <c r="A42" s="1" t="s">
        <v>71</v>
      </c>
      <c r="B42" s="1" t="s">
        <v>14</v>
      </c>
      <c r="C42" s="2">
        <v>637</v>
      </c>
      <c r="D42" s="2">
        <v>0</v>
      </c>
      <c r="E42" s="2">
        <v>302</v>
      </c>
      <c r="F42" s="2">
        <v>335</v>
      </c>
      <c r="G42" s="3">
        <v>154437262.28999999</v>
      </c>
      <c r="H42" s="3">
        <v>461006.75</v>
      </c>
      <c r="I42" s="3">
        <v>400000</v>
      </c>
      <c r="J42" s="3">
        <v>0</v>
      </c>
      <c r="K42" s="3">
        <v>0</v>
      </c>
      <c r="L42" s="3">
        <v>0</v>
      </c>
      <c r="M42" s="3">
        <v>2021593.31</v>
      </c>
    </row>
    <row r="43" spans="1:13" x14ac:dyDescent="0.25">
      <c r="A43" s="1" t="s">
        <v>71</v>
      </c>
      <c r="B43" s="1" t="s">
        <v>15</v>
      </c>
      <c r="C43" s="2">
        <v>81</v>
      </c>
      <c r="D43" s="2">
        <v>0</v>
      </c>
      <c r="E43" s="2">
        <v>53</v>
      </c>
      <c r="F43" s="2">
        <v>28</v>
      </c>
      <c r="G43" s="3">
        <v>18036089</v>
      </c>
      <c r="H43" s="3">
        <v>644146.04</v>
      </c>
      <c r="I43" s="3">
        <v>512250</v>
      </c>
      <c r="J43" s="3">
        <v>0</v>
      </c>
      <c r="K43" s="3">
        <v>0</v>
      </c>
      <c r="L43" s="3">
        <v>0</v>
      </c>
      <c r="M43" s="3">
        <v>236595.91</v>
      </c>
    </row>
    <row r="44" spans="1:13" x14ac:dyDescent="0.25">
      <c r="A44" s="1" t="s">
        <v>71</v>
      </c>
      <c r="B44" s="1" t="s">
        <v>16</v>
      </c>
      <c r="C44" s="2">
        <v>29</v>
      </c>
      <c r="D44" s="2">
        <v>0</v>
      </c>
      <c r="E44" s="2">
        <v>7</v>
      </c>
      <c r="F44" s="2">
        <v>22</v>
      </c>
      <c r="G44" s="3">
        <v>1177435.92</v>
      </c>
      <c r="H44" s="3">
        <v>53519.81</v>
      </c>
      <c r="I44" s="3">
        <v>55000</v>
      </c>
      <c r="J44" s="3">
        <v>0</v>
      </c>
      <c r="K44" s="3">
        <v>0</v>
      </c>
      <c r="L44" s="3">
        <v>0</v>
      </c>
      <c r="M44" s="3">
        <v>6133.21</v>
      </c>
    </row>
    <row r="45" spans="1:13" x14ac:dyDescent="0.25">
      <c r="A45" s="1" t="s">
        <v>71</v>
      </c>
      <c r="B45" s="1" t="s">
        <v>20</v>
      </c>
      <c r="C45" s="2">
        <v>14</v>
      </c>
      <c r="D45" s="2">
        <v>0</v>
      </c>
      <c r="E45" s="2">
        <v>9</v>
      </c>
      <c r="F45" s="2">
        <v>5</v>
      </c>
      <c r="G45" s="3">
        <v>1257000</v>
      </c>
      <c r="H45" s="3">
        <v>251400</v>
      </c>
      <c r="I45" s="3">
        <v>228000</v>
      </c>
      <c r="J45" s="3">
        <v>0</v>
      </c>
      <c r="K45" s="3">
        <v>0</v>
      </c>
      <c r="L45" s="3">
        <v>0</v>
      </c>
      <c r="M45" s="3">
        <v>15376.5</v>
      </c>
    </row>
    <row r="46" spans="1:13" x14ac:dyDescent="0.25">
      <c r="A46" s="1" t="s">
        <v>71</v>
      </c>
      <c r="B46" s="1" t="s">
        <v>17</v>
      </c>
      <c r="C46" s="2">
        <v>15</v>
      </c>
      <c r="D46" s="2">
        <v>0</v>
      </c>
      <c r="E46" s="2">
        <v>10</v>
      </c>
      <c r="F46" s="2">
        <v>5</v>
      </c>
      <c r="G46" s="3">
        <v>1508260</v>
      </c>
      <c r="H46" s="3">
        <v>301652</v>
      </c>
      <c r="I46" s="3">
        <v>150000</v>
      </c>
      <c r="J46" s="3">
        <v>0</v>
      </c>
      <c r="K46" s="3">
        <v>0</v>
      </c>
      <c r="L46" s="3">
        <v>0</v>
      </c>
      <c r="M46" s="3">
        <v>21869.77</v>
      </c>
    </row>
    <row r="47" spans="1:13" x14ac:dyDescent="0.25">
      <c r="A47" s="1" t="s">
        <v>71</v>
      </c>
      <c r="B47" s="1" t="s">
        <v>18</v>
      </c>
      <c r="C47" s="2">
        <v>8</v>
      </c>
      <c r="D47" s="2">
        <v>0</v>
      </c>
      <c r="E47" s="2">
        <v>5</v>
      </c>
      <c r="F47" s="2">
        <v>3</v>
      </c>
      <c r="G47" s="3">
        <v>622500</v>
      </c>
      <c r="H47" s="3">
        <v>207500</v>
      </c>
      <c r="I47" s="3">
        <v>238900</v>
      </c>
      <c r="J47" s="3">
        <v>0</v>
      </c>
      <c r="K47" s="3">
        <v>0</v>
      </c>
      <c r="L47" s="3">
        <v>0</v>
      </c>
      <c r="M47" s="3">
        <v>4479.05</v>
      </c>
    </row>
    <row r="48" spans="1:13" x14ac:dyDescent="0.25">
      <c r="A48" s="1" t="s">
        <v>71</v>
      </c>
      <c r="B48" s="1" t="s">
        <v>19</v>
      </c>
      <c r="C48" s="2">
        <v>65</v>
      </c>
      <c r="D48" s="2">
        <v>1</v>
      </c>
      <c r="E48" s="2">
        <v>23</v>
      </c>
      <c r="F48" s="2">
        <v>41</v>
      </c>
      <c r="G48" s="3">
        <v>122843943</v>
      </c>
      <c r="H48" s="3">
        <v>2996193.73</v>
      </c>
      <c r="I48" s="3">
        <v>720000</v>
      </c>
      <c r="J48" s="3">
        <v>0</v>
      </c>
      <c r="K48" s="3">
        <v>0</v>
      </c>
      <c r="L48" s="3">
        <v>0</v>
      </c>
      <c r="M48" s="3">
        <v>1452618.1</v>
      </c>
    </row>
    <row r="49" spans="1:13" x14ac:dyDescent="0.25">
      <c r="A49" s="1" t="s">
        <v>71</v>
      </c>
      <c r="B49" s="1" t="s">
        <v>22</v>
      </c>
      <c r="C49" s="2">
        <v>7</v>
      </c>
      <c r="D49" s="2">
        <v>0</v>
      </c>
      <c r="E49" s="2">
        <v>4</v>
      </c>
      <c r="F49" s="2">
        <v>3</v>
      </c>
      <c r="G49" s="3">
        <v>8056000</v>
      </c>
      <c r="H49" s="3">
        <v>2685333.33</v>
      </c>
      <c r="I49" s="3">
        <v>1360000</v>
      </c>
      <c r="J49" s="3">
        <v>0</v>
      </c>
      <c r="K49" s="3">
        <v>0</v>
      </c>
      <c r="L49" s="3">
        <v>0</v>
      </c>
      <c r="M49" s="3">
        <v>116812</v>
      </c>
    </row>
    <row r="50" spans="1:13" x14ac:dyDescent="0.25">
      <c r="A50" s="1" t="s">
        <v>71</v>
      </c>
      <c r="B50" s="1" t="s">
        <v>21</v>
      </c>
      <c r="C50" s="2">
        <v>2</v>
      </c>
      <c r="D50" s="2">
        <v>0</v>
      </c>
      <c r="E50" s="2">
        <v>1</v>
      </c>
      <c r="F50" s="2">
        <v>1</v>
      </c>
      <c r="G50" s="3">
        <v>5040000</v>
      </c>
      <c r="H50" s="3">
        <v>5040000</v>
      </c>
      <c r="I50" s="3">
        <v>5040000</v>
      </c>
      <c r="J50" s="3">
        <v>0</v>
      </c>
      <c r="K50" s="3">
        <v>0</v>
      </c>
      <c r="L50" s="3">
        <v>0</v>
      </c>
      <c r="M50" s="3">
        <v>73080</v>
      </c>
    </row>
    <row r="51" spans="1:13" x14ac:dyDescent="0.25">
      <c r="A51" s="1" t="s">
        <v>71</v>
      </c>
      <c r="B51" s="1" t="s">
        <v>57</v>
      </c>
      <c r="C51" s="2">
        <v>2</v>
      </c>
      <c r="D51" s="2">
        <v>0</v>
      </c>
      <c r="E51" s="2">
        <v>2</v>
      </c>
      <c r="F51" s="2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</row>
    <row r="52" spans="1:13" x14ac:dyDescent="0.25">
      <c r="A52" s="1" t="s">
        <v>71</v>
      </c>
      <c r="B52" s="1" t="s">
        <v>58</v>
      </c>
      <c r="C52" s="2">
        <v>140</v>
      </c>
      <c r="D52" s="2">
        <v>1</v>
      </c>
      <c r="E52" s="2">
        <v>51</v>
      </c>
      <c r="F52" s="2">
        <v>88</v>
      </c>
      <c r="G52" s="3">
        <v>38264716.509999998</v>
      </c>
      <c r="H52" s="3">
        <v>434826.32</v>
      </c>
      <c r="I52" s="3">
        <v>273089.5</v>
      </c>
      <c r="J52" s="3">
        <v>0</v>
      </c>
      <c r="K52" s="3">
        <v>0</v>
      </c>
      <c r="L52" s="3">
        <v>0</v>
      </c>
      <c r="M52" s="3">
        <v>493383.51</v>
      </c>
    </row>
    <row r="53" spans="1:13" x14ac:dyDescent="0.25">
      <c r="A53" s="1" t="s">
        <v>71</v>
      </c>
      <c r="B53" s="1" t="s">
        <v>59</v>
      </c>
      <c r="C53" s="2">
        <v>7</v>
      </c>
      <c r="D53" s="2">
        <v>0</v>
      </c>
      <c r="E53" s="2">
        <v>5</v>
      </c>
      <c r="F53" s="2">
        <v>2</v>
      </c>
      <c r="G53" s="3">
        <v>490000</v>
      </c>
      <c r="H53" s="3">
        <v>245000</v>
      </c>
      <c r="I53" s="3">
        <v>245000</v>
      </c>
      <c r="J53" s="3">
        <v>1680.9</v>
      </c>
      <c r="K53" s="3">
        <v>181896.6</v>
      </c>
      <c r="L53" s="3">
        <v>145.76</v>
      </c>
      <c r="M53" s="3">
        <v>2682.5</v>
      </c>
    </row>
    <row r="54" spans="1:13" x14ac:dyDescent="0.25">
      <c r="A54" s="1" t="s">
        <v>71</v>
      </c>
      <c r="B54" s="1" t="s">
        <v>60</v>
      </c>
      <c r="C54" s="2">
        <v>77</v>
      </c>
      <c r="D54" s="2">
        <v>0</v>
      </c>
      <c r="E54" s="2">
        <v>26</v>
      </c>
      <c r="F54" s="2">
        <v>51</v>
      </c>
      <c r="G54" s="3">
        <v>27426705.84</v>
      </c>
      <c r="H54" s="3">
        <v>537778.55000000005</v>
      </c>
      <c r="I54" s="3">
        <v>381250</v>
      </c>
      <c r="J54" s="3">
        <v>55454.49</v>
      </c>
      <c r="K54" s="3">
        <v>218908.04</v>
      </c>
      <c r="L54" s="3">
        <v>1.02</v>
      </c>
      <c r="M54" s="3">
        <v>359032.75</v>
      </c>
    </row>
    <row r="55" spans="1:13" x14ac:dyDescent="0.25">
      <c r="A55" s="1" t="s">
        <v>71</v>
      </c>
      <c r="B55" s="1" t="s">
        <v>61</v>
      </c>
      <c r="C55" s="2">
        <v>4</v>
      </c>
      <c r="D55" s="2">
        <v>0</v>
      </c>
      <c r="E55" s="2">
        <v>4</v>
      </c>
      <c r="F55" s="2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</row>
    <row r="56" spans="1:13" x14ac:dyDescent="0.25">
      <c r="A56" s="1" t="s">
        <v>71</v>
      </c>
      <c r="B56" s="1" t="s">
        <v>72</v>
      </c>
      <c r="C56" s="2">
        <v>1088</v>
      </c>
      <c r="D56" s="2">
        <v>2</v>
      </c>
      <c r="E56" s="2">
        <v>502</v>
      </c>
      <c r="F56" s="2">
        <v>584</v>
      </c>
      <c r="G56" s="3">
        <v>379159912.56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4803656.6100000003</v>
      </c>
    </row>
    <row r="57" spans="1:13" x14ac:dyDescent="0.25">
      <c r="A57" s="1" t="s">
        <v>73</v>
      </c>
      <c r="B57" s="1" t="s">
        <v>14</v>
      </c>
      <c r="C57" s="2">
        <v>32</v>
      </c>
      <c r="D57" s="2">
        <v>0</v>
      </c>
      <c r="E57" s="2">
        <v>17</v>
      </c>
      <c r="F57" s="2">
        <v>15</v>
      </c>
      <c r="G57" s="3">
        <v>1845150</v>
      </c>
      <c r="H57" s="3">
        <v>123010</v>
      </c>
      <c r="I57" s="3">
        <v>124000</v>
      </c>
      <c r="J57" s="3">
        <v>0</v>
      </c>
      <c r="K57" s="3">
        <v>0</v>
      </c>
      <c r="L57" s="3">
        <v>0</v>
      </c>
      <c r="M57" s="3">
        <v>21246.23</v>
      </c>
    </row>
    <row r="58" spans="1:13" x14ac:dyDescent="0.25">
      <c r="A58" s="1" t="s">
        <v>73</v>
      </c>
      <c r="B58" s="1" t="s">
        <v>15</v>
      </c>
      <c r="C58" s="2">
        <v>28</v>
      </c>
      <c r="D58" s="2">
        <v>0</v>
      </c>
      <c r="E58" s="2">
        <v>14</v>
      </c>
      <c r="F58" s="2">
        <v>14</v>
      </c>
      <c r="G58" s="3">
        <v>2621769.34</v>
      </c>
      <c r="H58" s="3">
        <v>187269.24</v>
      </c>
      <c r="I58" s="3">
        <v>169500</v>
      </c>
      <c r="J58" s="3">
        <v>0</v>
      </c>
      <c r="K58" s="3">
        <v>0</v>
      </c>
      <c r="L58" s="3">
        <v>0</v>
      </c>
      <c r="M58" s="3">
        <v>30665.65</v>
      </c>
    </row>
    <row r="59" spans="1:13" x14ac:dyDescent="0.25">
      <c r="A59" s="1" t="s">
        <v>73</v>
      </c>
      <c r="B59" s="1" t="s">
        <v>20</v>
      </c>
      <c r="C59" s="2">
        <v>2</v>
      </c>
      <c r="D59" s="2">
        <v>0</v>
      </c>
      <c r="E59" s="2">
        <v>2</v>
      </c>
      <c r="F59" s="2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</row>
    <row r="60" spans="1:13" x14ac:dyDescent="0.25">
      <c r="A60" s="1" t="s">
        <v>73</v>
      </c>
      <c r="B60" s="1" t="s">
        <v>17</v>
      </c>
      <c r="C60" s="2">
        <v>14</v>
      </c>
      <c r="D60" s="2">
        <v>0</v>
      </c>
      <c r="E60" s="2">
        <v>8</v>
      </c>
      <c r="F60" s="2">
        <v>6</v>
      </c>
      <c r="G60" s="3">
        <v>960000</v>
      </c>
      <c r="H60" s="3">
        <v>160000</v>
      </c>
      <c r="I60" s="3">
        <v>117500</v>
      </c>
      <c r="J60" s="3">
        <v>0</v>
      </c>
      <c r="K60" s="3">
        <v>0</v>
      </c>
      <c r="L60" s="3">
        <v>0</v>
      </c>
      <c r="M60" s="3">
        <v>13920</v>
      </c>
    </row>
    <row r="61" spans="1:13" x14ac:dyDescent="0.25">
      <c r="A61" s="1" t="s">
        <v>73</v>
      </c>
      <c r="B61" s="1" t="s">
        <v>18</v>
      </c>
      <c r="C61" s="2">
        <v>5</v>
      </c>
      <c r="D61" s="2">
        <v>0</v>
      </c>
      <c r="E61" s="2">
        <v>3</v>
      </c>
      <c r="F61" s="2">
        <v>2</v>
      </c>
      <c r="G61" s="3">
        <v>152500</v>
      </c>
      <c r="H61" s="3">
        <v>76250</v>
      </c>
      <c r="I61" s="3">
        <v>76250</v>
      </c>
      <c r="J61" s="3">
        <v>0</v>
      </c>
      <c r="K61" s="3">
        <v>0</v>
      </c>
      <c r="L61" s="3">
        <v>0</v>
      </c>
      <c r="M61" s="3">
        <v>2211.25</v>
      </c>
    </row>
    <row r="62" spans="1:13" x14ac:dyDescent="0.25">
      <c r="A62" s="1" t="s">
        <v>73</v>
      </c>
      <c r="B62" s="1" t="s">
        <v>19</v>
      </c>
      <c r="C62" s="2">
        <v>1</v>
      </c>
      <c r="D62" s="2">
        <v>0</v>
      </c>
      <c r="E62" s="2">
        <v>0</v>
      </c>
      <c r="F62" s="2">
        <v>1</v>
      </c>
      <c r="G62" s="3">
        <v>235000</v>
      </c>
      <c r="H62" s="3">
        <v>235000</v>
      </c>
      <c r="I62" s="3">
        <v>235000</v>
      </c>
      <c r="J62" s="3">
        <v>0</v>
      </c>
      <c r="K62" s="3">
        <v>0</v>
      </c>
      <c r="L62" s="3">
        <v>0</v>
      </c>
      <c r="M62" s="3">
        <v>3407.5</v>
      </c>
    </row>
    <row r="63" spans="1:13" x14ac:dyDescent="0.25">
      <c r="A63" s="1" t="s">
        <v>73</v>
      </c>
      <c r="B63" s="1" t="s">
        <v>57</v>
      </c>
      <c r="C63" s="2">
        <v>1</v>
      </c>
      <c r="D63" s="2">
        <v>0</v>
      </c>
      <c r="E63" s="2">
        <v>0</v>
      </c>
      <c r="F63" s="2">
        <v>1</v>
      </c>
      <c r="G63" s="3">
        <v>40000</v>
      </c>
      <c r="H63" s="3">
        <v>40000</v>
      </c>
      <c r="I63" s="3">
        <v>40000</v>
      </c>
      <c r="J63" s="3">
        <v>0</v>
      </c>
      <c r="K63" s="3">
        <v>0</v>
      </c>
      <c r="L63" s="3">
        <v>0</v>
      </c>
      <c r="M63" s="3">
        <v>580</v>
      </c>
    </row>
    <row r="64" spans="1:13" x14ac:dyDescent="0.25">
      <c r="A64" s="1" t="s">
        <v>73</v>
      </c>
      <c r="B64" s="1" t="s">
        <v>58</v>
      </c>
      <c r="C64" s="2">
        <v>9</v>
      </c>
      <c r="D64" s="2">
        <v>0</v>
      </c>
      <c r="E64" s="2">
        <v>5</v>
      </c>
      <c r="F64" s="2">
        <v>4</v>
      </c>
      <c r="G64" s="3">
        <v>427500</v>
      </c>
      <c r="H64" s="3">
        <v>106875</v>
      </c>
      <c r="I64" s="3">
        <v>95750</v>
      </c>
      <c r="J64" s="3">
        <v>0</v>
      </c>
      <c r="K64" s="3">
        <v>0</v>
      </c>
      <c r="L64" s="3">
        <v>0</v>
      </c>
      <c r="M64" s="3">
        <v>6198.76</v>
      </c>
    </row>
    <row r="65" spans="1:13" x14ac:dyDescent="0.25">
      <c r="A65" s="1" t="s">
        <v>73</v>
      </c>
      <c r="B65" s="1" t="s">
        <v>59</v>
      </c>
      <c r="C65" s="2">
        <v>15</v>
      </c>
      <c r="D65" s="2">
        <v>0</v>
      </c>
      <c r="E65" s="2">
        <v>5</v>
      </c>
      <c r="F65" s="2">
        <v>10</v>
      </c>
      <c r="G65" s="3">
        <v>1522721</v>
      </c>
      <c r="H65" s="3">
        <v>152272.1</v>
      </c>
      <c r="I65" s="3">
        <v>96725</v>
      </c>
      <c r="J65" s="3">
        <v>360.19</v>
      </c>
      <c r="K65" s="3">
        <v>1536.79</v>
      </c>
      <c r="L65" s="3">
        <v>45.25</v>
      </c>
      <c r="M65" s="3">
        <v>21129.46</v>
      </c>
    </row>
    <row r="66" spans="1:13" x14ac:dyDescent="0.25">
      <c r="A66" s="1" t="s">
        <v>73</v>
      </c>
      <c r="B66" s="1" t="s">
        <v>60</v>
      </c>
      <c r="C66" s="2">
        <v>14</v>
      </c>
      <c r="D66" s="2">
        <v>0</v>
      </c>
      <c r="E66" s="2">
        <v>3</v>
      </c>
      <c r="F66" s="2">
        <v>11</v>
      </c>
      <c r="G66" s="3">
        <v>510850</v>
      </c>
      <c r="H66" s="3">
        <v>46440.91</v>
      </c>
      <c r="I66" s="3">
        <v>40000</v>
      </c>
      <c r="J66" s="3">
        <v>2861.1</v>
      </c>
      <c r="K66" s="3">
        <v>3703.7037</v>
      </c>
      <c r="L66" s="3">
        <v>10.1</v>
      </c>
      <c r="M66" s="3">
        <v>6813.58</v>
      </c>
    </row>
    <row r="67" spans="1:13" x14ac:dyDescent="0.25">
      <c r="A67" s="1" t="s">
        <v>73</v>
      </c>
      <c r="B67" s="1" t="s">
        <v>74</v>
      </c>
      <c r="C67" s="2">
        <v>121</v>
      </c>
      <c r="D67" s="2">
        <v>0</v>
      </c>
      <c r="E67" s="2">
        <v>57</v>
      </c>
      <c r="F67" s="2">
        <v>64</v>
      </c>
      <c r="G67" s="3">
        <v>8315490.3399999999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106172.43</v>
      </c>
    </row>
    <row r="68" spans="1:13" x14ac:dyDescent="0.25">
      <c r="A68" s="1" t="s">
        <v>75</v>
      </c>
      <c r="B68" s="1" t="s">
        <v>14</v>
      </c>
      <c r="C68" s="2">
        <v>230</v>
      </c>
      <c r="D68" s="2">
        <v>0</v>
      </c>
      <c r="E68" s="2">
        <v>87</v>
      </c>
      <c r="F68" s="2">
        <v>143</v>
      </c>
      <c r="G68" s="3">
        <v>37555818.82</v>
      </c>
      <c r="H68" s="3">
        <v>262628.09999999998</v>
      </c>
      <c r="I68" s="3">
        <v>261200</v>
      </c>
      <c r="J68" s="3">
        <v>0</v>
      </c>
      <c r="K68" s="3">
        <v>0</v>
      </c>
      <c r="L68" s="3">
        <v>0</v>
      </c>
      <c r="M68" s="3">
        <v>437577.91</v>
      </c>
    </row>
    <row r="69" spans="1:13" x14ac:dyDescent="0.25">
      <c r="A69" s="1" t="s">
        <v>75</v>
      </c>
      <c r="B69" s="1" t="s">
        <v>15</v>
      </c>
      <c r="C69" s="2">
        <v>75</v>
      </c>
      <c r="D69" s="2">
        <v>0</v>
      </c>
      <c r="E69" s="2">
        <v>35</v>
      </c>
      <c r="F69" s="2">
        <v>40</v>
      </c>
      <c r="G69" s="3">
        <v>11206711</v>
      </c>
      <c r="H69" s="3">
        <v>280167.78000000003</v>
      </c>
      <c r="I69" s="3">
        <v>232000</v>
      </c>
      <c r="J69" s="3">
        <v>0</v>
      </c>
      <c r="K69" s="3">
        <v>0</v>
      </c>
      <c r="L69" s="3">
        <v>0</v>
      </c>
      <c r="M69" s="3">
        <v>138990.04999999999</v>
      </c>
    </row>
    <row r="70" spans="1:13" x14ac:dyDescent="0.25">
      <c r="A70" s="1" t="s">
        <v>75</v>
      </c>
      <c r="B70" s="1" t="s">
        <v>16</v>
      </c>
      <c r="C70" s="2">
        <v>5</v>
      </c>
      <c r="D70" s="2">
        <v>0</v>
      </c>
      <c r="E70" s="2">
        <v>1</v>
      </c>
      <c r="F70" s="2">
        <v>4</v>
      </c>
      <c r="G70" s="3">
        <v>78000</v>
      </c>
      <c r="H70" s="3">
        <v>19500</v>
      </c>
      <c r="I70" s="3">
        <v>17500</v>
      </c>
      <c r="J70" s="3">
        <v>0</v>
      </c>
      <c r="K70" s="3">
        <v>0</v>
      </c>
      <c r="L70" s="3">
        <v>0</v>
      </c>
      <c r="M70" s="3">
        <v>451.75</v>
      </c>
    </row>
    <row r="71" spans="1:13" x14ac:dyDescent="0.25">
      <c r="A71" s="1" t="s">
        <v>75</v>
      </c>
      <c r="B71" s="1" t="s">
        <v>20</v>
      </c>
      <c r="C71" s="2">
        <v>27</v>
      </c>
      <c r="D71" s="2">
        <v>0</v>
      </c>
      <c r="E71" s="2">
        <v>12</v>
      </c>
      <c r="F71" s="2">
        <v>15</v>
      </c>
      <c r="G71" s="3">
        <v>2429193</v>
      </c>
      <c r="H71" s="3">
        <v>161946.20000000001</v>
      </c>
      <c r="I71" s="3">
        <v>157193</v>
      </c>
      <c r="J71" s="3">
        <v>0</v>
      </c>
      <c r="K71" s="3">
        <v>0</v>
      </c>
      <c r="L71" s="3">
        <v>0</v>
      </c>
      <c r="M71" s="3">
        <v>25724</v>
      </c>
    </row>
    <row r="72" spans="1:13" x14ac:dyDescent="0.25">
      <c r="A72" s="1" t="s">
        <v>75</v>
      </c>
      <c r="B72" s="1" t="s">
        <v>17</v>
      </c>
      <c r="C72" s="2">
        <v>13</v>
      </c>
      <c r="D72" s="2">
        <v>0</v>
      </c>
      <c r="E72" s="2">
        <v>6</v>
      </c>
      <c r="F72" s="2">
        <v>7</v>
      </c>
      <c r="G72" s="3">
        <v>1254600</v>
      </c>
      <c r="H72" s="3">
        <v>179228.57</v>
      </c>
      <c r="I72" s="3">
        <v>221600</v>
      </c>
      <c r="J72" s="3">
        <v>0</v>
      </c>
      <c r="K72" s="3">
        <v>0</v>
      </c>
      <c r="L72" s="3">
        <v>0</v>
      </c>
      <c r="M72" s="3">
        <v>16202.53</v>
      </c>
    </row>
    <row r="73" spans="1:13" x14ac:dyDescent="0.25">
      <c r="A73" s="1" t="s">
        <v>75</v>
      </c>
      <c r="B73" s="1" t="s">
        <v>18</v>
      </c>
      <c r="C73" s="2">
        <v>6</v>
      </c>
      <c r="D73" s="2">
        <v>0</v>
      </c>
      <c r="E73" s="2">
        <v>3</v>
      </c>
      <c r="F73" s="2">
        <v>3</v>
      </c>
      <c r="G73" s="3">
        <v>995000</v>
      </c>
      <c r="H73" s="3">
        <v>331666.67</v>
      </c>
      <c r="I73" s="3">
        <v>265000</v>
      </c>
      <c r="J73" s="3">
        <v>0</v>
      </c>
      <c r="K73" s="3">
        <v>0</v>
      </c>
      <c r="L73" s="3">
        <v>0</v>
      </c>
      <c r="M73" s="3">
        <v>14427.5</v>
      </c>
    </row>
    <row r="74" spans="1:13" x14ac:dyDescent="0.25">
      <c r="A74" s="1" t="s">
        <v>75</v>
      </c>
      <c r="B74" s="1" t="s">
        <v>19</v>
      </c>
      <c r="C74" s="2">
        <v>13</v>
      </c>
      <c r="D74" s="2">
        <v>0</v>
      </c>
      <c r="E74" s="2">
        <v>1</v>
      </c>
      <c r="F74" s="2">
        <v>12</v>
      </c>
      <c r="G74" s="3">
        <v>10577000</v>
      </c>
      <c r="H74" s="3">
        <v>881416.67</v>
      </c>
      <c r="I74" s="3">
        <v>300000</v>
      </c>
      <c r="J74" s="3">
        <v>0</v>
      </c>
      <c r="K74" s="3">
        <v>0</v>
      </c>
      <c r="L74" s="3">
        <v>0</v>
      </c>
      <c r="M74" s="3">
        <v>151966.65</v>
      </c>
    </row>
    <row r="75" spans="1:13" x14ac:dyDescent="0.25">
      <c r="A75" s="1" t="s">
        <v>75</v>
      </c>
      <c r="B75" s="1" t="s">
        <v>22</v>
      </c>
      <c r="C75" s="2">
        <v>2</v>
      </c>
      <c r="D75" s="2">
        <v>0</v>
      </c>
      <c r="E75" s="2">
        <v>0</v>
      </c>
      <c r="F75" s="2">
        <v>2</v>
      </c>
      <c r="G75" s="3">
        <v>515000</v>
      </c>
      <c r="H75" s="3">
        <v>257500</v>
      </c>
      <c r="I75" s="3">
        <v>257500</v>
      </c>
      <c r="J75" s="3">
        <v>0</v>
      </c>
      <c r="K75" s="3">
        <v>0</v>
      </c>
      <c r="L75" s="3">
        <v>0</v>
      </c>
      <c r="M75" s="3">
        <v>7467.5</v>
      </c>
    </row>
    <row r="76" spans="1:13" x14ac:dyDescent="0.25">
      <c r="A76" s="1" t="s">
        <v>75</v>
      </c>
      <c r="B76" s="1" t="s">
        <v>21</v>
      </c>
      <c r="C76" s="2">
        <v>2</v>
      </c>
      <c r="D76" s="2">
        <v>0</v>
      </c>
      <c r="E76" s="2">
        <v>1</v>
      </c>
      <c r="F76" s="2">
        <v>1</v>
      </c>
      <c r="G76" s="3">
        <v>137500</v>
      </c>
      <c r="H76" s="3">
        <v>137500</v>
      </c>
      <c r="I76" s="3">
        <v>137500</v>
      </c>
      <c r="J76" s="3">
        <v>0</v>
      </c>
      <c r="K76" s="3">
        <v>0</v>
      </c>
      <c r="L76" s="3">
        <v>0</v>
      </c>
      <c r="M76" s="3">
        <v>0</v>
      </c>
    </row>
    <row r="77" spans="1:13" x14ac:dyDescent="0.25">
      <c r="A77" s="1" t="s">
        <v>75</v>
      </c>
      <c r="B77" s="1" t="s">
        <v>57</v>
      </c>
      <c r="C77" s="2">
        <v>12</v>
      </c>
      <c r="D77" s="2">
        <v>0</v>
      </c>
      <c r="E77" s="2">
        <v>11</v>
      </c>
      <c r="F77" s="2">
        <v>1</v>
      </c>
      <c r="G77" s="3">
        <v>9000</v>
      </c>
      <c r="H77" s="3">
        <v>9000</v>
      </c>
      <c r="I77" s="3">
        <v>9000</v>
      </c>
      <c r="J77" s="3">
        <v>0</v>
      </c>
      <c r="K77" s="3">
        <v>0</v>
      </c>
      <c r="L77" s="3">
        <v>0</v>
      </c>
      <c r="M77" s="3">
        <v>1580.5</v>
      </c>
    </row>
    <row r="78" spans="1:13" x14ac:dyDescent="0.25">
      <c r="A78" s="1" t="s">
        <v>75</v>
      </c>
      <c r="B78" s="1" t="s">
        <v>58</v>
      </c>
      <c r="C78" s="2">
        <v>24</v>
      </c>
      <c r="D78" s="2">
        <v>0</v>
      </c>
      <c r="E78" s="2">
        <v>10</v>
      </c>
      <c r="F78" s="2">
        <v>14</v>
      </c>
      <c r="G78" s="3">
        <v>4038458.59</v>
      </c>
      <c r="H78" s="3">
        <v>288461.33</v>
      </c>
      <c r="I78" s="3">
        <v>292500</v>
      </c>
      <c r="J78" s="3">
        <v>0</v>
      </c>
      <c r="K78" s="3">
        <v>0</v>
      </c>
      <c r="L78" s="3">
        <v>0</v>
      </c>
      <c r="M78" s="3">
        <v>50957.64</v>
      </c>
    </row>
    <row r="79" spans="1:13" x14ac:dyDescent="0.25">
      <c r="A79" s="1" t="s">
        <v>75</v>
      </c>
      <c r="B79" s="1" t="s">
        <v>59</v>
      </c>
      <c r="C79" s="2">
        <v>6</v>
      </c>
      <c r="D79" s="2">
        <v>0</v>
      </c>
      <c r="E79" s="2">
        <v>2</v>
      </c>
      <c r="F79" s="2">
        <v>4</v>
      </c>
      <c r="G79" s="3">
        <v>341200</v>
      </c>
      <c r="H79" s="3">
        <v>85300</v>
      </c>
      <c r="I79" s="3">
        <v>59250</v>
      </c>
      <c r="J79" s="3">
        <v>6696.76</v>
      </c>
      <c r="K79" s="3">
        <v>9425</v>
      </c>
      <c r="L79" s="3">
        <v>10.78</v>
      </c>
      <c r="M79" s="3">
        <v>3821.65</v>
      </c>
    </row>
    <row r="80" spans="1:13" x14ac:dyDescent="0.25">
      <c r="A80" s="1" t="s">
        <v>75</v>
      </c>
      <c r="B80" s="1" t="s">
        <v>60</v>
      </c>
      <c r="C80" s="2">
        <v>62</v>
      </c>
      <c r="D80" s="2">
        <v>0</v>
      </c>
      <c r="E80" s="2">
        <v>19</v>
      </c>
      <c r="F80" s="2">
        <v>43</v>
      </c>
      <c r="G80" s="3">
        <v>8373962</v>
      </c>
      <c r="H80" s="3">
        <v>194743.3</v>
      </c>
      <c r="I80" s="3">
        <v>100000</v>
      </c>
      <c r="J80" s="3">
        <v>8984.3700000000008</v>
      </c>
      <c r="K80" s="3">
        <v>14253.87</v>
      </c>
      <c r="L80" s="3">
        <v>5.0999999999999996</v>
      </c>
      <c r="M80" s="3">
        <v>98510.21</v>
      </c>
    </row>
    <row r="81" spans="1:13" x14ac:dyDescent="0.25">
      <c r="A81" s="1" t="s">
        <v>75</v>
      </c>
      <c r="B81" s="1" t="s">
        <v>76</v>
      </c>
      <c r="C81" s="2">
        <v>477</v>
      </c>
      <c r="D81" s="2">
        <v>0</v>
      </c>
      <c r="E81" s="2">
        <v>188</v>
      </c>
      <c r="F81" s="2">
        <v>289</v>
      </c>
      <c r="G81" s="3">
        <v>77511443.409999996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947677.89</v>
      </c>
    </row>
    <row r="82" spans="1:13" x14ac:dyDescent="0.25">
      <c r="A82" s="1" t="s">
        <v>77</v>
      </c>
      <c r="B82" s="1" t="s">
        <v>14</v>
      </c>
      <c r="C82" s="2">
        <v>48</v>
      </c>
      <c r="D82" s="2">
        <v>0</v>
      </c>
      <c r="E82" s="2">
        <v>28</v>
      </c>
      <c r="F82" s="2">
        <v>20</v>
      </c>
      <c r="G82" s="3">
        <v>5870626.71</v>
      </c>
      <c r="H82" s="3">
        <v>293531.34000000003</v>
      </c>
      <c r="I82" s="3">
        <v>315700</v>
      </c>
      <c r="J82" s="3">
        <v>0</v>
      </c>
      <c r="K82" s="3">
        <v>0</v>
      </c>
      <c r="L82" s="3">
        <v>0</v>
      </c>
      <c r="M82" s="3">
        <v>82900.81</v>
      </c>
    </row>
    <row r="83" spans="1:13" x14ac:dyDescent="0.25">
      <c r="A83" s="1" t="s">
        <v>77</v>
      </c>
      <c r="B83" s="1" t="s">
        <v>15</v>
      </c>
      <c r="C83" s="2">
        <v>14</v>
      </c>
      <c r="D83" s="2">
        <v>0</v>
      </c>
      <c r="E83" s="2">
        <v>6</v>
      </c>
      <c r="F83" s="2">
        <v>8</v>
      </c>
      <c r="G83" s="3">
        <v>2509000</v>
      </c>
      <c r="H83" s="3">
        <v>313625</v>
      </c>
      <c r="I83" s="3">
        <v>292450</v>
      </c>
      <c r="J83" s="3">
        <v>0</v>
      </c>
      <c r="K83" s="3">
        <v>0</v>
      </c>
      <c r="L83" s="3">
        <v>0</v>
      </c>
      <c r="M83" s="3">
        <v>33530.5</v>
      </c>
    </row>
    <row r="84" spans="1:13" x14ac:dyDescent="0.25">
      <c r="A84" s="1" t="s">
        <v>77</v>
      </c>
      <c r="B84" s="1" t="s">
        <v>16</v>
      </c>
      <c r="C84" s="2">
        <v>5</v>
      </c>
      <c r="D84" s="2">
        <v>0</v>
      </c>
      <c r="E84" s="2">
        <v>4</v>
      </c>
      <c r="F84" s="2">
        <v>1</v>
      </c>
      <c r="G84" s="3">
        <v>75500</v>
      </c>
      <c r="H84" s="3">
        <v>75500</v>
      </c>
      <c r="I84" s="3">
        <v>75500</v>
      </c>
      <c r="J84" s="3">
        <v>0</v>
      </c>
      <c r="K84" s="3">
        <v>0</v>
      </c>
      <c r="L84" s="3">
        <v>0</v>
      </c>
      <c r="M84" s="3">
        <v>377.5</v>
      </c>
    </row>
    <row r="85" spans="1:13" x14ac:dyDescent="0.25">
      <c r="A85" s="1" t="s">
        <v>77</v>
      </c>
      <c r="B85" s="1" t="s">
        <v>20</v>
      </c>
      <c r="C85" s="2">
        <v>14</v>
      </c>
      <c r="D85" s="2">
        <v>0</v>
      </c>
      <c r="E85" s="2">
        <v>5</v>
      </c>
      <c r="F85" s="2">
        <v>9</v>
      </c>
      <c r="G85" s="3">
        <v>1589380</v>
      </c>
      <c r="H85" s="3">
        <v>176597.78</v>
      </c>
      <c r="I85" s="3">
        <v>117500</v>
      </c>
      <c r="J85" s="3">
        <v>0</v>
      </c>
      <c r="K85" s="3">
        <v>0</v>
      </c>
      <c r="L85" s="3">
        <v>0</v>
      </c>
      <c r="M85" s="3">
        <v>17092.099999999999</v>
      </c>
    </row>
    <row r="86" spans="1:13" x14ac:dyDescent="0.25">
      <c r="A86" s="1" t="s">
        <v>77</v>
      </c>
      <c r="B86" s="1" t="s">
        <v>17</v>
      </c>
      <c r="C86" s="2">
        <v>18</v>
      </c>
      <c r="D86" s="2">
        <v>0</v>
      </c>
      <c r="E86" s="2">
        <v>10</v>
      </c>
      <c r="F86" s="2">
        <v>8</v>
      </c>
      <c r="G86" s="3">
        <v>1854102</v>
      </c>
      <c r="H86" s="3">
        <v>231762.75</v>
      </c>
      <c r="I86" s="3">
        <v>190000</v>
      </c>
      <c r="J86" s="3">
        <v>0</v>
      </c>
      <c r="K86" s="3">
        <v>0</v>
      </c>
      <c r="L86" s="3">
        <v>0</v>
      </c>
      <c r="M86" s="3">
        <v>22900.880000000001</v>
      </c>
    </row>
    <row r="87" spans="1:13" x14ac:dyDescent="0.25">
      <c r="A87" s="1" t="s">
        <v>77</v>
      </c>
      <c r="B87" s="1" t="s">
        <v>18</v>
      </c>
      <c r="C87" s="2">
        <v>1</v>
      </c>
      <c r="D87" s="2">
        <v>0</v>
      </c>
      <c r="E87" s="2">
        <v>0</v>
      </c>
      <c r="F87" s="2">
        <v>1</v>
      </c>
      <c r="G87" s="3">
        <v>9383.48</v>
      </c>
      <c r="H87" s="3">
        <v>9383.48</v>
      </c>
      <c r="I87" s="3">
        <v>9383.48</v>
      </c>
      <c r="J87" s="3">
        <v>0</v>
      </c>
      <c r="K87" s="3">
        <v>0</v>
      </c>
      <c r="L87" s="3">
        <v>0</v>
      </c>
      <c r="M87" s="3">
        <v>136.06</v>
      </c>
    </row>
    <row r="88" spans="1:13" x14ac:dyDescent="0.25">
      <c r="A88" s="1" t="s">
        <v>77</v>
      </c>
      <c r="B88" s="1" t="s">
        <v>19</v>
      </c>
      <c r="C88" s="2">
        <v>4</v>
      </c>
      <c r="D88" s="2">
        <v>0</v>
      </c>
      <c r="E88" s="2">
        <v>1</v>
      </c>
      <c r="F88" s="2">
        <v>3</v>
      </c>
      <c r="G88" s="3">
        <v>1212500</v>
      </c>
      <c r="H88" s="3">
        <v>404166.67</v>
      </c>
      <c r="I88" s="3">
        <v>362500</v>
      </c>
      <c r="J88" s="3">
        <v>0</v>
      </c>
      <c r="K88" s="3">
        <v>0</v>
      </c>
      <c r="L88" s="3">
        <v>0</v>
      </c>
      <c r="M88" s="3">
        <v>16631.25</v>
      </c>
    </row>
    <row r="89" spans="1:13" x14ac:dyDescent="0.25">
      <c r="A89" s="1" t="s">
        <v>77</v>
      </c>
      <c r="B89" s="1" t="s">
        <v>57</v>
      </c>
      <c r="C89" s="2">
        <v>10</v>
      </c>
      <c r="D89" s="2">
        <v>0</v>
      </c>
      <c r="E89" s="2">
        <v>5</v>
      </c>
      <c r="F89" s="2">
        <v>5</v>
      </c>
      <c r="G89" s="3">
        <v>1959799.63</v>
      </c>
      <c r="H89" s="3">
        <v>391959.93</v>
      </c>
      <c r="I89" s="3">
        <v>111030.54</v>
      </c>
      <c r="J89" s="3">
        <v>0</v>
      </c>
      <c r="K89" s="3">
        <v>0</v>
      </c>
      <c r="L89" s="3">
        <v>0</v>
      </c>
      <c r="M89" s="3">
        <v>27467.09</v>
      </c>
    </row>
    <row r="90" spans="1:13" x14ac:dyDescent="0.25">
      <c r="A90" s="1" t="s">
        <v>77</v>
      </c>
      <c r="B90" s="1" t="s">
        <v>58</v>
      </c>
      <c r="C90" s="2">
        <v>14</v>
      </c>
      <c r="D90" s="2">
        <v>0</v>
      </c>
      <c r="E90" s="2">
        <v>4</v>
      </c>
      <c r="F90" s="2">
        <v>10</v>
      </c>
      <c r="G90" s="3">
        <v>3955355</v>
      </c>
      <c r="H90" s="3">
        <v>395535.5</v>
      </c>
      <c r="I90" s="3">
        <v>431250</v>
      </c>
      <c r="J90" s="3">
        <v>0</v>
      </c>
      <c r="K90" s="3">
        <v>0</v>
      </c>
      <c r="L90" s="3">
        <v>0</v>
      </c>
      <c r="M90" s="3">
        <v>45801.2</v>
      </c>
    </row>
    <row r="91" spans="1:13" x14ac:dyDescent="0.25">
      <c r="A91" s="1" t="s">
        <v>77</v>
      </c>
      <c r="B91" s="1" t="s">
        <v>59</v>
      </c>
      <c r="C91" s="2">
        <v>2</v>
      </c>
      <c r="D91" s="2">
        <v>0</v>
      </c>
      <c r="E91" s="2">
        <v>2</v>
      </c>
      <c r="F91" s="2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</row>
    <row r="92" spans="1:13" x14ac:dyDescent="0.25">
      <c r="A92" s="1" t="s">
        <v>77</v>
      </c>
      <c r="B92" s="1" t="s">
        <v>60</v>
      </c>
      <c r="C92" s="2">
        <v>16</v>
      </c>
      <c r="D92" s="2">
        <v>0</v>
      </c>
      <c r="E92" s="2">
        <v>7</v>
      </c>
      <c r="F92" s="2">
        <v>9</v>
      </c>
      <c r="G92" s="3">
        <v>1634150</v>
      </c>
      <c r="H92" s="3">
        <v>181572.22</v>
      </c>
      <c r="I92" s="3">
        <v>29450</v>
      </c>
      <c r="J92" s="3">
        <v>5107.04</v>
      </c>
      <c r="K92" s="3">
        <v>40000</v>
      </c>
      <c r="L92" s="3">
        <v>0.43</v>
      </c>
      <c r="M92" s="3">
        <v>22890.18</v>
      </c>
    </row>
    <row r="93" spans="1:13" x14ac:dyDescent="0.25">
      <c r="A93" s="1" t="s">
        <v>77</v>
      </c>
      <c r="B93" s="1" t="s">
        <v>78</v>
      </c>
      <c r="C93" s="2">
        <v>146</v>
      </c>
      <c r="D93" s="2">
        <v>0</v>
      </c>
      <c r="E93" s="2">
        <v>72</v>
      </c>
      <c r="F93" s="2">
        <v>74</v>
      </c>
      <c r="G93" s="3">
        <v>20669796.82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269727.57</v>
      </c>
    </row>
    <row r="94" spans="1:13" x14ac:dyDescent="0.25">
      <c r="A94" s="1" t="s">
        <v>79</v>
      </c>
      <c r="B94" s="1" t="s">
        <v>14</v>
      </c>
      <c r="C94" s="2">
        <v>135</v>
      </c>
      <c r="D94" s="2">
        <v>0</v>
      </c>
      <c r="E94" s="2">
        <v>68</v>
      </c>
      <c r="F94" s="2">
        <v>67</v>
      </c>
      <c r="G94" s="3">
        <v>34010093.799999997</v>
      </c>
      <c r="H94" s="3">
        <v>507613.34</v>
      </c>
      <c r="I94" s="3">
        <v>310000</v>
      </c>
      <c r="J94" s="3">
        <v>0</v>
      </c>
      <c r="K94" s="3">
        <v>0</v>
      </c>
      <c r="L94" s="3">
        <v>0</v>
      </c>
      <c r="M94" s="3">
        <v>470193.73</v>
      </c>
    </row>
    <row r="95" spans="1:13" x14ac:dyDescent="0.25">
      <c r="A95" s="1" t="s">
        <v>79</v>
      </c>
      <c r="B95" s="1" t="s">
        <v>15</v>
      </c>
      <c r="C95" s="2">
        <v>70</v>
      </c>
      <c r="D95" s="2">
        <v>0</v>
      </c>
      <c r="E95" s="2">
        <v>42</v>
      </c>
      <c r="F95" s="2">
        <v>28</v>
      </c>
      <c r="G95" s="3">
        <v>22227052.469999999</v>
      </c>
      <c r="H95" s="3">
        <v>793823.3</v>
      </c>
      <c r="I95" s="3">
        <v>375000</v>
      </c>
      <c r="J95" s="3">
        <v>0</v>
      </c>
      <c r="K95" s="3">
        <v>0</v>
      </c>
      <c r="L95" s="3">
        <v>0</v>
      </c>
      <c r="M95" s="3">
        <v>315455.28000000003</v>
      </c>
    </row>
    <row r="96" spans="1:13" x14ac:dyDescent="0.25">
      <c r="A96" s="1" t="s">
        <v>79</v>
      </c>
      <c r="B96" s="1" t="s">
        <v>16</v>
      </c>
      <c r="C96" s="2">
        <v>9</v>
      </c>
      <c r="D96" s="2">
        <v>0</v>
      </c>
      <c r="E96" s="2">
        <v>3</v>
      </c>
      <c r="F96" s="2">
        <v>6</v>
      </c>
      <c r="G96" s="3">
        <v>382387.84</v>
      </c>
      <c r="H96" s="3">
        <v>63731.31</v>
      </c>
      <c r="I96" s="3">
        <v>76333.89</v>
      </c>
      <c r="J96" s="3">
        <v>0</v>
      </c>
      <c r="K96" s="3">
        <v>0</v>
      </c>
      <c r="L96" s="3">
        <v>0</v>
      </c>
      <c r="M96" s="3">
        <v>557</v>
      </c>
    </row>
    <row r="97" spans="1:13" x14ac:dyDescent="0.25">
      <c r="A97" s="1" t="s">
        <v>79</v>
      </c>
      <c r="B97" s="1" t="s">
        <v>20</v>
      </c>
      <c r="C97" s="2">
        <v>16</v>
      </c>
      <c r="D97" s="2">
        <v>0</v>
      </c>
      <c r="E97" s="2">
        <v>9</v>
      </c>
      <c r="F97" s="2">
        <v>7</v>
      </c>
      <c r="G97" s="3">
        <v>702181.33</v>
      </c>
      <c r="H97" s="3">
        <v>100311.62</v>
      </c>
      <c r="I97" s="3">
        <v>119539.56</v>
      </c>
      <c r="J97" s="3">
        <v>0</v>
      </c>
      <c r="K97" s="3">
        <v>0</v>
      </c>
      <c r="L97" s="3">
        <v>0</v>
      </c>
      <c r="M97" s="3">
        <v>4734</v>
      </c>
    </row>
    <row r="98" spans="1:13" x14ac:dyDescent="0.25">
      <c r="A98" s="1" t="s">
        <v>79</v>
      </c>
      <c r="B98" s="1" t="s">
        <v>17</v>
      </c>
      <c r="C98" s="2">
        <v>10</v>
      </c>
      <c r="D98" s="2">
        <v>0</v>
      </c>
      <c r="E98" s="2">
        <v>7</v>
      </c>
      <c r="F98" s="2">
        <v>3</v>
      </c>
      <c r="G98" s="3">
        <v>784285</v>
      </c>
      <c r="H98" s="3">
        <v>261428.33</v>
      </c>
      <c r="I98" s="3">
        <v>190000</v>
      </c>
      <c r="J98" s="3">
        <v>0</v>
      </c>
      <c r="K98" s="3">
        <v>0</v>
      </c>
      <c r="L98" s="3">
        <v>0</v>
      </c>
      <c r="M98" s="3">
        <v>11372.13</v>
      </c>
    </row>
    <row r="99" spans="1:13" x14ac:dyDescent="0.25">
      <c r="A99" s="1" t="s">
        <v>79</v>
      </c>
      <c r="B99" s="1" t="s">
        <v>18</v>
      </c>
      <c r="C99" s="2">
        <v>3</v>
      </c>
      <c r="D99" s="2">
        <v>0</v>
      </c>
      <c r="E99" s="2">
        <v>1</v>
      </c>
      <c r="F99" s="2">
        <v>2</v>
      </c>
      <c r="G99" s="3">
        <v>400000</v>
      </c>
      <c r="H99" s="3">
        <v>200000</v>
      </c>
      <c r="I99" s="3">
        <v>200000</v>
      </c>
      <c r="J99" s="3">
        <v>0</v>
      </c>
      <c r="K99" s="3">
        <v>0</v>
      </c>
      <c r="L99" s="3">
        <v>0</v>
      </c>
      <c r="M99" s="3">
        <v>4850</v>
      </c>
    </row>
    <row r="100" spans="1:13" x14ac:dyDescent="0.25">
      <c r="A100" s="1" t="s">
        <v>79</v>
      </c>
      <c r="B100" s="1" t="s">
        <v>19</v>
      </c>
      <c r="C100" s="2">
        <v>31</v>
      </c>
      <c r="D100" s="2">
        <v>0</v>
      </c>
      <c r="E100" s="2">
        <v>5</v>
      </c>
      <c r="F100" s="2">
        <v>26</v>
      </c>
      <c r="G100" s="3">
        <v>43497900</v>
      </c>
      <c r="H100" s="3">
        <v>1672996.15</v>
      </c>
      <c r="I100" s="3">
        <v>1450000</v>
      </c>
      <c r="J100" s="3">
        <v>0</v>
      </c>
      <c r="K100" s="3">
        <v>0</v>
      </c>
      <c r="L100" s="3">
        <v>0</v>
      </c>
      <c r="M100" s="3">
        <v>629269.55000000005</v>
      </c>
    </row>
    <row r="101" spans="1:13" x14ac:dyDescent="0.25">
      <c r="A101" s="1" t="s">
        <v>79</v>
      </c>
      <c r="B101" s="1" t="s">
        <v>22</v>
      </c>
      <c r="C101" s="2">
        <v>3</v>
      </c>
      <c r="D101" s="2">
        <v>0</v>
      </c>
      <c r="E101" s="2">
        <v>2</v>
      </c>
      <c r="F101" s="2">
        <v>1</v>
      </c>
      <c r="G101" s="3">
        <v>3908500</v>
      </c>
      <c r="H101" s="3">
        <v>3908500</v>
      </c>
      <c r="I101" s="3">
        <v>3908500</v>
      </c>
      <c r="J101" s="3">
        <v>0</v>
      </c>
      <c r="K101" s="3">
        <v>0</v>
      </c>
      <c r="L101" s="3">
        <v>0</v>
      </c>
      <c r="M101" s="3">
        <v>0</v>
      </c>
    </row>
    <row r="102" spans="1:13" x14ac:dyDescent="0.25">
      <c r="A102" s="1" t="s">
        <v>79</v>
      </c>
      <c r="B102" s="1" t="s">
        <v>21</v>
      </c>
      <c r="C102" s="2">
        <v>1</v>
      </c>
      <c r="D102" s="2">
        <v>0</v>
      </c>
      <c r="E102" s="2">
        <v>0</v>
      </c>
      <c r="F102" s="2">
        <v>1</v>
      </c>
      <c r="G102" s="3">
        <v>400000</v>
      </c>
      <c r="H102" s="3">
        <v>400000</v>
      </c>
      <c r="I102" s="3">
        <v>400000</v>
      </c>
      <c r="J102" s="3">
        <v>0</v>
      </c>
      <c r="K102" s="3">
        <v>0</v>
      </c>
      <c r="L102" s="3">
        <v>0</v>
      </c>
      <c r="M102" s="3">
        <v>5800</v>
      </c>
    </row>
    <row r="103" spans="1:13" x14ac:dyDescent="0.25">
      <c r="A103" s="1" t="s">
        <v>79</v>
      </c>
      <c r="B103" s="1" t="s">
        <v>55</v>
      </c>
      <c r="C103" s="2">
        <v>1</v>
      </c>
      <c r="D103" s="2">
        <v>0</v>
      </c>
      <c r="E103" s="2">
        <v>0</v>
      </c>
      <c r="F103" s="2">
        <v>1</v>
      </c>
      <c r="G103" s="3">
        <v>375000</v>
      </c>
      <c r="H103" s="3">
        <v>375000</v>
      </c>
      <c r="I103" s="3">
        <v>375000</v>
      </c>
      <c r="J103" s="3">
        <v>0</v>
      </c>
      <c r="K103" s="3">
        <v>0</v>
      </c>
      <c r="L103" s="3">
        <v>0</v>
      </c>
      <c r="M103" s="3">
        <v>4487.5</v>
      </c>
    </row>
    <row r="104" spans="1:13" x14ac:dyDescent="0.25">
      <c r="A104" s="1" t="s">
        <v>79</v>
      </c>
      <c r="B104" s="1" t="s">
        <v>57</v>
      </c>
      <c r="C104" s="2">
        <v>6</v>
      </c>
      <c r="D104" s="2">
        <v>0</v>
      </c>
      <c r="E104" s="2">
        <v>4</v>
      </c>
      <c r="F104" s="2">
        <v>2</v>
      </c>
      <c r="G104" s="3">
        <v>1836300</v>
      </c>
      <c r="H104" s="3">
        <v>918150</v>
      </c>
      <c r="I104" s="3">
        <v>918150</v>
      </c>
      <c r="J104" s="3">
        <v>0</v>
      </c>
      <c r="K104" s="3">
        <v>0</v>
      </c>
      <c r="L104" s="3">
        <v>0</v>
      </c>
      <c r="M104" s="3">
        <v>26626.35</v>
      </c>
    </row>
    <row r="105" spans="1:13" x14ac:dyDescent="0.25">
      <c r="A105" s="1" t="s">
        <v>79</v>
      </c>
      <c r="B105" s="1" t="s">
        <v>58</v>
      </c>
      <c r="C105" s="2">
        <v>68</v>
      </c>
      <c r="D105" s="2">
        <v>0</v>
      </c>
      <c r="E105" s="2">
        <v>27</v>
      </c>
      <c r="F105" s="2">
        <v>41</v>
      </c>
      <c r="G105" s="3">
        <v>34574284.539999999</v>
      </c>
      <c r="H105" s="3">
        <v>843275.23</v>
      </c>
      <c r="I105" s="3">
        <v>350000</v>
      </c>
      <c r="J105" s="3">
        <v>0</v>
      </c>
      <c r="K105" s="3">
        <v>0</v>
      </c>
      <c r="L105" s="3">
        <v>0</v>
      </c>
      <c r="M105" s="3">
        <v>498367.68</v>
      </c>
    </row>
    <row r="106" spans="1:13" x14ac:dyDescent="0.25">
      <c r="A106" s="1" t="s">
        <v>79</v>
      </c>
      <c r="B106" s="1" t="s">
        <v>59</v>
      </c>
      <c r="C106" s="2">
        <v>13</v>
      </c>
      <c r="D106" s="2">
        <v>0</v>
      </c>
      <c r="E106" s="2">
        <v>6</v>
      </c>
      <c r="F106" s="2">
        <v>7</v>
      </c>
      <c r="G106" s="3">
        <v>1945000</v>
      </c>
      <c r="H106" s="3">
        <v>277857.14</v>
      </c>
      <c r="I106" s="3">
        <v>225000</v>
      </c>
      <c r="J106" s="3">
        <v>1288.93</v>
      </c>
      <c r="K106" s="3">
        <v>3125</v>
      </c>
      <c r="L106" s="3">
        <v>60</v>
      </c>
      <c r="M106" s="3">
        <v>9925</v>
      </c>
    </row>
    <row r="107" spans="1:13" x14ac:dyDescent="0.25">
      <c r="A107" s="1" t="s">
        <v>79</v>
      </c>
      <c r="B107" s="1" t="s">
        <v>60</v>
      </c>
      <c r="C107" s="2">
        <v>34</v>
      </c>
      <c r="D107" s="2">
        <v>0</v>
      </c>
      <c r="E107" s="2">
        <v>9</v>
      </c>
      <c r="F107" s="2">
        <v>25</v>
      </c>
      <c r="G107" s="3">
        <v>5479650</v>
      </c>
      <c r="H107" s="3">
        <v>219186</v>
      </c>
      <c r="I107" s="3">
        <v>135000</v>
      </c>
      <c r="J107" s="3">
        <v>49733.62</v>
      </c>
      <c r="K107" s="3">
        <v>48750</v>
      </c>
      <c r="L107" s="3">
        <v>2.61</v>
      </c>
      <c r="M107" s="3">
        <v>74397.429999999993</v>
      </c>
    </row>
    <row r="108" spans="1:13" x14ac:dyDescent="0.25">
      <c r="A108" s="1" t="s">
        <v>79</v>
      </c>
      <c r="B108" s="1" t="s">
        <v>61</v>
      </c>
      <c r="C108" s="2">
        <v>151</v>
      </c>
      <c r="D108" s="2">
        <v>0</v>
      </c>
      <c r="E108" s="2">
        <v>151</v>
      </c>
      <c r="F108" s="2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22169.35</v>
      </c>
    </row>
    <row r="109" spans="1:13" x14ac:dyDescent="0.25">
      <c r="A109" s="1" t="s">
        <v>79</v>
      </c>
      <c r="B109" s="1" t="s">
        <v>80</v>
      </c>
      <c r="C109" s="2">
        <v>551</v>
      </c>
      <c r="D109" s="2">
        <v>0</v>
      </c>
      <c r="E109" s="2">
        <v>334</v>
      </c>
      <c r="F109" s="2">
        <v>217</v>
      </c>
      <c r="G109" s="3">
        <v>150522634.97999999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2078205</v>
      </c>
    </row>
    <row r="110" spans="1:13" x14ac:dyDescent="0.25">
      <c r="A110" s="1" t="s">
        <v>81</v>
      </c>
      <c r="B110" s="1" t="s">
        <v>14</v>
      </c>
      <c r="C110" s="2">
        <v>85</v>
      </c>
      <c r="D110" s="2">
        <v>0</v>
      </c>
      <c r="E110" s="2">
        <v>37</v>
      </c>
      <c r="F110" s="2">
        <v>48</v>
      </c>
      <c r="G110" s="3">
        <v>9377808</v>
      </c>
      <c r="H110" s="3">
        <v>195371</v>
      </c>
      <c r="I110" s="3">
        <v>175000</v>
      </c>
      <c r="J110" s="3">
        <v>0</v>
      </c>
      <c r="K110" s="3">
        <v>0</v>
      </c>
      <c r="L110" s="3">
        <v>0</v>
      </c>
      <c r="M110" s="3">
        <v>111450.47</v>
      </c>
    </row>
    <row r="111" spans="1:13" x14ac:dyDescent="0.25">
      <c r="A111" s="1" t="s">
        <v>81</v>
      </c>
      <c r="B111" s="1" t="s">
        <v>15</v>
      </c>
      <c r="C111" s="2">
        <v>101</v>
      </c>
      <c r="D111" s="2">
        <v>0</v>
      </c>
      <c r="E111" s="2">
        <v>56</v>
      </c>
      <c r="F111" s="2">
        <v>45</v>
      </c>
      <c r="G111" s="3">
        <v>11731197</v>
      </c>
      <c r="H111" s="3">
        <v>260693.27</v>
      </c>
      <c r="I111" s="3">
        <v>225000</v>
      </c>
      <c r="J111" s="3">
        <v>0</v>
      </c>
      <c r="K111" s="3">
        <v>0</v>
      </c>
      <c r="L111" s="3">
        <v>0</v>
      </c>
      <c r="M111" s="3">
        <v>147843.29</v>
      </c>
    </row>
    <row r="112" spans="1:13" x14ac:dyDescent="0.25">
      <c r="A112" s="1" t="s">
        <v>81</v>
      </c>
      <c r="B112" s="1" t="s">
        <v>16</v>
      </c>
      <c r="C112" s="2">
        <v>4</v>
      </c>
      <c r="D112" s="2">
        <v>0</v>
      </c>
      <c r="E112" s="2">
        <v>2</v>
      </c>
      <c r="F112" s="2">
        <v>2</v>
      </c>
      <c r="G112" s="3">
        <v>70000</v>
      </c>
      <c r="H112" s="3">
        <v>35000</v>
      </c>
      <c r="I112" s="3">
        <v>35000</v>
      </c>
      <c r="J112" s="3">
        <v>0</v>
      </c>
      <c r="K112" s="3">
        <v>0</v>
      </c>
      <c r="L112" s="3">
        <v>0</v>
      </c>
      <c r="M112" s="3">
        <v>350</v>
      </c>
    </row>
    <row r="113" spans="1:13" x14ac:dyDescent="0.25">
      <c r="A113" s="1" t="s">
        <v>81</v>
      </c>
      <c r="B113" s="1" t="s">
        <v>20</v>
      </c>
      <c r="C113" s="2">
        <v>11</v>
      </c>
      <c r="D113" s="2">
        <v>0</v>
      </c>
      <c r="E113" s="2">
        <v>4</v>
      </c>
      <c r="F113" s="2">
        <v>7</v>
      </c>
      <c r="G113" s="3">
        <v>623650</v>
      </c>
      <c r="H113" s="3">
        <v>89092.86</v>
      </c>
      <c r="I113" s="3">
        <v>80000</v>
      </c>
      <c r="J113" s="3">
        <v>0</v>
      </c>
      <c r="K113" s="3">
        <v>0</v>
      </c>
      <c r="L113" s="3">
        <v>0</v>
      </c>
      <c r="M113" s="3">
        <v>5555.68</v>
      </c>
    </row>
    <row r="114" spans="1:13" x14ac:dyDescent="0.25">
      <c r="A114" s="1" t="s">
        <v>81</v>
      </c>
      <c r="B114" s="1" t="s">
        <v>17</v>
      </c>
      <c r="C114" s="2">
        <v>3</v>
      </c>
      <c r="D114" s="2">
        <v>0</v>
      </c>
      <c r="E114" s="2">
        <v>2</v>
      </c>
      <c r="F114" s="2">
        <v>1</v>
      </c>
      <c r="G114" s="3">
        <v>34500</v>
      </c>
      <c r="H114" s="3">
        <v>34500</v>
      </c>
      <c r="I114" s="3">
        <v>34500</v>
      </c>
      <c r="J114" s="3">
        <v>0</v>
      </c>
      <c r="K114" s="3">
        <v>0</v>
      </c>
      <c r="L114" s="3">
        <v>0</v>
      </c>
      <c r="M114" s="3">
        <v>500.25</v>
      </c>
    </row>
    <row r="115" spans="1:13" x14ac:dyDescent="0.25">
      <c r="A115" s="1" t="s">
        <v>81</v>
      </c>
      <c r="B115" s="1" t="s">
        <v>18</v>
      </c>
      <c r="C115" s="2">
        <v>20</v>
      </c>
      <c r="D115" s="2">
        <v>0</v>
      </c>
      <c r="E115" s="2">
        <v>12</v>
      </c>
      <c r="F115" s="2">
        <v>8</v>
      </c>
      <c r="G115" s="3">
        <v>991500</v>
      </c>
      <c r="H115" s="3">
        <v>123937.5</v>
      </c>
      <c r="I115" s="3">
        <v>98000</v>
      </c>
      <c r="J115" s="3">
        <v>0</v>
      </c>
      <c r="K115" s="3">
        <v>0</v>
      </c>
      <c r="L115" s="3">
        <v>0</v>
      </c>
      <c r="M115" s="3">
        <v>12094.85</v>
      </c>
    </row>
    <row r="116" spans="1:13" x14ac:dyDescent="0.25">
      <c r="A116" s="1" t="s">
        <v>81</v>
      </c>
      <c r="B116" s="1" t="s">
        <v>19</v>
      </c>
      <c r="C116" s="2">
        <v>12</v>
      </c>
      <c r="D116" s="2">
        <v>0</v>
      </c>
      <c r="E116" s="2">
        <v>3</v>
      </c>
      <c r="F116" s="2">
        <v>9</v>
      </c>
      <c r="G116" s="3">
        <v>3759500</v>
      </c>
      <c r="H116" s="3">
        <v>417722.22</v>
      </c>
      <c r="I116" s="3">
        <v>295000</v>
      </c>
      <c r="J116" s="3">
        <v>0</v>
      </c>
      <c r="K116" s="3">
        <v>0</v>
      </c>
      <c r="L116" s="3">
        <v>0</v>
      </c>
      <c r="M116" s="3">
        <v>54512.75</v>
      </c>
    </row>
    <row r="117" spans="1:13" x14ac:dyDescent="0.25">
      <c r="A117" s="1" t="s">
        <v>81</v>
      </c>
      <c r="B117" s="1" t="s">
        <v>22</v>
      </c>
      <c r="C117" s="2">
        <v>1</v>
      </c>
      <c r="D117" s="2">
        <v>0</v>
      </c>
      <c r="E117" s="2">
        <v>0</v>
      </c>
      <c r="F117" s="2">
        <v>1</v>
      </c>
      <c r="G117" s="3">
        <v>400000</v>
      </c>
      <c r="H117" s="3">
        <v>400000</v>
      </c>
      <c r="I117" s="3">
        <v>400000</v>
      </c>
      <c r="J117" s="3">
        <v>0</v>
      </c>
      <c r="K117" s="3">
        <v>0</v>
      </c>
      <c r="L117" s="3">
        <v>0</v>
      </c>
      <c r="M117" s="3">
        <v>5800</v>
      </c>
    </row>
    <row r="118" spans="1:13" x14ac:dyDescent="0.25">
      <c r="A118" s="1" t="s">
        <v>81</v>
      </c>
      <c r="B118" s="1" t="s">
        <v>21</v>
      </c>
      <c r="C118" s="2">
        <v>1</v>
      </c>
      <c r="D118" s="2">
        <v>0</v>
      </c>
      <c r="E118" s="2">
        <v>1</v>
      </c>
      <c r="F118" s="2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</row>
    <row r="119" spans="1:13" x14ac:dyDescent="0.25">
      <c r="A119" s="1" t="s">
        <v>81</v>
      </c>
      <c r="B119" s="1" t="s">
        <v>57</v>
      </c>
      <c r="C119" s="2">
        <v>1</v>
      </c>
      <c r="D119" s="2">
        <v>0</v>
      </c>
      <c r="E119" s="2">
        <v>1</v>
      </c>
      <c r="F119" s="2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</row>
    <row r="120" spans="1:13" x14ac:dyDescent="0.25">
      <c r="A120" s="1" t="s">
        <v>81</v>
      </c>
      <c r="B120" s="1" t="s">
        <v>58</v>
      </c>
      <c r="C120" s="2">
        <v>3</v>
      </c>
      <c r="D120" s="2">
        <v>0</v>
      </c>
      <c r="E120" s="2">
        <v>2</v>
      </c>
      <c r="F120" s="2">
        <v>1</v>
      </c>
      <c r="G120" s="3">
        <v>900000</v>
      </c>
      <c r="H120" s="3">
        <v>900000</v>
      </c>
      <c r="I120" s="3">
        <v>900000</v>
      </c>
      <c r="J120" s="3">
        <v>0</v>
      </c>
      <c r="K120" s="3">
        <v>0</v>
      </c>
      <c r="L120" s="3">
        <v>0</v>
      </c>
      <c r="M120" s="3">
        <v>13050</v>
      </c>
    </row>
    <row r="121" spans="1:13" x14ac:dyDescent="0.25">
      <c r="A121" s="1" t="s">
        <v>81</v>
      </c>
      <c r="B121" s="1" t="s">
        <v>59</v>
      </c>
      <c r="C121" s="2">
        <v>11</v>
      </c>
      <c r="D121" s="2">
        <v>0</v>
      </c>
      <c r="E121" s="2">
        <v>3</v>
      </c>
      <c r="F121" s="2">
        <v>8</v>
      </c>
      <c r="G121" s="3">
        <v>826400</v>
      </c>
      <c r="H121" s="3">
        <v>103300</v>
      </c>
      <c r="I121" s="3">
        <v>101700</v>
      </c>
      <c r="J121" s="3">
        <v>1878.87</v>
      </c>
      <c r="K121" s="3">
        <v>2128.63</v>
      </c>
      <c r="L121" s="3">
        <v>55</v>
      </c>
      <c r="M121" s="3">
        <v>9264.0499999999993</v>
      </c>
    </row>
    <row r="122" spans="1:13" x14ac:dyDescent="0.25">
      <c r="A122" s="1" t="s">
        <v>81</v>
      </c>
      <c r="B122" s="1" t="s">
        <v>60</v>
      </c>
      <c r="C122" s="2">
        <v>35</v>
      </c>
      <c r="D122" s="2">
        <v>0</v>
      </c>
      <c r="E122" s="2">
        <v>15</v>
      </c>
      <c r="F122" s="2">
        <v>20</v>
      </c>
      <c r="G122" s="3">
        <v>1128483.08</v>
      </c>
      <c r="H122" s="3">
        <v>56424.15</v>
      </c>
      <c r="I122" s="3">
        <v>53750</v>
      </c>
      <c r="J122" s="3">
        <v>2084.7600000000002</v>
      </c>
      <c r="K122" s="3">
        <v>3848.74</v>
      </c>
      <c r="L122" s="3">
        <v>12.65</v>
      </c>
      <c r="M122" s="3">
        <v>15945.15</v>
      </c>
    </row>
    <row r="123" spans="1:13" x14ac:dyDescent="0.25">
      <c r="A123" s="1" t="s">
        <v>81</v>
      </c>
      <c r="B123" s="1" t="s">
        <v>82</v>
      </c>
      <c r="C123" s="2">
        <v>288</v>
      </c>
      <c r="D123" s="2">
        <v>0</v>
      </c>
      <c r="E123" s="2">
        <v>138</v>
      </c>
      <c r="F123" s="2">
        <v>150</v>
      </c>
      <c r="G123" s="3">
        <v>29843038.079999998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376366.49</v>
      </c>
    </row>
    <row r="124" spans="1:13" x14ac:dyDescent="0.25">
      <c r="A124" s="1" t="s">
        <v>83</v>
      </c>
      <c r="B124" s="1" t="s">
        <v>14</v>
      </c>
      <c r="C124" s="2">
        <v>162</v>
      </c>
      <c r="D124" s="2">
        <v>0</v>
      </c>
      <c r="E124" s="2">
        <v>62</v>
      </c>
      <c r="F124" s="2">
        <v>100</v>
      </c>
      <c r="G124" s="3">
        <v>18661762.59</v>
      </c>
      <c r="H124" s="3">
        <v>186617.63</v>
      </c>
      <c r="I124" s="3">
        <v>172250</v>
      </c>
      <c r="J124" s="3">
        <v>0</v>
      </c>
      <c r="K124" s="3">
        <v>0</v>
      </c>
      <c r="L124" s="3">
        <v>0</v>
      </c>
      <c r="M124" s="3">
        <v>214018.07</v>
      </c>
    </row>
    <row r="125" spans="1:13" x14ac:dyDescent="0.25">
      <c r="A125" s="1" t="s">
        <v>83</v>
      </c>
      <c r="B125" s="1" t="s">
        <v>15</v>
      </c>
      <c r="C125" s="2">
        <v>93</v>
      </c>
      <c r="D125" s="2">
        <v>0</v>
      </c>
      <c r="E125" s="2">
        <v>39</v>
      </c>
      <c r="F125" s="2">
        <v>54</v>
      </c>
      <c r="G125" s="3">
        <v>14073361</v>
      </c>
      <c r="H125" s="3">
        <v>260617.8</v>
      </c>
      <c r="I125" s="3">
        <v>210000</v>
      </c>
      <c r="J125" s="3">
        <v>0</v>
      </c>
      <c r="K125" s="3">
        <v>0</v>
      </c>
      <c r="L125" s="3">
        <v>0</v>
      </c>
      <c r="M125" s="3">
        <v>180219.25</v>
      </c>
    </row>
    <row r="126" spans="1:13" x14ac:dyDescent="0.25">
      <c r="A126" s="1" t="s">
        <v>83</v>
      </c>
      <c r="B126" s="1" t="s">
        <v>16</v>
      </c>
      <c r="C126" s="2">
        <v>8</v>
      </c>
      <c r="D126" s="2">
        <v>1</v>
      </c>
      <c r="E126" s="2">
        <v>2</v>
      </c>
      <c r="F126" s="2">
        <v>5</v>
      </c>
      <c r="G126" s="3">
        <v>107150</v>
      </c>
      <c r="H126" s="3">
        <v>21430</v>
      </c>
      <c r="I126" s="3">
        <v>23000</v>
      </c>
      <c r="J126" s="3">
        <v>0</v>
      </c>
      <c r="K126" s="3">
        <v>0</v>
      </c>
      <c r="L126" s="3">
        <v>0</v>
      </c>
      <c r="M126" s="3">
        <v>792.25</v>
      </c>
    </row>
    <row r="127" spans="1:13" x14ac:dyDescent="0.25">
      <c r="A127" s="1" t="s">
        <v>83</v>
      </c>
      <c r="B127" s="1" t="s">
        <v>20</v>
      </c>
      <c r="C127" s="2">
        <v>16</v>
      </c>
      <c r="D127" s="2">
        <v>0</v>
      </c>
      <c r="E127" s="2">
        <v>9</v>
      </c>
      <c r="F127" s="2">
        <v>7</v>
      </c>
      <c r="G127" s="3">
        <v>536727.72</v>
      </c>
      <c r="H127" s="3">
        <v>76675.39</v>
      </c>
      <c r="I127" s="3">
        <v>75000</v>
      </c>
      <c r="J127" s="3">
        <v>0</v>
      </c>
      <c r="K127" s="3">
        <v>0</v>
      </c>
      <c r="L127" s="3">
        <v>0</v>
      </c>
      <c r="M127" s="3">
        <v>4145</v>
      </c>
    </row>
    <row r="128" spans="1:13" x14ac:dyDescent="0.25">
      <c r="A128" s="1" t="s">
        <v>83</v>
      </c>
      <c r="B128" s="1" t="s">
        <v>17</v>
      </c>
      <c r="C128" s="2">
        <v>21</v>
      </c>
      <c r="D128" s="2">
        <v>0</v>
      </c>
      <c r="E128" s="2">
        <v>15</v>
      </c>
      <c r="F128" s="2">
        <v>6</v>
      </c>
      <c r="G128" s="3">
        <v>1204600</v>
      </c>
      <c r="H128" s="3">
        <v>200766.67</v>
      </c>
      <c r="I128" s="3">
        <v>169050</v>
      </c>
      <c r="J128" s="3">
        <v>0</v>
      </c>
      <c r="K128" s="3">
        <v>0</v>
      </c>
      <c r="L128" s="3">
        <v>0</v>
      </c>
      <c r="M128" s="3">
        <v>16516.7</v>
      </c>
    </row>
    <row r="129" spans="1:13" x14ac:dyDescent="0.25">
      <c r="A129" s="1" t="s">
        <v>83</v>
      </c>
      <c r="B129" s="1" t="s">
        <v>18</v>
      </c>
      <c r="C129" s="2">
        <v>14</v>
      </c>
      <c r="D129" s="2">
        <v>0</v>
      </c>
      <c r="E129" s="2">
        <v>5</v>
      </c>
      <c r="F129" s="2">
        <v>9</v>
      </c>
      <c r="G129" s="3">
        <v>2163000</v>
      </c>
      <c r="H129" s="3">
        <v>240333.33</v>
      </c>
      <c r="I129" s="3">
        <v>90000</v>
      </c>
      <c r="J129" s="3">
        <v>0</v>
      </c>
      <c r="K129" s="3">
        <v>0</v>
      </c>
      <c r="L129" s="3">
        <v>0</v>
      </c>
      <c r="M129" s="3">
        <v>30339.439999999999</v>
      </c>
    </row>
    <row r="130" spans="1:13" x14ac:dyDescent="0.25">
      <c r="A130" s="1" t="s">
        <v>83</v>
      </c>
      <c r="B130" s="1" t="s">
        <v>19</v>
      </c>
      <c r="C130" s="2">
        <v>14</v>
      </c>
      <c r="D130" s="2">
        <v>0</v>
      </c>
      <c r="E130" s="2">
        <v>4</v>
      </c>
      <c r="F130" s="2">
        <v>10</v>
      </c>
      <c r="G130" s="3">
        <v>1910885.47</v>
      </c>
      <c r="H130" s="3">
        <v>191088.55</v>
      </c>
      <c r="I130" s="3">
        <v>132500</v>
      </c>
      <c r="J130" s="3">
        <v>0</v>
      </c>
      <c r="K130" s="3">
        <v>0</v>
      </c>
      <c r="L130" s="3">
        <v>0</v>
      </c>
      <c r="M130" s="3">
        <v>26757.86</v>
      </c>
    </row>
    <row r="131" spans="1:13" x14ac:dyDescent="0.25">
      <c r="A131" s="1" t="s">
        <v>83</v>
      </c>
      <c r="B131" s="1" t="s">
        <v>57</v>
      </c>
      <c r="C131" s="2">
        <v>9</v>
      </c>
      <c r="D131" s="2">
        <v>0</v>
      </c>
      <c r="E131" s="2">
        <v>5</v>
      </c>
      <c r="F131" s="2">
        <v>4</v>
      </c>
      <c r="G131" s="3">
        <v>1020000</v>
      </c>
      <c r="H131" s="3">
        <v>255000</v>
      </c>
      <c r="I131" s="3">
        <v>180000</v>
      </c>
      <c r="J131" s="3">
        <v>0</v>
      </c>
      <c r="K131" s="3">
        <v>0</v>
      </c>
      <c r="L131" s="3">
        <v>0</v>
      </c>
      <c r="M131" s="3">
        <v>17682.5</v>
      </c>
    </row>
    <row r="132" spans="1:13" x14ac:dyDescent="0.25">
      <c r="A132" s="1" t="s">
        <v>83</v>
      </c>
      <c r="B132" s="1" t="s">
        <v>58</v>
      </c>
      <c r="C132" s="2">
        <v>11</v>
      </c>
      <c r="D132" s="2">
        <v>0</v>
      </c>
      <c r="E132" s="2">
        <v>5</v>
      </c>
      <c r="F132" s="2">
        <v>6</v>
      </c>
      <c r="G132" s="3">
        <v>982300</v>
      </c>
      <c r="H132" s="3">
        <v>163716.67000000001</v>
      </c>
      <c r="I132" s="3">
        <v>190250</v>
      </c>
      <c r="J132" s="3">
        <v>0</v>
      </c>
      <c r="K132" s="3">
        <v>0</v>
      </c>
      <c r="L132" s="3">
        <v>0</v>
      </c>
      <c r="M132" s="3">
        <v>16613.349999999999</v>
      </c>
    </row>
    <row r="133" spans="1:13" x14ac:dyDescent="0.25">
      <c r="A133" s="1" t="s">
        <v>83</v>
      </c>
      <c r="B133" s="1" t="s">
        <v>59</v>
      </c>
      <c r="C133" s="2">
        <v>11</v>
      </c>
      <c r="D133" s="2">
        <v>0</v>
      </c>
      <c r="E133" s="2">
        <v>4</v>
      </c>
      <c r="F133" s="2">
        <v>7</v>
      </c>
      <c r="G133" s="3">
        <v>505942</v>
      </c>
      <c r="H133" s="3">
        <v>72277.429999999993</v>
      </c>
      <c r="I133" s="3">
        <v>76875</v>
      </c>
      <c r="J133" s="3">
        <v>2110.29</v>
      </c>
      <c r="K133" s="3">
        <v>2660.0346</v>
      </c>
      <c r="L133" s="3">
        <v>28.5</v>
      </c>
      <c r="M133" s="3">
        <v>7336.16</v>
      </c>
    </row>
    <row r="134" spans="1:13" x14ac:dyDescent="0.25">
      <c r="A134" s="1" t="s">
        <v>83</v>
      </c>
      <c r="B134" s="1" t="s">
        <v>60</v>
      </c>
      <c r="C134" s="2">
        <v>67</v>
      </c>
      <c r="D134" s="2">
        <v>0</v>
      </c>
      <c r="E134" s="2">
        <v>14</v>
      </c>
      <c r="F134" s="2">
        <v>53</v>
      </c>
      <c r="G134" s="3">
        <v>3555800</v>
      </c>
      <c r="H134" s="3">
        <v>67090.570000000007</v>
      </c>
      <c r="I134" s="3">
        <v>50000</v>
      </c>
      <c r="J134" s="3">
        <v>4450.78</v>
      </c>
      <c r="K134" s="3">
        <v>6748.76</v>
      </c>
      <c r="L134" s="3">
        <v>6.24</v>
      </c>
      <c r="M134" s="3">
        <v>45635.05</v>
      </c>
    </row>
    <row r="135" spans="1:13" x14ac:dyDescent="0.25">
      <c r="A135" s="1" t="s">
        <v>83</v>
      </c>
      <c r="B135" s="1" t="s">
        <v>84</v>
      </c>
      <c r="C135" s="2">
        <v>426</v>
      </c>
      <c r="D135" s="2">
        <v>1</v>
      </c>
      <c r="E135" s="2">
        <v>164</v>
      </c>
      <c r="F135" s="2">
        <v>261</v>
      </c>
      <c r="G135" s="3">
        <v>44721528.780000001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560055.63</v>
      </c>
    </row>
    <row r="136" spans="1:13" x14ac:dyDescent="0.25">
      <c r="A136" s="1" t="s">
        <v>85</v>
      </c>
      <c r="B136" s="1" t="s">
        <v>14</v>
      </c>
      <c r="C136" s="2">
        <v>345</v>
      </c>
      <c r="D136" s="2">
        <v>1</v>
      </c>
      <c r="E136" s="2">
        <v>145</v>
      </c>
      <c r="F136" s="2">
        <v>199</v>
      </c>
      <c r="G136" s="3">
        <v>46508404.380000003</v>
      </c>
      <c r="H136" s="3">
        <v>233710.57</v>
      </c>
      <c r="I136" s="3">
        <v>173000</v>
      </c>
      <c r="J136" s="3">
        <v>0</v>
      </c>
      <c r="K136" s="3">
        <v>0</v>
      </c>
      <c r="L136" s="3">
        <v>0</v>
      </c>
      <c r="M136" s="3">
        <v>554223.61</v>
      </c>
    </row>
    <row r="137" spans="1:13" x14ac:dyDescent="0.25">
      <c r="A137" s="1" t="s">
        <v>85</v>
      </c>
      <c r="B137" s="1" t="s">
        <v>15</v>
      </c>
      <c r="C137" s="2">
        <v>93</v>
      </c>
      <c r="D137" s="2">
        <v>0</v>
      </c>
      <c r="E137" s="2">
        <v>44</v>
      </c>
      <c r="F137" s="2">
        <v>49</v>
      </c>
      <c r="G137" s="3">
        <v>21540184.75</v>
      </c>
      <c r="H137" s="3">
        <v>439595.61</v>
      </c>
      <c r="I137" s="3">
        <v>310000</v>
      </c>
      <c r="J137" s="3">
        <v>0</v>
      </c>
      <c r="K137" s="3">
        <v>0</v>
      </c>
      <c r="L137" s="3">
        <v>0</v>
      </c>
      <c r="M137" s="3">
        <v>290022.96999999997</v>
      </c>
    </row>
    <row r="138" spans="1:13" x14ac:dyDescent="0.25">
      <c r="A138" s="1" t="s">
        <v>85</v>
      </c>
      <c r="B138" s="1" t="s">
        <v>16</v>
      </c>
      <c r="C138" s="2">
        <v>10</v>
      </c>
      <c r="D138" s="2">
        <v>0</v>
      </c>
      <c r="E138" s="2">
        <v>3</v>
      </c>
      <c r="F138" s="2">
        <v>7</v>
      </c>
      <c r="G138" s="3">
        <v>201966</v>
      </c>
      <c r="H138" s="3">
        <v>28852.29</v>
      </c>
      <c r="I138" s="3">
        <v>30000</v>
      </c>
      <c r="J138" s="3">
        <v>0</v>
      </c>
      <c r="K138" s="3">
        <v>0</v>
      </c>
      <c r="L138" s="3">
        <v>0</v>
      </c>
      <c r="M138" s="3">
        <v>1330.51</v>
      </c>
    </row>
    <row r="139" spans="1:13" x14ac:dyDescent="0.25">
      <c r="A139" s="1" t="s">
        <v>85</v>
      </c>
      <c r="B139" s="1" t="s">
        <v>20</v>
      </c>
      <c r="C139" s="2">
        <v>12</v>
      </c>
      <c r="D139" s="2">
        <v>0</v>
      </c>
      <c r="E139" s="2">
        <v>6</v>
      </c>
      <c r="F139" s="2">
        <v>6</v>
      </c>
      <c r="G139" s="3">
        <v>587747.68999999994</v>
      </c>
      <c r="H139" s="3">
        <v>97957.95</v>
      </c>
      <c r="I139" s="3">
        <v>79623.839999999997</v>
      </c>
      <c r="J139" s="3">
        <v>0</v>
      </c>
      <c r="K139" s="3">
        <v>0</v>
      </c>
      <c r="L139" s="3">
        <v>0</v>
      </c>
      <c r="M139" s="3">
        <v>7717.34</v>
      </c>
    </row>
    <row r="140" spans="1:13" x14ac:dyDescent="0.25">
      <c r="A140" s="1" t="s">
        <v>85</v>
      </c>
      <c r="B140" s="1" t="s">
        <v>17</v>
      </c>
      <c r="C140" s="2">
        <v>39</v>
      </c>
      <c r="D140" s="2">
        <v>0</v>
      </c>
      <c r="E140" s="2">
        <v>12</v>
      </c>
      <c r="F140" s="2">
        <v>27</v>
      </c>
      <c r="G140" s="3">
        <v>4955437.5</v>
      </c>
      <c r="H140" s="3">
        <v>183534.72</v>
      </c>
      <c r="I140" s="3">
        <v>90000</v>
      </c>
      <c r="J140" s="3">
        <v>0</v>
      </c>
      <c r="K140" s="3">
        <v>0</v>
      </c>
      <c r="L140" s="3">
        <v>0</v>
      </c>
      <c r="M140" s="3">
        <v>72643.839999999997</v>
      </c>
    </row>
    <row r="141" spans="1:13" x14ac:dyDescent="0.25">
      <c r="A141" s="1" t="s">
        <v>85</v>
      </c>
      <c r="B141" s="1" t="s">
        <v>18</v>
      </c>
      <c r="C141" s="2">
        <v>7</v>
      </c>
      <c r="D141" s="2">
        <v>0</v>
      </c>
      <c r="E141" s="2">
        <v>3</v>
      </c>
      <c r="F141" s="2">
        <v>4</v>
      </c>
      <c r="G141" s="3">
        <v>772000</v>
      </c>
      <c r="H141" s="3">
        <v>193000</v>
      </c>
      <c r="I141" s="3">
        <v>190000</v>
      </c>
      <c r="J141" s="3">
        <v>0</v>
      </c>
      <c r="K141" s="3">
        <v>0</v>
      </c>
      <c r="L141" s="3">
        <v>0</v>
      </c>
      <c r="M141" s="3">
        <v>10244</v>
      </c>
    </row>
    <row r="142" spans="1:13" x14ac:dyDescent="0.25">
      <c r="A142" s="1" t="s">
        <v>85</v>
      </c>
      <c r="B142" s="1" t="s">
        <v>19</v>
      </c>
      <c r="C142" s="2">
        <v>47</v>
      </c>
      <c r="D142" s="2">
        <v>0</v>
      </c>
      <c r="E142" s="2">
        <v>10</v>
      </c>
      <c r="F142" s="2">
        <v>37</v>
      </c>
      <c r="G142" s="3">
        <v>37859987</v>
      </c>
      <c r="H142" s="3">
        <v>1023242.89</v>
      </c>
      <c r="I142" s="3">
        <v>250000</v>
      </c>
      <c r="J142" s="3">
        <v>0</v>
      </c>
      <c r="K142" s="3">
        <v>0</v>
      </c>
      <c r="L142" s="3">
        <v>0</v>
      </c>
      <c r="M142" s="3">
        <v>484957.14</v>
      </c>
    </row>
    <row r="143" spans="1:13" x14ac:dyDescent="0.25">
      <c r="A143" s="1" t="s">
        <v>85</v>
      </c>
      <c r="B143" s="1" t="s">
        <v>22</v>
      </c>
      <c r="C143" s="2">
        <v>18</v>
      </c>
      <c r="D143" s="2">
        <v>0</v>
      </c>
      <c r="E143" s="2">
        <v>5</v>
      </c>
      <c r="F143" s="2">
        <v>13</v>
      </c>
      <c r="G143" s="3">
        <v>9842200</v>
      </c>
      <c r="H143" s="3">
        <v>757092.31</v>
      </c>
      <c r="I143" s="3">
        <v>216000</v>
      </c>
      <c r="J143" s="3">
        <v>0</v>
      </c>
      <c r="K143" s="3">
        <v>0</v>
      </c>
      <c r="L143" s="3">
        <v>0</v>
      </c>
      <c r="M143" s="3">
        <v>140954.4</v>
      </c>
    </row>
    <row r="144" spans="1:13" x14ac:dyDescent="0.25">
      <c r="A144" s="1" t="s">
        <v>85</v>
      </c>
      <c r="B144" s="1" t="s">
        <v>21</v>
      </c>
      <c r="C144" s="2">
        <v>3</v>
      </c>
      <c r="D144" s="2">
        <v>0</v>
      </c>
      <c r="E144" s="2">
        <v>1</v>
      </c>
      <c r="F144" s="2">
        <v>2</v>
      </c>
      <c r="G144" s="3">
        <v>470000</v>
      </c>
      <c r="H144" s="3">
        <v>235000</v>
      </c>
      <c r="I144" s="3">
        <v>235000</v>
      </c>
      <c r="J144" s="3">
        <v>0</v>
      </c>
      <c r="K144" s="3">
        <v>0</v>
      </c>
      <c r="L144" s="3">
        <v>0</v>
      </c>
      <c r="M144" s="3">
        <v>6851.25</v>
      </c>
    </row>
    <row r="145" spans="1:13" x14ac:dyDescent="0.25">
      <c r="A145" s="1" t="s">
        <v>85</v>
      </c>
      <c r="B145" s="1" t="s">
        <v>57</v>
      </c>
      <c r="C145" s="2">
        <v>10</v>
      </c>
      <c r="D145" s="2">
        <v>0</v>
      </c>
      <c r="E145" s="2">
        <v>7</v>
      </c>
      <c r="F145" s="2">
        <v>3</v>
      </c>
      <c r="G145" s="3">
        <v>955000</v>
      </c>
      <c r="H145" s="3">
        <v>318333.33</v>
      </c>
      <c r="I145" s="3">
        <v>195000</v>
      </c>
      <c r="J145" s="3">
        <v>0</v>
      </c>
      <c r="K145" s="3">
        <v>0</v>
      </c>
      <c r="L145" s="3">
        <v>0</v>
      </c>
      <c r="M145" s="3">
        <v>17247.5</v>
      </c>
    </row>
    <row r="146" spans="1:13" x14ac:dyDescent="0.25">
      <c r="A146" s="1" t="s">
        <v>85</v>
      </c>
      <c r="B146" s="1" t="s">
        <v>58</v>
      </c>
      <c r="C146" s="2">
        <v>48</v>
      </c>
      <c r="D146" s="2">
        <v>0</v>
      </c>
      <c r="E146" s="2">
        <v>20</v>
      </c>
      <c r="F146" s="2">
        <v>28</v>
      </c>
      <c r="G146" s="3">
        <v>9660314.5500000007</v>
      </c>
      <c r="H146" s="3">
        <v>345011.23</v>
      </c>
      <c r="I146" s="3">
        <v>255000</v>
      </c>
      <c r="J146" s="3">
        <v>0</v>
      </c>
      <c r="K146" s="3">
        <v>0</v>
      </c>
      <c r="L146" s="3">
        <v>0</v>
      </c>
      <c r="M146" s="3">
        <v>139540.56</v>
      </c>
    </row>
    <row r="147" spans="1:13" x14ac:dyDescent="0.25">
      <c r="A147" s="1" t="s">
        <v>85</v>
      </c>
      <c r="B147" s="1" t="s">
        <v>59</v>
      </c>
      <c r="C147" s="2">
        <v>13</v>
      </c>
      <c r="D147" s="2">
        <v>0</v>
      </c>
      <c r="E147" s="2">
        <v>8</v>
      </c>
      <c r="F147" s="2">
        <v>5</v>
      </c>
      <c r="G147" s="3">
        <v>1241000</v>
      </c>
      <c r="H147" s="3">
        <v>248200</v>
      </c>
      <c r="I147" s="3">
        <v>127000</v>
      </c>
      <c r="J147" s="3">
        <v>1068.46</v>
      </c>
      <c r="K147" s="3">
        <v>1020.4082</v>
      </c>
      <c r="L147" s="3">
        <v>122.5</v>
      </c>
      <c r="M147" s="3">
        <v>22127</v>
      </c>
    </row>
    <row r="148" spans="1:13" x14ac:dyDescent="0.25">
      <c r="A148" s="1" t="s">
        <v>85</v>
      </c>
      <c r="B148" s="1" t="s">
        <v>60</v>
      </c>
      <c r="C148" s="2">
        <v>77</v>
      </c>
      <c r="D148" s="2">
        <v>0</v>
      </c>
      <c r="E148" s="2">
        <v>23</v>
      </c>
      <c r="F148" s="2">
        <v>54</v>
      </c>
      <c r="G148" s="3">
        <v>4654200</v>
      </c>
      <c r="H148" s="3">
        <v>86188.89</v>
      </c>
      <c r="I148" s="3">
        <v>66000</v>
      </c>
      <c r="J148" s="3">
        <v>5569.09</v>
      </c>
      <c r="K148" s="3">
        <v>7754.36</v>
      </c>
      <c r="L148" s="3">
        <v>4.0599999999999996</v>
      </c>
      <c r="M148" s="3">
        <v>61638.65</v>
      </c>
    </row>
    <row r="149" spans="1:13" x14ac:dyDescent="0.25">
      <c r="A149" s="1" t="s">
        <v>85</v>
      </c>
      <c r="B149" s="1" t="s">
        <v>61</v>
      </c>
      <c r="C149" s="2">
        <v>1</v>
      </c>
      <c r="D149" s="2">
        <v>0</v>
      </c>
      <c r="E149" s="2">
        <v>1</v>
      </c>
      <c r="F149" s="2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989.63</v>
      </c>
    </row>
    <row r="150" spans="1:13" x14ac:dyDescent="0.25">
      <c r="A150" s="1" t="s">
        <v>85</v>
      </c>
      <c r="B150" s="1" t="s">
        <v>86</v>
      </c>
      <c r="C150" s="2">
        <v>723</v>
      </c>
      <c r="D150" s="2">
        <v>1</v>
      </c>
      <c r="E150" s="2">
        <v>288</v>
      </c>
      <c r="F150" s="2">
        <v>434</v>
      </c>
      <c r="G150" s="3">
        <v>139248441.87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1810488.4</v>
      </c>
    </row>
    <row r="151" spans="1:13" x14ac:dyDescent="0.25">
      <c r="A151" s="1" t="s">
        <v>87</v>
      </c>
      <c r="B151" s="1" t="s">
        <v>14</v>
      </c>
      <c r="C151" s="2">
        <v>289</v>
      </c>
      <c r="D151" s="2">
        <v>0</v>
      </c>
      <c r="E151" s="2">
        <v>115</v>
      </c>
      <c r="F151" s="2">
        <v>174</v>
      </c>
      <c r="G151" s="3">
        <v>40665776.890000001</v>
      </c>
      <c r="H151" s="3">
        <v>233711.35999999999</v>
      </c>
      <c r="I151" s="3">
        <v>209000</v>
      </c>
      <c r="J151" s="3">
        <v>0</v>
      </c>
      <c r="K151" s="3">
        <v>0</v>
      </c>
      <c r="L151" s="3">
        <v>0</v>
      </c>
      <c r="M151" s="3">
        <v>463832.77</v>
      </c>
    </row>
    <row r="152" spans="1:13" x14ac:dyDescent="0.25">
      <c r="A152" s="1" t="s">
        <v>87</v>
      </c>
      <c r="B152" s="1" t="s">
        <v>15</v>
      </c>
      <c r="C152" s="2">
        <v>96</v>
      </c>
      <c r="D152" s="2">
        <v>0</v>
      </c>
      <c r="E152" s="2">
        <v>59</v>
      </c>
      <c r="F152" s="2">
        <v>37</v>
      </c>
      <c r="G152" s="3">
        <v>15514696.65</v>
      </c>
      <c r="H152" s="3">
        <v>419316.13</v>
      </c>
      <c r="I152" s="3">
        <v>290000</v>
      </c>
      <c r="J152" s="3">
        <v>0</v>
      </c>
      <c r="K152" s="3">
        <v>0</v>
      </c>
      <c r="L152" s="3">
        <v>0</v>
      </c>
      <c r="M152" s="3">
        <v>205248.22</v>
      </c>
    </row>
    <row r="153" spans="1:13" x14ac:dyDescent="0.25">
      <c r="A153" s="1" t="s">
        <v>87</v>
      </c>
      <c r="B153" s="1" t="s">
        <v>16</v>
      </c>
      <c r="C153" s="2">
        <v>6</v>
      </c>
      <c r="D153" s="2">
        <v>0</v>
      </c>
      <c r="E153" s="2">
        <v>1</v>
      </c>
      <c r="F153" s="2">
        <v>5</v>
      </c>
      <c r="G153" s="3">
        <v>374203</v>
      </c>
      <c r="H153" s="3">
        <v>74840.600000000006</v>
      </c>
      <c r="I153" s="3">
        <v>57000</v>
      </c>
      <c r="J153" s="3">
        <v>0</v>
      </c>
      <c r="K153" s="3">
        <v>0</v>
      </c>
      <c r="L153" s="3">
        <v>0</v>
      </c>
      <c r="M153" s="3">
        <v>1903.55</v>
      </c>
    </row>
    <row r="154" spans="1:13" x14ac:dyDescent="0.25">
      <c r="A154" s="1" t="s">
        <v>87</v>
      </c>
      <c r="B154" s="1" t="s">
        <v>20</v>
      </c>
      <c r="C154" s="2">
        <v>17</v>
      </c>
      <c r="D154" s="2">
        <v>0</v>
      </c>
      <c r="E154" s="2">
        <v>3</v>
      </c>
      <c r="F154" s="2">
        <v>14</v>
      </c>
      <c r="G154" s="3">
        <v>1628329</v>
      </c>
      <c r="H154" s="3">
        <v>116309.21</v>
      </c>
      <c r="I154" s="3">
        <v>112000</v>
      </c>
      <c r="J154" s="3">
        <v>0</v>
      </c>
      <c r="K154" s="3">
        <v>0</v>
      </c>
      <c r="L154" s="3">
        <v>0</v>
      </c>
      <c r="M154" s="3">
        <v>11146.5</v>
      </c>
    </row>
    <row r="155" spans="1:13" x14ac:dyDescent="0.25">
      <c r="A155" s="1" t="s">
        <v>87</v>
      </c>
      <c r="B155" s="1" t="s">
        <v>17</v>
      </c>
      <c r="C155" s="2">
        <v>15</v>
      </c>
      <c r="D155" s="2">
        <v>0</v>
      </c>
      <c r="E155" s="2">
        <v>10</v>
      </c>
      <c r="F155" s="2">
        <v>5</v>
      </c>
      <c r="G155" s="3">
        <v>891150</v>
      </c>
      <c r="H155" s="3">
        <v>178230</v>
      </c>
      <c r="I155" s="3">
        <v>55000</v>
      </c>
      <c r="J155" s="3">
        <v>0</v>
      </c>
      <c r="K155" s="3">
        <v>0</v>
      </c>
      <c r="L155" s="3">
        <v>0</v>
      </c>
      <c r="M155" s="3">
        <v>13321.88</v>
      </c>
    </row>
    <row r="156" spans="1:13" x14ac:dyDescent="0.25">
      <c r="A156" s="1" t="s">
        <v>87</v>
      </c>
      <c r="B156" s="1" t="s">
        <v>18</v>
      </c>
      <c r="C156" s="2">
        <v>7</v>
      </c>
      <c r="D156" s="2">
        <v>0</v>
      </c>
      <c r="E156" s="2">
        <v>3</v>
      </c>
      <c r="F156" s="2">
        <v>4</v>
      </c>
      <c r="G156" s="3">
        <v>939200</v>
      </c>
      <c r="H156" s="3">
        <v>234800</v>
      </c>
      <c r="I156" s="3">
        <v>263000</v>
      </c>
      <c r="J156" s="3">
        <v>0</v>
      </c>
      <c r="K156" s="3">
        <v>0</v>
      </c>
      <c r="L156" s="3">
        <v>0</v>
      </c>
      <c r="M156" s="3">
        <v>15793.4</v>
      </c>
    </row>
    <row r="157" spans="1:13" x14ac:dyDescent="0.25">
      <c r="A157" s="1" t="s">
        <v>87</v>
      </c>
      <c r="B157" s="1" t="s">
        <v>19</v>
      </c>
      <c r="C157" s="2">
        <v>32</v>
      </c>
      <c r="D157" s="2">
        <v>0</v>
      </c>
      <c r="E157" s="2">
        <v>9</v>
      </c>
      <c r="F157" s="2">
        <v>23</v>
      </c>
      <c r="G157" s="3">
        <v>10310544</v>
      </c>
      <c r="H157" s="3">
        <v>448284.52</v>
      </c>
      <c r="I157" s="3">
        <v>342500</v>
      </c>
      <c r="J157" s="3">
        <v>0</v>
      </c>
      <c r="K157" s="3">
        <v>0</v>
      </c>
      <c r="L157" s="3">
        <v>0</v>
      </c>
      <c r="M157" s="3">
        <v>146928.9</v>
      </c>
    </row>
    <row r="158" spans="1:13" x14ac:dyDescent="0.25">
      <c r="A158" s="1" t="s">
        <v>87</v>
      </c>
      <c r="B158" s="1" t="s">
        <v>22</v>
      </c>
      <c r="C158" s="2">
        <v>2</v>
      </c>
      <c r="D158" s="2">
        <v>0</v>
      </c>
      <c r="E158" s="2">
        <v>0</v>
      </c>
      <c r="F158" s="2">
        <v>2</v>
      </c>
      <c r="G158" s="3">
        <v>1420000</v>
      </c>
      <c r="H158" s="3">
        <v>710000</v>
      </c>
      <c r="I158" s="3">
        <v>710000</v>
      </c>
      <c r="J158" s="3">
        <v>0</v>
      </c>
      <c r="K158" s="3">
        <v>0</v>
      </c>
      <c r="L158" s="3">
        <v>0</v>
      </c>
      <c r="M158" s="3">
        <v>20590</v>
      </c>
    </row>
    <row r="159" spans="1:13" x14ac:dyDescent="0.25">
      <c r="A159" s="1" t="s">
        <v>87</v>
      </c>
      <c r="B159" s="1" t="s">
        <v>58</v>
      </c>
      <c r="C159" s="2">
        <v>35</v>
      </c>
      <c r="D159" s="2">
        <v>0</v>
      </c>
      <c r="E159" s="2">
        <v>12</v>
      </c>
      <c r="F159" s="2">
        <v>23</v>
      </c>
      <c r="G159" s="3">
        <v>5139836</v>
      </c>
      <c r="H159" s="3">
        <v>223471.13</v>
      </c>
      <c r="I159" s="3">
        <v>195000</v>
      </c>
      <c r="J159" s="3">
        <v>0</v>
      </c>
      <c r="K159" s="3">
        <v>0</v>
      </c>
      <c r="L159" s="3">
        <v>0</v>
      </c>
      <c r="M159" s="3">
        <v>67647.62</v>
      </c>
    </row>
    <row r="160" spans="1:13" x14ac:dyDescent="0.25">
      <c r="A160" s="1" t="s">
        <v>87</v>
      </c>
      <c r="B160" s="1" t="s">
        <v>59</v>
      </c>
      <c r="C160" s="2">
        <v>18</v>
      </c>
      <c r="D160" s="2">
        <v>0</v>
      </c>
      <c r="E160" s="2">
        <v>3</v>
      </c>
      <c r="F160" s="2">
        <v>15</v>
      </c>
      <c r="G160" s="3">
        <v>4814824</v>
      </c>
      <c r="H160" s="3">
        <v>320988.27</v>
      </c>
      <c r="I160" s="3">
        <v>175000</v>
      </c>
      <c r="J160" s="3">
        <v>1623.37</v>
      </c>
      <c r="K160" s="3">
        <v>3328.7100999999998</v>
      </c>
      <c r="L160" s="3">
        <v>23.72</v>
      </c>
      <c r="M160" s="3">
        <v>63876.12</v>
      </c>
    </row>
    <row r="161" spans="1:13" x14ac:dyDescent="0.25">
      <c r="A161" s="1" t="s">
        <v>87</v>
      </c>
      <c r="B161" s="1" t="s">
        <v>60</v>
      </c>
      <c r="C161" s="2">
        <v>60</v>
      </c>
      <c r="D161" s="2">
        <v>0</v>
      </c>
      <c r="E161" s="2">
        <v>16</v>
      </c>
      <c r="F161" s="2">
        <v>44</v>
      </c>
      <c r="G161" s="3">
        <v>7223859</v>
      </c>
      <c r="H161" s="3">
        <v>164178.60999999999</v>
      </c>
      <c r="I161" s="3">
        <v>108000</v>
      </c>
      <c r="J161" s="3">
        <v>6284.08</v>
      </c>
      <c r="K161" s="3">
        <v>13716.42</v>
      </c>
      <c r="L161" s="3">
        <v>6.85</v>
      </c>
      <c r="M161" s="3">
        <v>98885.82</v>
      </c>
    </row>
    <row r="162" spans="1:13" x14ac:dyDescent="0.25">
      <c r="A162" s="1" t="s">
        <v>87</v>
      </c>
      <c r="B162" s="1" t="s">
        <v>61</v>
      </c>
      <c r="C162" s="2">
        <v>1</v>
      </c>
      <c r="D162" s="2">
        <v>0</v>
      </c>
      <c r="E162" s="2">
        <v>1</v>
      </c>
      <c r="F162" s="2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</row>
    <row r="163" spans="1:13" x14ac:dyDescent="0.25">
      <c r="A163" s="1" t="s">
        <v>87</v>
      </c>
      <c r="B163" s="1" t="s">
        <v>88</v>
      </c>
      <c r="C163" s="2">
        <v>578</v>
      </c>
      <c r="D163" s="2">
        <v>0</v>
      </c>
      <c r="E163" s="2">
        <v>232</v>
      </c>
      <c r="F163" s="2">
        <v>346</v>
      </c>
      <c r="G163" s="3">
        <v>88922418.540000007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1109174.78</v>
      </c>
    </row>
    <row r="164" spans="1:13" x14ac:dyDescent="0.25">
      <c r="A164" s="1" t="s">
        <v>89</v>
      </c>
      <c r="B164" s="1" t="s">
        <v>14</v>
      </c>
      <c r="C164" s="2">
        <v>325</v>
      </c>
      <c r="D164" s="2">
        <v>0</v>
      </c>
      <c r="E164" s="2">
        <v>141</v>
      </c>
      <c r="F164" s="2">
        <v>184</v>
      </c>
      <c r="G164" s="3">
        <v>66694887.68</v>
      </c>
      <c r="H164" s="3">
        <v>362472.22</v>
      </c>
      <c r="I164" s="3">
        <v>218500</v>
      </c>
      <c r="J164" s="3">
        <v>0</v>
      </c>
      <c r="K164" s="3">
        <v>0</v>
      </c>
      <c r="L164" s="3">
        <v>0</v>
      </c>
      <c r="M164" s="3">
        <v>943788.98</v>
      </c>
    </row>
    <row r="165" spans="1:13" x14ac:dyDescent="0.25">
      <c r="A165" s="1" t="s">
        <v>89</v>
      </c>
      <c r="B165" s="1" t="s">
        <v>15</v>
      </c>
      <c r="C165" s="2">
        <v>118</v>
      </c>
      <c r="D165" s="2">
        <v>0</v>
      </c>
      <c r="E165" s="2">
        <v>59</v>
      </c>
      <c r="F165" s="2">
        <v>59</v>
      </c>
      <c r="G165" s="3">
        <v>21202836.68</v>
      </c>
      <c r="H165" s="3">
        <v>359370.11</v>
      </c>
      <c r="I165" s="3">
        <v>298000</v>
      </c>
      <c r="J165" s="3">
        <v>0</v>
      </c>
      <c r="K165" s="3">
        <v>0</v>
      </c>
      <c r="L165" s="3">
        <v>0</v>
      </c>
      <c r="M165" s="3">
        <v>281219.73</v>
      </c>
    </row>
    <row r="166" spans="1:13" x14ac:dyDescent="0.25">
      <c r="A166" s="1" t="s">
        <v>89</v>
      </c>
      <c r="B166" s="1" t="s">
        <v>16</v>
      </c>
      <c r="C166" s="2">
        <v>3</v>
      </c>
      <c r="D166" s="2">
        <v>0</v>
      </c>
      <c r="E166" s="2">
        <v>3</v>
      </c>
      <c r="F166" s="2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</row>
    <row r="167" spans="1:13" x14ac:dyDescent="0.25">
      <c r="A167" s="1" t="s">
        <v>89</v>
      </c>
      <c r="B167" s="1" t="s">
        <v>20</v>
      </c>
      <c r="C167" s="2">
        <v>7</v>
      </c>
      <c r="D167" s="2">
        <v>0</v>
      </c>
      <c r="E167" s="2">
        <v>4</v>
      </c>
      <c r="F167" s="2">
        <v>3</v>
      </c>
      <c r="G167" s="3">
        <v>211291.05</v>
      </c>
      <c r="H167" s="3">
        <v>70430.350000000006</v>
      </c>
      <c r="I167" s="3">
        <v>45000</v>
      </c>
      <c r="J167" s="3">
        <v>0</v>
      </c>
      <c r="K167" s="3">
        <v>0</v>
      </c>
      <c r="L167" s="3">
        <v>0</v>
      </c>
      <c r="M167" s="3">
        <v>1768.96</v>
      </c>
    </row>
    <row r="168" spans="1:13" x14ac:dyDescent="0.25">
      <c r="A168" s="1" t="s">
        <v>89</v>
      </c>
      <c r="B168" s="1" t="s">
        <v>17</v>
      </c>
      <c r="C168" s="2">
        <v>8</v>
      </c>
      <c r="D168" s="2">
        <v>0</v>
      </c>
      <c r="E168" s="2">
        <v>6</v>
      </c>
      <c r="F168" s="2">
        <v>2</v>
      </c>
      <c r="G168" s="3">
        <v>209042</v>
      </c>
      <c r="H168" s="3">
        <v>104521</v>
      </c>
      <c r="I168" s="3">
        <v>104521</v>
      </c>
      <c r="J168" s="3">
        <v>0</v>
      </c>
      <c r="K168" s="3">
        <v>0</v>
      </c>
      <c r="L168" s="3">
        <v>0</v>
      </c>
      <c r="M168" s="3">
        <v>3321.11</v>
      </c>
    </row>
    <row r="169" spans="1:13" x14ac:dyDescent="0.25">
      <c r="A169" s="1" t="s">
        <v>89</v>
      </c>
      <c r="B169" s="1" t="s">
        <v>18</v>
      </c>
      <c r="C169" s="2">
        <v>8</v>
      </c>
      <c r="D169" s="2">
        <v>0</v>
      </c>
      <c r="E169" s="2">
        <v>3</v>
      </c>
      <c r="F169" s="2">
        <v>5</v>
      </c>
      <c r="G169" s="3">
        <v>887000</v>
      </c>
      <c r="H169" s="3">
        <v>177400</v>
      </c>
      <c r="I169" s="3">
        <v>135000</v>
      </c>
      <c r="J169" s="3">
        <v>0</v>
      </c>
      <c r="K169" s="3">
        <v>0</v>
      </c>
      <c r="L169" s="3">
        <v>0</v>
      </c>
      <c r="M169" s="3">
        <v>11911.5</v>
      </c>
    </row>
    <row r="170" spans="1:13" x14ac:dyDescent="0.25">
      <c r="A170" s="1" t="s">
        <v>89</v>
      </c>
      <c r="B170" s="1" t="s">
        <v>19</v>
      </c>
      <c r="C170" s="2">
        <v>29</v>
      </c>
      <c r="D170" s="2">
        <v>0</v>
      </c>
      <c r="E170" s="2">
        <v>9</v>
      </c>
      <c r="F170" s="2">
        <v>20</v>
      </c>
      <c r="G170" s="3">
        <v>8095550</v>
      </c>
      <c r="H170" s="3">
        <v>404777.5</v>
      </c>
      <c r="I170" s="3">
        <v>257500</v>
      </c>
      <c r="J170" s="3">
        <v>0</v>
      </c>
      <c r="K170" s="3">
        <v>0</v>
      </c>
      <c r="L170" s="3">
        <v>0</v>
      </c>
      <c r="M170" s="3">
        <v>122155.48</v>
      </c>
    </row>
    <row r="171" spans="1:13" x14ac:dyDescent="0.25">
      <c r="A171" s="1" t="s">
        <v>89</v>
      </c>
      <c r="B171" s="1" t="s">
        <v>22</v>
      </c>
      <c r="C171" s="2">
        <v>3</v>
      </c>
      <c r="D171" s="2">
        <v>0</v>
      </c>
      <c r="E171" s="2">
        <v>2</v>
      </c>
      <c r="F171" s="2">
        <v>1</v>
      </c>
      <c r="G171" s="3">
        <v>97800</v>
      </c>
      <c r="H171" s="3">
        <v>97800</v>
      </c>
      <c r="I171" s="3">
        <v>97800</v>
      </c>
      <c r="J171" s="3">
        <v>0</v>
      </c>
      <c r="K171" s="3">
        <v>0</v>
      </c>
      <c r="L171" s="3">
        <v>0</v>
      </c>
      <c r="M171" s="3">
        <v>1526.85</v>
      </c>
    </row>
    <row r="172" spans="1:13" x14ac:dyDescent="0.25">
      <c r="A172" s="1" t="s">
        <v>89</v>
      </c>
      <c r="B172" s="1" t="s">
        <v>21</v>
      </c>
      <c r="C172" s="2">
        <v>2</v>
      </c>
      <c r="D172" s="2">
        <v>1</v>
      </c>
      <c r="E172" s="2">
        <v>0</v>
      </c>
      <c r="F172" s="2">
        <v>1</v>
      </c>
      <c r="G172" s="3">
        <v>2900000</v>
      </c>
      <c r="H172" s="3">
        <v>2900000</v>
      </c>
      <c r="I172" s="3">
        <v>2900000</v>
      </c>
      <c r="J172" s="3">
        <v>0</v>
      </c>
      <c r="K172" s="3">
        <v>0</v>
      </c>
      <c r="L172" s="3">
        <v>0</v>
      </c>
      <c r="M172" s="3">
        <v>0</v>
      </c>
    </row>
    <row r="173" spans="1:13" x14ac:dyDescent="0.25">
      <c r="A173" s="1" t="s">
        <v>89</v>
      </c>
      <c r="B173" s="1" t="s">
        <v>58</v>
      </c>
      <c r="C173" s="2">
        <v>79</v>
      </c>
      <c r="D173" s="2">
        <v>0</v>
      </c>
      <c r="E173" s="2">
        <v>22</v>
      </c>
      <c r="F173" s="2">
        <v>57</v>
      </c>
      <c r="G173" s="3">
        <v>27619113</v>
      </c>
      <c r="H173" s="3">
        <v>484545.84</v>
      </c>
      <c r="I173" s="3">
        <v>430000</v>
      </c>
      <c r="J173" s="3">
        <v>0</v>
      </c>
      <c r="K173" s="3">
        <v>0</v>
      </c>
      <c r="L173" s="3">
        <v>0</v>
      </c>
      <c r="M173" s="3">
        <v>390476.9</v>
      </c>
    </row>
    <row r="174" spans="1:13" x14ac:dyDescent="0.25">
      <c r="A174" s="1" t="s">
        <v>89</v>
      </c>
      <c r="B174" s="1" t="s">
        <v>59</v>
      </c>
      <c r="C174" s="2">
        <v>25</v>
      </c>
      <c r="D174" s="2">
        <v>0</v>
      </c>
      <c r="E174" s="2">
        <v>6</v>
      </c>
      <c r="F174" s="2">
        <v>19</v>
      </c>
      <c r="G174" s="3">
        <v>2160656.25</v>
      </c>
      <c r="H174" s="3">
        <v>113718.75</v>
      </c>
      <c r="I174" s="3">
        <v>95000</v>
      </c>
      <c r="J174" s="3">
        <v>3589.73</v>
      </c>
      <c r="K174" s="3">
        <v>5000</v>
      </c>
      <c r="L174" s="3">
        <v>20</v>
      </c>
      <c r="M174" s="3">
        <v>30617.02</v>
      </c>
    </row>
    <row r="175" spans="1:13" x14ac:dyDescent="0.25">
      <c r="A175" s="1" t="s">
        <v>89</v>
      </c>
      <c r="B175" s="1" t="s">
        <v>60</v>
      </c>
      <c r="C175" s="2">
        <v>74</v>
      </c>
      <c r="D175" s="2">
        <v>0</v>
      </c>
      <c r="E175" s="2">
        <v>23</v>
      </c>
      <c r="F175" s="2">
        <v>51</v>
      </c>
      <c r="G175" s="3">
        <v>5387342.75</v>
      </c>
      <c r="H175" s="3">
        <v>105634.17</v>
      </c>
      <c r="I175" s="3">
        <v>45000</v>
      </c>
      <c r="J175" s="3">
        <v>14982.32</v>
      </c>
      <c r="K175" s="3">
        <v>20000</v>
      </c>
      <c r="L175" s="3">
        <v>1.73</v>
      </c>
      <c r="M175" s="3">
        <v>70736.479999999996</v>
      </c>
    </row>
    <row r="176" spans="1:13" x14ac:dyDescent="0.25">
      <c r="A176" s="1" t="s">
        <v>89</v>
      </c>
      <c r="B176" s="1" t="s">
        <v>61</v>
      </c>
      <c r="C176" s="2">
        <v>14</v>
      </c>
      <c r="D176" s="2">
        <v>0</v>
      </c>
      <c r="E176" s="2">
        <v>14</v>
      </c>
      <c r="F176" s="2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4286.75</v>
      </c>
    </row>
    <row r="177" spans="1:13" x14ac:dyDescent="0.25">
      <c r="A177" s="1" t="s">
        <v>89</v>
      </c>
      <c r="B177" s="1" t="s">
        <v>90</v>
      </c>
      <c r="C177" s="2">
        <v>695</v>
      </c>
      <c r="D177" s="2">
        <v>1</v>
      </c>
      <c r="E177" s="2">
        <v>292</v>
      </c>
      <c r="F177" s="2">
        <v>402</v>
      </c>
      <c r="G177" s="3">
        <v>135465519.41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1861809.76</v>
      </c>
    </row>
    <row r="178" spans="1:13" x14ac:dyDescent="0.25">
      <c r="A178" s="1" t="s">
        <v>91</v>
      </c>
      <c r="B178" s="1" t="s">
        <v>14</v>
      </c>
      <c r="C178" s="2">
        <v>279</v>
      </c>
      <c r="D178" s="2">
        <v>0</v>
      </c>
      <c r="E178" s="2">
        <v>118</v>
      </c>
      <c r="F178" s="2">
        <v>161</v>
      </c>
      <c r="G178" s="3">
        <v>55505237.380000003</v>
      </c>
      <c r="H178" s="3">
        <v>344753.03</v>
      </c>
      <c r="I178" s="3">
        <v>230000</v>
      </c>
      <c r="J178" s="3">
        <v>0</v>
      </c>
      <c r="K178" s="3">
        <v>0</v>
      </c>
      <c r="L178" s="3">
        <v>0</v>
      </c>
      <c r="M178" s="3">
        <v>717347.3</v>
      </c>
    </row>
    <row r="179" spans="1:13" x14ac:dyDescent="0.25">
      <c r="A179" s="1" t="s">
        <v>91</v>
      </c>
      <c r="B179" s="1" t="s">
        <v>15</v>
      </c>
      <c r="C179" s="2">
        <v>147</v>
      </c>
      <c r="D179" s="2">
        <v>0</v>
      </c>
      <c r="E179" s="2">
        <v>82</v>
      </c>
      <c r="F179" s="2">
        <v>65</v>
      </c>
      <c r="G179" s="3">
        <v>38317629</v>
      </c>
      <c r="H179" s="3">
        <v>589501.98</v>
      </c>
      <c r="I179" s="3">
        <v>365000</v>
      </c>
      <c r="J179" s="3">
        <v>0</v>
      </c>
      <c r="K179" s="3">
        <v>0</v>
      </c>
      <c r="L179" s="3">
        <v>0</v>
      </c>
      <c r="M179" s="3">
        <v>579349.66</v>
      </c>
    </row>
    <row r="180" spans="1:13" x14ac:dyDescent="0.25">
      <c r="A180" s="1" t="s">
        <v>91</v>
      </c>
      <c r="B180" s="1" t="s">
        <v>16</v>
      </c>
      <c r="C180" s="2">
        <v>4</v>
      </c>
      <c r="D180" s="2">
        <v>0</v>
      </c>
      <c r="E180" s="2">
        <v>3</v>
      </c>
      <c r="F180" s="2">
        <v>1</v>
      </c>
      <c r="G180" s="3">
        <v>20000</v>
      </c>
      <c r="H180" s="3">
        <v>20000</v>
      </c>
      <c r="I180" s="3">
        <v>20000</v>
      </c>
      <c r="J180" s="3">
        <v>0</v>
      </c>
      <c r="K180" s="3">
        <v>0</v>
      </c>
      <c r="L180" s="3">
        <v>0</v>
      </c>
      <c r="M180" s="3">
        <v>290</v>
      </c>
    </row>
    <row r="181" spans="1:13" x14ac:dyDescent="0.25">
      <c r="A181" s="1" t="s">
        <v>91</v>
      </c>
      <c r="B181" s="1" t="s">
        <v>20</v>
      </c>
      <c r="C181" s="2">
        <v>14</v>
      </c>
      <c r="D181" s="2">
        <v>0</v>
      </c>
      <c r="E181" s="2">
        <v>5</v>
      </c>
      <c r="F181" s="2">
        <v>9</v>
      </c>
      <c r="G181" s="3">
        <v>956888</v>
      </c>
      <c r="H181" s="3">
        <v>106320.89</v>
      </c>
      <c r="I181" s="3">
        <v>75000</v>
      </c>
      <c r="J181" s="3">
        <v>0</v>
      </c>
      <c r="K181" s="3">
        <v>0</v>
      </c>
      <c r="L181" s="3">
        <v>0</v>
      </c>
      <c r="M181" s="3">
        <v>11050.2</v>
      </c>
    </row>
    <row r="182" spans="1:13" x14ac:dyDescent="0.25">
      <c r="A182" s="1" t="s">
        <v>91</v>
      </c>
      <c r="B182" s="1" t="s">
        <v>17</v>
      </c>
      <c r="C182" s="2">
        <v>3</v>
      </c>
      <c r="D182" s="2">
        <v>0</v>
      </c>
      <c r="E182" s="2">
        <v>1</v>
      </c>
      <c r="F182" s="2">
        <v>2</v>
      </c>
      <c r="G182" s="3">
        <v>275000</v>
      </c>
      <c r="H182" s="3">
        <v>137500</v>
      </c>
      <c r="I182" s="3">
        <v>137500</v>
      </c>
      <c r="J182" s="3">
        <v>0</v>
      </c>
      <c r="K182" s="3">
        <v>0</v>
      </c>
      <c r="L182" s="3">
        <v>0</v>
      </c>
      <c r="M182" s="3">
        <v>3037.5</v>
      </c>
    </row>
    <row r="183" spans="1:13" x14ac:dyDescent="0.25">
      <c r="A183" s="1" t="s">
        <v>91</v>
      </c>
      <c r="B183" s="1" t="s">
        <v>18</v>
      </c>
      <c r="C183" s="2">
        <v>14</v>
      </c>
      <c r="D183" s="2">
        <v>0</v>
      </c>
      <c r="E183" s="2">
        <v>7</v>
      </c>
      <c r="F183" s="2">
        <v>7</v>
      </c>
      <c r="G183" s="3">
        <v>2977231.28</v>
      </c>
      <c r="H183" s="3">
        <v>425318.75</v>
      </c>
      <c r="I183" s="3">
        <v>305000</v>
      </c>
      <c r="J183" s="3">
        <v>0</v>
      </c>
      <c r="K183" s="3">
        <v>0</v>
      </c>
      <c r="L183" s="3">
        <v>0</v>
      </c>
      <c r="M183" s="3">
        <v>41269.85</v>
      </c>
    </row>
    <row r="184" spans="1:13" x14ac:dyDescent="0.25">
      <c r="A184" s="1" t="s">
        <v>91</v>
      </c>
      <c r="B184" s="1" t="s">
        <v>19</v>
      </c>
      <c r="C184" s="2">
        <v>54</v>
      </c>
      <c r="D184" s="2">
        <v>0</v>
      </c>
      <c r="E184" s="2">
        <v>16</v>
      </c>
      <c r="F184" s="2">
        <v>38</v>
      </c>
      <c r="G184" s="3">
        <v>19883350</v>
      </c>
      <c r="H184" s="3">
        <v>523246.05</v>
      </c>
      <c r="I184" s="3">
        <v>182000</v>
      </c>
      <c r="J184" s="3">
        <v>0</v>
      </c>
      <c r="K184" s="3">
        <v>0</v>
      </c>
      <c r="L184" s="3">
        <v>0</v>
      </c>
      <c r="M184" s="3">
        <v>278189.03000000003</v>
      </c>
    </row>
    <row r="185" spans="1:13" x14ac:dyDescent="0.25">
      <c r="A185" s="1" t="s">
        <v>91</v>
      </c>
      <c r="B185" s="1" t="s">
        <v>22</v>
      </c>
      <c r="C185" s="2">
        <v>24</v>
      </c>
      <c r="D185" s="2">
        <v>0</v>
      </c>
      <c r="E185" s="2">
        <v>2</v>
      </c>
      <c r="F185" s="2">
        <v>22</v>
      </c>
      <c r="G185" s="3">
        <v>4411400</v>
      </c>
      <c r="H185" s="3">
        <v>200518.18</v>
      </c>
      <c r="I185" s="3">
        <v>85000</v>
      </c>
      <c r="J185" s="3">
        <v>0</v>
      </c>
      <c r="K185" s="3">
        <v>0</v>
      </c>
      <c r="L185" s="3">
        <v>0</v>
      </c>
      <c r="M185" s="3">
        <v>66183.8</v>
      </c>
    </row>
    <row r="186" spans="1:13" x14ac:dyDescent="0.25">
      <c r="A186" s="1" t="s">
        <v>91</v>
      </c>
      <c r="B186" s="1" t="s">
        <v>55</v>
      </c>
      <c r="C186" s="2">
        <v>6</v>
      </c>
      <c r="D186" s="2">
        <v>0</v>
      </c>
      <c r="E186" s="2">
        <v>4</v>
      </c>
      <c r="F186" s="2">
        <v>2</v>
      </c>
      <c r="G186" s="3">
        <v>520000</v>
      </c>
      <c r="H186" s="3">
        <v>260000</v>
      </c>
      <c r="I186" s="3">
        <v>260000</v>
      </c>
      <c r="J186" s="3">
        <v>0</v>
      </c>
      <c r="K186" s="3">
        <v>0</v>
      </c>
      <c r="L186" s="3">
        <v>0</v>
      </c>
      <c r="M186" s="3">
        <v>5640</v>
      </c>
    </row>
    <row r="187" spans="1:13" x14ac:dyDescent="0.25">
      <c r="A187" s="1" t="s">
        <v>91</v>
      </c>
      <c r="B187" s="1" t="s">
        <v>57</v>
      </c>
      <c r="C187" s="2">
        <v>3</v>
      </c>
      <c r="D187" s="2">
        <v>0</v>
      </c>
      <c r="E187" s="2">
        <v>1</v>
      </c>
      <c r="F187" s="2">
        <v>2</v>
      </c>
      <c r="G187" s="3">
        <v>125378.84</v>
      </c>
      <c r="H187" s="3">
        <v>62689.42</v>
      </c>
      <c r="I187" s="3">
        <v>62689.42</v>
      </c>
      <c r="J187" s="3">
        <v>0</v>
      </c>
      <c r="K187" s="3">
        <v>0</v>
      </c>
      <c r="L187" s="3">
        <v>0</v>
      </c>
      <c r="M187" s="3">
        <v>1817.99</v>
      </c>
    </row>
    <row r="188" spans="1:13" x14ac:dyDescent="0.25">
      <c r="A188" s="1" t="s">
        <v>91</v>
      </c>
      <c r="B188" s="1" t="s">
        <v>58</v>
      </c>
      <c r="C188" s="2">
        <v>88</v>
      </c>
      <c r="D188" s="2">
        <v>0</v>
      </c>
      <c r="E188" s="2">
        <v>38</v>
      </c>
      <c r="F188" s="2">
        <v>50</v>
      </c>
      <c r="G188" s="3">
        <v>20980143</v>
      </c>
      <c r="H188" s="3">
        <v>419602.86</v>
      </c>
      <c r="I188" s="3">
        <v>290000</v>
      </c>
      <c r="J188" s="3">
        <v>0</v>
      </c>
      <c r="K188" s="3">
        <v>0</v>
      </c>
      <c r="L188" s="3">
        <v>0</v>
      </c>
      <c r="M188" s="3">
        <v>291670.38</v>
      </c>
    </row>
    <row r="189" spans="1:13" x14ac:dyDescent="0.25">
      <c r="A189" s="1" t="s">
        <v>91</v>
      </c>
      <c r="B189" s="1" t="s">
        <v>59</v>
      </c>
      <c r="C189" s="2">
        <v>40</v>
      </c>
      <c r="D189" s="2">
        <v>0</v>
      </c>
      <c r="E189" s="2">
        <v>17</v>
      </c>
      <c r="F189" s="2">
        <v>23</v>
      </c>
      <c r="G189" s="3">
        <v>1947555</v>
      </c>
      <c r="H189" s="3">
        <v>84676.3</v>
      </c>
      <c r="I189" s="3">
        <v>35000</v>
      </c>
      <c r="J189" s="3">
        <v>2487.17</v>
      </c>
      <c r="K189" s="3">
        <v>2695.4178000000002</v>
      </c>
      <c r="L189" s="3">
        <v>7.5</v>
      </c>
      <c r="M189" s="3">
        <v>22479.66</v>
      </c>
    </row>
    <row r="190" spans="1:13" x14ac:dyDescent="0.25">
      <c r="A190" s="1" t="s">
        <v>91</v>
      </c>
      <c r="B190" s="1" t="s">
        <v>60</v>
      </c>
      <c r="C190" s="2">
        <v>87</v>
      </c>
      <c r="D190" s="2">
        <v>0</v>
      </c>
      <c r="E190" s="2">
        <v>26</v>
      </c>
      <c r="F190" s="2">
        <v>61</v>
      </c>
      <c r="G190" s="3">
        <v>8452084.5099999998</v>
      </c>
      <c r="H190" s="3">
        <v>138558.76</v>
      </c>
      <c r="I190" s="3">
        <v>56743</v>
      </c>
      <c r="J190" s="3">
        <v>14526.48</v>
      </c>
      <c r="K190" s="3">
        <v>13422.818799999999</v>
      </c>
      <c r="L190" s="3">
        <v>2.98</v>
      </c>
      <c r="M190" s="3">
        <v>120544.07</v>
      </c>
    </row>
    <row r="191" spans="1:13" x14ac:dyDescent="0.25">
      <c r="A191" s="1" t="s">
        <v>91</v>
      </c>
      <c r="B191" s="1" t="s">
        <v>61</v>
      </c>
      <c r="C191" s="2">
        <v>107</v>
      </c>
      <c r="D191" s="2">
        <v>0</v>
      </c>
      <c r="E191" s="2">
        <v>107</v>
      </c>
      <c r="F191" s="2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6894.62</v>
      </c>
    </row>
    <row r="192" spans="1:13" x14ac:dyDescent="0.25">
      <c r="A192" s="1" t="s">
        <v>91</v>
      </c>
      <c r="B192" s="1" t="s">
        <v>92</v>
      </c>
      <c r="C192" s="2">
        <v>870</v>
      </c>
      <c r="D192" s="2">
        <v>0</v>
      </c>
      <c r="E192" s="2">
        <v>427</v>
      </c>
      <c r="F192" s="2">
        <v>443</v>
      </c>
      <c r="G192" s="3">
        <v>154371897.00999999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2145764.06</v>
      </c>
    </row>
    <row r="193" spans="1:13" x14ac:dyDescent="0.25">
      <c r="A193" s="1" t="s">
        <v>93</v>
      </c>
      <c r="B193" s="1" t="s">
        <v>14</v>
      </c>
      <c r="C193" s="2">
        <v>3156</v>
      </c>
      <c r="D193" s="2">
        <v>5</v>
      </c>
      <c r="E193" s="2">
        <v>1393</v>
      </c>
      <c r="F193" s="2">
        <v>1758</v>
      </c>
      <c r="G193" s="3">
        <v>567846494.88999999</v>
      </c>
      <c r="H193" s="3">
        <v>323007.11</v>
      </c>
      <c r="I193" s="3">
        <v>250000</v>
      </c>
      <c r="J193" s="3">
        <v>0</v>
      </c>
      <c r="K193" s="3">
        <v>0</v>
      </c>
      <c r="L193" s="3">
        <v>0</v>
      </c>
      <c r="M193" s="3">
        <v>7266264.6200000001</v>
      </c>
    </row>
    <row r="194" spans="1:13" x14ac:dyDescent="0.25">
      <c r="A194" s="1" t="s">
        <v>93</v>
      </c>
      <c r="B194" s="1" t="s">
        <v>15</v>
      </c>
      <c r="C194" s="2">
        <v>1195</v>
      </c>
      <c r="D194" s="2">
        <v>0</v>
      </c>
      <c r="E194" s="2">
        <v>656</v>
      </c>
      <c r="F194" s="2">
        <v>539</v>
      </c>
      <c r="G194" s="3">
        <v>221291639.22</v>
      </c>
      <c r="H194" s="3">
        <v>410559.63</v>
      </c>
      <c r="I194" s="3">
        <v>289000</v>
      </c>
      <c r="J194" s="3">
        <v>0</v>
      </c>
      <c r="K194" s="3">
        <v>0</v>
      </c>
      <c r="L194" s="3">
        <v>0</v>
      </c>
      <c r="M194" s="3">
        <v>2998802.98</v>
      </c>
    </row>
    <row r="195" spans="1:13" x14ac:dyDescent="0.25">
      <c r="A195" s="1" t="s">
        <v>93</v>
      </c>
      <c r="B195" s="1" t="s">
        <v>16</v>
      </c>
      <c r="C195" s="2">
        <v>113</v>
      </c>
      <c r="D195" s="2">
        <v>3</v>
      </c>
      <c r="E195" s="2">
        <v>40</v>
      </c>
      <c r="F195" s="2">
        <v>70</v>
      </c>
      <c r="G195" s="3">
        <v>2983542.76</v>
      </c>
      <c r="H195" s="3">
        <v>42622.04</v>
      </c>
      <c r="I195" s="3">
        <v>37000</v>
      </c>
      <c r="J195" s="3">
        <v>0</v>
      </c>
      <c r="K195" s="3">
        <v>0</v>
      </c>
      <c r="L195" s="3">
        <v>0</v>
      </c>
      <c r="M195" s="3">
        <v>15518.47</v>
      </c>
    </row>
    <row r="196" spans="1:13" x14ac:dyDescent="0.25">
      <c r="A196" s="1" t="s">
        <v>93</v>
      </c>
      <c r="B196" s="1" t="s">
        <v>20</v>
      </c>
      <c r="C196" s="2">
        <v>179</v>
      </c>
      <c r="D196" s="2">
        <v>0</v>
      </c>
      <c r="E196" s="2">
        <v>88</v>
      </c>
      <c r="F196" s="2">
        <v>91</v>
      </c>
      <c r="G196" s="3">
        <v>11344087.789999999</v>
      </c>
      <c r="H196" s="3">
        <v>124660.31</v>
      </c>
      <c r="I196" s="3">
        <v>105000</v>
      </c>
      <c r="J196" s="3">
        <v>0</v>
      </c>
      <c r="K196" s="3">
        <v>0</v>
      </c>
      <c r="L196" s="3">
        <v>0</v>
      </c>
      <c r="M196" s="3">
        <v>113557.89</v>
      </c>
    </row>
    <row r="197" spans="1:13" x14ac:dyDescent="0.25">
      <c r="A197" s="1" t="s">
        <v>93</v>
      </c>
      <c r="B197" s="1" t="s">
        <v>17</v>
      </c>
      <c r="C197" s="2">
        <v>189</v>
      </c>
      <c r="D197" s="2">
        <v>0</v>
      </c>
      <c r="E197" s="2">
        <v>108</v>
      </c>
      <c r="F197" s="2">
        <v>81</v>
      </c>
      <c r="G197" s="3">
        <v>15104176.5</v>
      </c>
      <c r="H197" s="3">
        <v>186471.31</v>
      </c>
      <c r="I197" s="3">
        <v>120000</v>
      </c>
      <c r="J197" s="3">
        <v>0</v>
      </c>
      <c r="K197" s="3">
        <v>0</v>
      </c>
      <c r="L197" s="3">
        <v>0</v>
      </c>
      <c r="M197" s="3">
        <v>212102.03</v>
      </c>
    </row>
    <row r="198" spans="1:13" x14ac:dyDescent="0.25">
      <c r="A198" s="1" t="s">
        <v>93</v>
      </c>
      <c r="B198" s="1" t="s">
        <v>18</v>
      </c>
      <c r="C198" s="2">
        <v>110</v>
      </c>
      <c r="D198" s="2">
        <v>0</v>
      </c>
      <c r="E198" s="2">
        <v>55</v>
      </c>
      <c r="F198" s="2">
        <v>55</v>
      </c>
      <c r="G198" s="3">
        <v>11989315.76</v>
      </c>
      <c r="H198" s="3">
        <v>217987.56</v>
      </c>
      <c r="I198" s="3">
        <v>135000</v>
      </c>
      <c r="J198" s="3">
        <v>0</v>
      </c>
      <c r="K198" s="3">
        <v>0</v>
      </c>
      <c r="L198" s="3">
        <v>0</v>
      </c>
      <c r="M198" s="3">
        <v>163416.91</v>
      </c>
    </row>
    <row r="199" spans="1:13" x14ac:dyDescent="0.25">
      <c r="A199" s="1" t="s">
        <v>93</v>
      </c>
      <c r="B199" s="1" t="s">
        <v>19</v>
      </c>
      <c r="C199" s="2">
        <v>349</v>
      </c>
      <c r="D199" s="2">
        <v>2</v>
      </c>
      <c r="E199" s="2">
        <v>100</v>
      </c>
      <c r="F199" s="2">
        <v>247</v>
      </c>
      <c r="G199" s="3">
        <v>273616759.47000003</v>
      </c>
      <c r="H199" s="3">
        <v>1107760.1599999999</v>
      </c>
      <c r="I199" s="3">
        <v>325000</v>
      </c>
      <c r="J199" s="3">
        <v>0</v>
      </c>
      <c r="K199" s="3">
        <v>0</v>
      </c>
      <c r="L199" s="3">
        <v>0</v>
      </c>
      <c r="M199" s="3">
        <v>3563543.21</v>
      </c>
    </row>
    <row r="200" spans="1:13" x14ac:dyDescent="0.25">
      <c r="A200" s="1" t="s">
        <v>93</v>
      </c>
      <c r="B200" s="1" t="s">
        <v>22</v>
      </c>
      <c r="C200" s="2">
        <v>67</v>
      </c>
      <c r="D200" s="2">
        <v>0</v>
      </c>
      <c r="E200" s="2">
        <v>18</v>
      </c>
      <c r="F200" s="2">
        <v>49</v>
      </c>
      <c r="G200" s="3">
        <v>29616020</v>
      </c>
      <c r="H200" s="3">
        <v>604408.56999999995</v>
      </c>
      <c r="I200" s="3">
        <v>193700</v>
      </c>
      <c r="J200" s="3">
        <v>0</v>
      </c>
      <c r="K200" s="3">
        <v>0</v>
      </c>
      <c r="L200" s="3">
        <v>0</v>
      </c>
      <c r="M200" s="3">
        <v>373328.79</v>
      </c>
    </row>
    <row r="201" spans="1:13" x14ac:dyDescent="0.25">
      <c r="A201" s="1" t="s">
        <v>93</v>
      </c>
      <c r="B201" s="1" t="s">
        <v>21</v>
      </c>
      <c r="C201" s="2">
        <v>13</v>
      </c>
      <c r="D201" s="2">
        <v>1</v>
      </c>
      <c r="E201" s="2">
        <v>4</v>
      </c>
      <c r="F201" s="2">
        <v>8</v>
      </c>
      <c r="G201" s="3">
        <v>9307500</v>
      </c>
      <c r="H201" s="3">
        <v>1163437.5</v>
      </c>
      <c r="I201" s="3">
        <v>277500</v>
      </c>
      <c r="J201" s="3">
        <v>0</v>
      </c>
      <c r="K201" s="3">
        <v>0</v>
      </c>
      <c r="L201" s="3">
        <v>0</v>
      </c>
      <c r="M201" s="3">
        <v>90951.25</v>
      </c>
    </row>
    <row r="202" spans="1:13" x14ac:dyDescent="0.25">
      <c r="A202" s="1" t="s">
        <v>93</v>
      </c>
      <c r="B202" s="1" t="s">
        <v>55</v>
      </c>
      <c r="C202" s="2">
        <v>8</v>
      </c>
      <c r="D202" s="2">
        <v>0</v>
      </c>
      <c r="E202" s="2">
        <v>5</v>
      </c>
      <c r="F202" s="2">
        <v>3</v>
      </c>
      <c r="G202" s="3">
        <v>895000</v>
      </c>
      <c r="H202" s="3">
        <v>298333.33</v>
      </c>
      <c r="I202" s="3">
        <v>260000</v>
      </c>
      <c r="J202" s="3">
        <v>0</v>
      </c>
      <c r="K202" s="3">
        <v>0</v>
      </c>
      <c r="L202" s="3">
        <v>0</v>
      </c>
      <c r="M202" s="3">
        <v>10185.5</v>
      </c>
    </row>
    <row r="203" spans="1:13" x14ac:dyDescent="0.25">
      <c r="A203" s="1" t="s">
        <v>93</v>
      </c>
      <c r="B203" s="1" t="s">
        <v>56</v>
      </c>
      <c r="C203" s="2">
        <v>1</v>
      </c>
      <c r="D203" s="2">
        <v>0</v>
      </c>
      <c r="E203" s="2">
        <v>1</v>
      </c>
      <c r="F203" s="2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</row>
    <row r="204" spans="1:13" x14ac:dyDescent="0.25">
      <c r="A204" s="1" t="s">
        <v>93</v>
      </c>
      <c r="B204" s="1" t="s">
        <v>57</v>
      </c>
      <c r="C204" s="2">
        <v>74</v>
      </c>
      <c r="D204" s="2">
        <v>0</v>
      </c>
      <c r="E204" s="2">
        <v>47</v>
      </c>
      <c r="F204" s="2">
        <v>27</v>
      </c>
      <c r="G204" s="3">
        <v>9647478.4700000007</v>
      </c>
      <c r="H204" s="3">
        <v>357314.02</v>
      </c>
      <c r="I204" s="3">
        <v>160000</v>
      </c>
      <c r="J204" s="3">
        <v>0</v>
      </c>
      <c r="K204" s="3">
        <v>0</v>
      </c>
      <c r="L204" s="3">
        <v>0</v>
      </c>
      <c r="M204" s="3">
        <v>141270</v>
      </c>
    </row>
    <row r="205" spans="1:13" x14ac:dyDescent="0.25">
      <c r="A205" s="1" t="s">
        <v>93</v>
      </c>
      <c r="B205" s="1" t="s">
        <v>58</v>
      </c>
      <c r="C205" s="2">
        <v>584</v>
      </c>
      <c r="D205" s="2">
        <v>2</v>
      </c>
      <c r="E205" s="2">
        <v>222</v>
      </c>
      <c r="F205" s="2">
        <v>360</v>
      </c>
      <c r="G205" s="3">
        <v>156622854.19</v>
      </c>
      <c r="H205" s="3">
        <v>435063.48</v>
      </c>
      <c r="I205" s="3">
        <v>278000</v>
      </c>
      <c r="J205" s="3">
        <v>0</v>
      </c>
      <c r="K205" s="3">
        <v>0</v>
      </c>
      <c r="L205" s="3">
        <v>0</v>
      </c>
      <c r="M205" s="3">
        <v>2160351.8199999998</v>
      </c>
    </row>
    <row r="206" spans="1:13" x14ac:dyDescent="0.25">
      <c r="A206" s="1" t="s">
        <v>93</v>
      </c>
      <c r="B206" s="1" t="s">
        <v>59</v>
      </c>
      <c r="C206" s="2">
        <v>202</v>
      </c>
      <c r="D206" s="2">
        <v>0</v>
      </c>
      <c r="E206" s="2">
        <v>75</v>
      </c>
      <c r="F206" s="2">
        <v>127</v>
      </c>
      <c r="G206" s="3">
        <v>18292171.09</v>
      </c>
      <c r="H206" s="3">
        <v>144032.84</v>
      </c>
      <c r="I206" s="3">
        <v>80000</v>
      </c>
      <c r="J206" s="3">
        <v>1349.49</v>
      </c>
      <c r="K206" s="3">
        <v>2655.0752000000002</v>
      </c>
      <c r="L206" s="3">
        <v>23.35</v>
      </c>
      <c r="M206" s="3">
        <v>224509.15</v>
      </c>
    </row>
    <row r="207" spans="1:13" x14ac:dyDescent="0.25">
      <c r="A207" s="1" t="s">
        <v>93</v>
      </c>
      <c r="B207" s="1" t="s">
        <v>60</v>
      </c>
      <c r="C207" s="2">
        <v>749</v>
      </c>
      <c r="D207" s="2">
        <v>0</v>
      </c>
      <c r="E207" s="2">
        <v>228</v>
      </c>
      <c r="F207" s="2">
        <v>521</v>
      </c>
      <c r="G207" s="3">
        <v>84383122.849999994</v>
      </c>
      <c r="H207" s="3">
        <v>161963.76999999999</v>
      </c>
      <c r="I207" s="3">
        <v>73000</v>
      </c>
      <c r="J207" s="3">
        <v>9434.1200000000008</v>
      </c>
      <c r="K207" s="3">
        <v>12962.963</v>
      </c>
      <c r="L207" s="3">
        <v>3.93</v>
      </c>
      <c r="M207" s="3">
        <v>1119464.98</v>
      </c>
    </row>
    <row r="208" spans="1:13" x14ac:dyDescent="0.25">
      <c r="A208" s="1" t="s">
        <v>93</v>
      </c>
      <c r="B208" s="1" t="s">
        <v>61</v>
      </c>
      <c r="C208" s="2">
        <v>278</v>
      </c>
      <c r="D208" s="2">
        <v>0</v>
      </c>
      <c r="E208" s="2">
        <v>278</v>
      </c>
      <c r="F208" s="2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34340.35</v>
      </c>
    </row>
    <row r="209" spans="1:13" x14ac:dyDescent="0.25">
      <c r="A209" s="1" t="s">
        <v>93</v>
      </c>
      <c r="B209" s="1" t="s">
        <v>94</v>
      </c>
      <c r="C209" s="2">
        <v>7267</v>
      </c>
      <c r="D209" s="2">
        <v>13</v>
      </c>
      <c r="E209" s="2">
        <v>3318</v>
      </c>
      <c r="F209" s="2">
        <v>3936</v>
      </c>
      <c r="G209" s="3">
        <v>1412940162.99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18487607.949999999</v>
      </c>
    </row>
    <row r="210" spans="1:13" x14ac:dyDescent="0.25">
      <c r="A210" s="1"/>
      <c r="B210" s="1"/>
      <c r="C210" s="2"/>
      <c r="D210" s="2"/>
      <c r="E210" s="2"/>
      <c r="F210" s="2"/>
      <c r="G210" s="3"/>
      <c r="H210" s="3"/>
      <c r="I210" s="3"/>
      <c r="J210" s="3"/>
      <c r="K210" s="3"/>
      <c r="L210" s="3"/>
      <c r="M210" s="3"/>
    </row>
    <row r="211" spans="1:13" x14ac:dyDescent="0.25">
      <c r="A211" s="1"/>
      <c r="B211" s="1"/>
      <c r="C211" s="2"/>
      <c r="D211" s="2"/>
      <c r="E211" s="2"/>
      <c r="F211" s="2"/>
      <c r="G211" s="3"/>
      <c r="H211" s="3"/>
      <c r="I211" s="3"/>
      <c r="J211" s="3"/>
      <c r="K211" s="3"/>
      <c r="L211" s="3"/>
      <c r="M211" s="3"/>
    </row>
    <row r="212" spans="1:13" x14ac:dyDescent="0.25">
      <c r="A212" s="1"/>
      <c r="B212" s="1"/>
      <c r="C212" s="2"/>
      <c r="D212" s="2"/>
      <c r="E212" s="2"/>
      <c r="F212" s="2"/>
      <c r="G212" s="3"/>
      <c r="H212" s="3"/>
      <c r="I212" s="3"/>
      <c r="J212" s="3"/>
      <c r="K212" s="3"/>
      <c r="L212" s="3"/>
      <c r="M212" s="3"/>
    </row>
    <row r="213" spans="1:13" x14ac:dyDescent="0.25">
      <c r="A213" s="1"/>
      <c r="B213" s="1"/>
      <c r="C213" s="2"/>
      <c r="D213" s="2"/>
      <c r="E213" s="2"/>
      <c r="F213" s="2"/>
      <c r="G213" s="3"/>
      <c r="H213" s="3"/>
      <c r="I213" s="3"/>
      <c r="J213" s="3"/>
      <c r="K213" s="3"/>
      <c r="L213" s="3"/>
      <c r="M213" s="3"/>
    </row>
    <row r="214" spans="1:13" x14ac:dyDescent="0.25">
      <c r="A214" s="1"/>
      <c r="B214" s="1"/>
      <c r="C214" s="2"/>
      <c r="D214" s="2"/>
      <c r="E214" s="2"/>
      <c r="F214" s="2"/>
      <c r="G214" s="3"/>
      <c r="H214" s="3"/>
      <c r="I214" s="3"/>
      <c r="J214" s="3"/>
      <c r="K214" s="3"/>
      <c r="L214" s="3"/>
      <c r="M214" s="3"/>
    </row>
    <row r="215" spans="1:13" x14ac:dyDescent="0.25">
      <c r="A215" s="1"/>
      <c r="B215" s="1"/>
      <c r="C215" s="2"/>
      <c r="D215" s="2"/>
      <c r="E215" s="2"/>
      <c r="F215" s="2"/>
      <c r="G215" s="3"/>
      <c r="H215" s="3"/>
      <c r="I215" s="3"/>
      <c r="J215" s="3"/>
      <c r="K215" s="3"/>
      <c r="L215" s="3"/>
      <c r="M215" s="3"/>
    </row>
    <row r="216" spans="1:13" x14ac:dyDescent="0.25">
      <c r="A216" s="1"/>
      <c r="B216" s="1"/>
      <c r="C216" s="2"/>
      <c r="D216" s="2"/>
      <c r="E216" s="2"/>
      <c r="F216" s="2"/>
      <c r="G216" s="3"/>
      <c r="H216" s="3"/>
      <c r="I216" s="3"/>
      <c r="J216" s="3"/>
      <c r="K216" s="3"/>
      <c r="L216" s="3"/>
      <c r="M216" s="3"/>
    </row>
    <row r="217" spans="1:13" x14ac:dyDescent="0.25">
      <c r="A217" s="1"/>
      <c r="B217" s="1"/>
      <c r="C217" s="2"/>
      <c r="D217" s="2"/>
      <c r="E217" s="2"/>
      <c r="F217" s="2"/>
      <c r="G217" s="3"/>
      <c r="H217" s="3"/>
      <c r="I217" s="3"/>
      <c r="J217" s="3"/>
      <c r="K217" s="3"/>
      <c r="L217" s="3"/>
      <c r="M217" s="3"/>
    </row>
    <row r="218" spans="1:13" x14ac:dyDescent="0.25">
      <c r="A218" s="1"/>
      <c r="B218" s="1"/>
      <c r="C218" s="2"/>
      <c r="D218" s="2"/>
      <c r="E218" s="2"/>
      <c r="F218" s="2"/>
      <c r="G218" s="3"/>
      <c r="H218" s="3"/>
      <c r="I218" s="3"/>
      <c r="J218" s="3"/>
      <c r="K218" s="3"/>
      <c r="L218" s="3"/>
      <c r="M218" s="3"/>
    </row>
    <row r="219" spans="1:13" x14ac:dyDescent="0.25">
      <c r="A219" s="1"/>
      <c r="B219" s="1"/>
      <c r="C219" s="2"/>
      <c r="D219" s="2"/>
      <c r="E219" s="2"/>
      <c r="F219" s="2"/>
      <c r="G219" s="3"/>
      <c r="H219" s="3"/>
      <c r="I219" s="3"/>
      <c r="J219" s="3"/>
      <c r="K219" s="3"/>
      <c r="L219" s="3"/>
      <c r="M219" s="3"/>
    </row>
    <row r="220" spans="1:13" x14ac:dyDescent="0.25">
      <c r="A220" s="1"/>
      <c r="B220" s="1"/>
      <c r="C220" s="2"/>
      <c r="D220" s="2"/>
      <c r="E220" s="2"/>
      <c r="F220" s="2"/>
      <c r="G220" s="3"/>
      <c r="H220" s="3"/>
      <c r="I220" s="3"/>
      <c r="J220" s="3"/>
      <c r="K220" s="3"/>
      <c r="L220" s="3"/>
      <c r="M220" s="3"/>
    </row>
    <row r="221" spans="1:13" x14ac:dyDescent="0.25">
      <c r="A221" s="1"/>
      <c r="B221" s="1"/>
      <c r="C221" s="2"/>
      <c r="D221" s="2"/>
      <c r="E221" s="2"/>
      <c r="F221" s="2"/>
      <c r="G221" s="3"/>
      <c r="H221" s="3"/>
      <c r="I221" s="3"/>
      <c r="J221" s="3"/>
      <c r="K221" s="3"/>
      <c r="L221" s="3"/>
      <c r="M221" s="3"/>
    </row>
    <row r="222" spans="1:13" x14ac:dyDescent="0.25">
      <c r="A222" s="1"/>
      <c r="B222" s="1"/>
      <c r="C222" s="2"/>
      <c r="D222" s="2"/>
      <c r="E222" s="2"/>
      <c r="F222" s="2"/>
      <c r="G222" s="3"/>
      <c r="H222" s="3"/>
      <c r="I222" s="3"/>
      <c r="J222" s="3"/>
      <c r="K222" s="3"/>
      <c r="L222" s="3"/>
      <c r="M222" s="3"/>
    </row>
    <row r="223" spans="1:13" x14ac:dyDescent="0.25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25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25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25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25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25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25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25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25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25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25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25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25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25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25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25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25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25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25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25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25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25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25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25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25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25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25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25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25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25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25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25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25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25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25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25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25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25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25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25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25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25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25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25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25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25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25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25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25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25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25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25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25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25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25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25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25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25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25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25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25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25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25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25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25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25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25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25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25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25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25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25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25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25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25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25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25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25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25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25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25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25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25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25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25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25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25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25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25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25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25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25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25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25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25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25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25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25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25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25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25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25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25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25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25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25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25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25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25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25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25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25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25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25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25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25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25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25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25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25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25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25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25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25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25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25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25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25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25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25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25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25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25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25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25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25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25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25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25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25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25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25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25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25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25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25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25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25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25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25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25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25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25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25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25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25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25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25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25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25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25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25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25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25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25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25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25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25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25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25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25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25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25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25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25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25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25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25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25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25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25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25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25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25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25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25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25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25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25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25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25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25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25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25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25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25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25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25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25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25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25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25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25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25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25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25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25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25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25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25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25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25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25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25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25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25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25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25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25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25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25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25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25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25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25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25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25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25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25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25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25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25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25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25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25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25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25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25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25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25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25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25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25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25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25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25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25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25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25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25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25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25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25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25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25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25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25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25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25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25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25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25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25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25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25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25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25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25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25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25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25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25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25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25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25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25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25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25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25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25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25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25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25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25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25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25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25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25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25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25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25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25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25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25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25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25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25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25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25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25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25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25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25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25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25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25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25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25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25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25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25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25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25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25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25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25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25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25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25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25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25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25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25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25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25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25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25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25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25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25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25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25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25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25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25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25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25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25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25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25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25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25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25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25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25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25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25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25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25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25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25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25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25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25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25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25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25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25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25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25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25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25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25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25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25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25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25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25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25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25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25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25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25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25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25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25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25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25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25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25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25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25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25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25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25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25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25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25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25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25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25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25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25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25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25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25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25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25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25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25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25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25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25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25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25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25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25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25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25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25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25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25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25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25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25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25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25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25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25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25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25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25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25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25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25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25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25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25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25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25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25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25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25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25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25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25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25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25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25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25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25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25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25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25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25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25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25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25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25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25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25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25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25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25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25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25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25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25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25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25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25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25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25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25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25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25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25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25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25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25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25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25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25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25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25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25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25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25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25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25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25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25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25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25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25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25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25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25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25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25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25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25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25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25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25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25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25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25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25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25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25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25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25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25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25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25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25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25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25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25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25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25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25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25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25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25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25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25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25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25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25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25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25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25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25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25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25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25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25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25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25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25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25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25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25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25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25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25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25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25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25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25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25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25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25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25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25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25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25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25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25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25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25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25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25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25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25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25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25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25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25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25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25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25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25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25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25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25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25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25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25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25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25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25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25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25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25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25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25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25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25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25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25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25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25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25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25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25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25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25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25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25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25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25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25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25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25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25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25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25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25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25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25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25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25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25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25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25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25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25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25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25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25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25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25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25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25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25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25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25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25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25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25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25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25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25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25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25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25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25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25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25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25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25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25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25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25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25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25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25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25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25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25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25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25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25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25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25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25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25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25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25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25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25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25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25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25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25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25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25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25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25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25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25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25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25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25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25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25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25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25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25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25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25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25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25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25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25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25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25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25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25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25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25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25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25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25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25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25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25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25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25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25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25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25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25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25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25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25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25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25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25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25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25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25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25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25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25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25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25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25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25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25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25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25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25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25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25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25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25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25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25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25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25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25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25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25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25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25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25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25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25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25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25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25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25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25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25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25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25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25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25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25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25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25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25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25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25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25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25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25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25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25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25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25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25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25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25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25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25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25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25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25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25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25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25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25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25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25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25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25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25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25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25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25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25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25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25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25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25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25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25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25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25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25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25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25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25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25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25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25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25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25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25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25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25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25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25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25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25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25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25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25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25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25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25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25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25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25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25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25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25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25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25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25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25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25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25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25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25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25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25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25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25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25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25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25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25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25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25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25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25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25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25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25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25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25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25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25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25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25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25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25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25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25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25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25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25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25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25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25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25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25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25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25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25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25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25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25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25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25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25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25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25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25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25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25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25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25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25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25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25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25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25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25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25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25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25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25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25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25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25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25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25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25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25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25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25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25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25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25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25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25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25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25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25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25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25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25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25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25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25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25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25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25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25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25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25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25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25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25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25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25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25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25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25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25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25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25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25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25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25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25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25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25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25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25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25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25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25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25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25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25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25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25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25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25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25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25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25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25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25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25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25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25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25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25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25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25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25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25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25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25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25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25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25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25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25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25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25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25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25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25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25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25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25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25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25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25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25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25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25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25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25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25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25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25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25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25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25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25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25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25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25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25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25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25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25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25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25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25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25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25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25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25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25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25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25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25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25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25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25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25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25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25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25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25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25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25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25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25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25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25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25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25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25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25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25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25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25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25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25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25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25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25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25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25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25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25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25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25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25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25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25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25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25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25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25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25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25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25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25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25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25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25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25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25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25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25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25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25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25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25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25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25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25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25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25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25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25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25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25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25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25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25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25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25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25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25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25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25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25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25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25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25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25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25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25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25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25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25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25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25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25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25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25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25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25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25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25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25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25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25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25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25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25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25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25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25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25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25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25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25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25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25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25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25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25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25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25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25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25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25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25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25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25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25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25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25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25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25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25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25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25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25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25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25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LJYk1qAbLg57xQ73EvpbHm8wUNA8jrEpz2Pv60cY5eiAcF/InluZc9alxRGY6D9DpxQJpneSeucVJ1melnUlHg==" saltValue="jZ5DBBKN4Dxib6+zke4y8A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2022-04-05T18:17:08Z</dcterms:modified>
</cp:coreProperties>
</file>