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1590" windowWidth="25260" windowHeight="11490" activeTab="0"/>
  </bookViews>
  <sheets>
    <sheet name="CountyFam" sheetId="1" r:id="rId1"/>
    <sheet name="TownFam" sheetId="2" r:id="rId2"/>
  </sheets>
  <definedNames>
    <definedName name="_xlnm.Print_Area" localSheetId="1">'TownFam'!$A$5:$G$260</definedName>
    <definedName name="_xlnm.Print_Titles" localSheetId="1">'TownFam'!$1:$4</definedName>
  </definedNames>
  <calcPr fullCalcOnLoad="1"/>
</workbook>
</file>

<file path=xl/sharedStrings.xml><?xml version="1.0" encoding="utf-8"?>
<sst xmlns="http://schemas.openxmlformats.org/spreadsheetml/2006/main" count="295" uniqueCount="271">
  <si>
    <t>Returns</t>
  </si>
  <si>
    <t>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</si>
  <si>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</si>
  <si>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</si>
  <si>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</si>
  <si>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</si>
  <si>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</si>
  <si>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</si>
  <si>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</si>
  <si>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</si>
  <si>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</si>
  <si>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</si>
  <si>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</si>
  <si>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</si>
  <si>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</si>
  <si>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</si>
  <si>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Albany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</si>
  <si>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</si>
  <si>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</si>
  <si>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</si>
  <si>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</si>
  <si>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</si>
  <si>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</si>
  <si>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</si>
  <si>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</si>
  <si>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</si>
  <si>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</si>
  <si>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</si>
  <si>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</si>
  <si>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</si>
  <si>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</si>
  <si>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</si>
  <si>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</si>
  <si>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</si>
  <si>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</si>
  <si>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</si>
  <si>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</si>
  <si>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</si>
  <si>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</si>
  <si>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</si>
  <si>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</si>
  <si>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</si>
  <si>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</si>
  <si>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</si>
  <si>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</si>
  <si>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</si>
  <si>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</si>
  <si>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</si>
  <si>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</si>
  <si>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</si>
  <si>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</si>
  <si>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</si>
  <si>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</si>
  <si>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</si>
  <si>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</si>
  <si>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</si>
  <si>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</si>
  <si>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</si>
  <si>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</si>
  <si>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</si>
  <si>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</si>
  <si>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</si>
  <si>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</si>
  <si>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</si>
  <si>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</si>
  <si>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</si>
  <si>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</si>
  <si>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</si>
  <si>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</si>
  <si>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</si>
  <si>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</si>
  <si>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</si>
  <si>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</si>
  <si>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</si>
  <si>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</si>
  <si>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</t>
  </si>
  <si>
    <t>Essex Junction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</si>
  <si>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</si>
  <si>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</si>
  <si>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</si>
  <si>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</si>
  <si>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</si>
  <si>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</si>
  <si>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</si>
  <si>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</si>
  <si>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Georgia</t>
  </si>
  <si>
    <t>Glover</t>
  </si>
  <si>
    <t>Goshen</t>
  </si>
  <si>
    <t>Grafton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</si>
  <si>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</si>
  <si>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</si>
  <si>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</si>
  <si>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</si>
  <si>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</si>
  <si>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</si>
  <si>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</si>
  <si>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</si>
  <si>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</si>
  <si>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</si>
  <si>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</si>
  <si>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</si>
  <si>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</si>
  <si>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</si>
  <si>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</si>
  <si>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</si>
  <si>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</si>
  <si>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</si>
  <si>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</si>
  <si>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</si>
  <si>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</si>
  <si>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</si>
  <si>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Jericho ID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</si>
  <si>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</si>
  <si>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</si>
  <si>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</si>
  <si>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</si>
  <si>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</si>
  <si>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</si>
  <si>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</si>
  <si>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</si>
  <si>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</si>
  <si>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</si>
  <si>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</si>
  <si>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</si>
  <si>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</si>
  <si>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</si>
  <si>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</si>
  <si>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</si>
  <si>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</si>
  <si>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</si>
  <si>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</si>
  <si>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</si>
  <si>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</si>
  <si>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</si>
  <si>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</si>
  <si>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</si>
  <si>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</si>
  <si>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</si>
  <si>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Mt. Holly</t>
  </si>
  <si>
    <t>Mt. Tabor</t>
  </si>
  <si>
    <t>N. Bennington ID</t>
  </si>
  <si>
    <t>New Haven</t>
  </si>
  <si>
    <t>Newark</t>
  </si>
  <si>
    <t>Newbury</t>
  </si>
  <si>
    <t>Newfane</t>
  </si>
  <si>
    <t>Newport City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</si>
  <si>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</si>
  <si>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</si>
  <si>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</si>
  <si>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</si>
  <si>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</si>
  <si>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</si>
  <si>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</si>
  <si>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</si>
  <si>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</si>
  <si>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</si>
  <si>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</si>
  <si>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</si>
  <si>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</si>
  <si>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</si>
  <si>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</si>
  <si>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</si>
  <si>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</si>
  <si>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</si>
  <si>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</si>
  <si>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</si>
  <si>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</si>
  <si>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</si>
  <si>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</si>
  <si>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</si>
  <si>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</si>
  <si>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</si>
  <si>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</si>
  <si>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</si>
  <si>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</si>
  <si>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</si>
  <si>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</si>
  <si>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</si>
  <si>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</si>
  <si>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</si>
  <si>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</si>
  <si>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</si>
  <si>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</si>
  <si>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</si>
  <si>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</si>
  <si>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</si>
  <si>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</si>
  <si>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</si>
  <si>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</si>
  <si>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</si>
  <si>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</si>
  <si>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</si>
  <si>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</si>
  <si>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</si>
  <si>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</si>
  <si>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</si>
  <si>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</si>
  <si>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</si>
  <si>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</si>
  <si>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</si>
  <si>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</si>
  <si>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</si>
  <si>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</si>
  <si>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</si>
  <si>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</si>
  <si>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</si>
  <si>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</si>
  <si>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</si>
  <si>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</si>
  <si>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</si>
  <si>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</si>
  <si>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</si>
  <si>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 ID</t>
  </si>
  <si>
    <t>Underhill Town</t>
  </si>
  <si>
    <t>Vergennes</t>
  </si>
  <si>
    <t>Vernon</t>
  </si>
  <si>
    <t>Vershire</t>
  </si>
  <si>
    <t>Waitsfield</t>
  </si>
  <si>
    <t>Walden</t>
  </si>
  <si>
    <t>Wallingford</t>
  </si>
  <si>
    <t>Waltham</t>
  </si>
  <si>
    <t>Wardsboro</t>
  </si>
  <si>
    <t>Warren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</si>
  <si>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</si>
  <si>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</si>
  <si>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</si>
  <si>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</si>
  <si>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</si>
  <si>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</si>
  <si>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</si>
  <si>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</si>
  <si>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</si>
  <si>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</si>
  <si>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</si>
  <si>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</si>
  <si>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</si>
  <si>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</si>
  <si>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</si>
  <si>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</si>
  <si>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</si>
  <si>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</si>
  <si>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</si>
  <si>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</si>
  <si>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</si>
  <si>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</si>
  <si>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</si>
  <si>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</si>
  <si>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</si>
  <si>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</si>
  <si>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</si>
  <si>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</si>
  <si>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</si>
  <si>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Exempt</t>
  </si>
  <si>
    <t>Adjusted Gross Income</t>
  </si>
  <si>
    <t>Net Vermont Tax</t>
  </si>
  <si>
    <t>Vermont</t>
  </si>
  <si>
    <t>Average AGI per Exemption</t>
  </si>
  <si>
    <t>Town Name</t>
  </si>
  <si>
    <t>Median AGI per Return</t>
  </si>
  <si>
    <t>Summary of Returns with Filing Status Married Filing Jointly or Head of Household</t>
  </si>
  <si>
    <t>Alburgh</t>
  </si>
  <si>
    <t>Brunswick</t>
  </si>
  <si>
    <t>Granby</t>
  </si>
  <si>
    <t>Lemington</t>
  </si>
  <si>
    <t>Searsburg</t>
  </si>
  <si>
    <t>Victory</t>
  </si>
  <si>
    <t>Suppressed/Not Stated</t>
  </si>
  <si>
    <t>2015 Vermont Personal Income Tax Returns - Family Income Estimate</t>
  </si>
  <si>
    <t>2015 Vermont Personal Income Tax Returns - Family Income Estimate by Town</t>
  </si>
  <si>
    <t>Shaftsbury ID</t>
  </si>
  <si>
    <t>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</si>
</sst>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.0"/>
    <numFmt numFmtId="170" formatCode="#,##0.000"/>
    <numFmt numFmtId="171" formatCode="###0"/>
    <numFmt numFmtId="172" formatCode="###0.00"/>
    <numFmt numFmtId="173" formatCode="#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4" fontId="0" fillId="0" borderId="0" xfId="42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00" workbookViewId="0" topLeftCell="A1">
      <selection activeCell="D43" sqref="D43"/>
    </sheetView>
  </sheetViews>
  <sheetFormatPr defaultColWidth="9.00390625" defaultRowHeight="12.75"/>
  <cols>
    <col min="1" max="1" width="21.125" style="1" customWidth="1"/>
    <col min="2" max="3" width="8.625" style="1" customWidth="1"/>
    <col min="4" max="4" width="15.875" style="1" customWidth="1"/>
    <col min="5" max="5" width="14.625" style="1" customWidth="1"/>
    <col min="6" max="6" width="17.75390625" style="1" customWidth="1"/>
    <col min="7" max="7" width="15.25390625" style="1" customWidth="1"/>
    <col min="8" max="16384" width="9.00390625" style="1" customWidth="1"/>
  </cols>
  <sheetData>
    <row r="1" spans="1:8" s="5" customFormat="1" ht="18">
      <c r="A1" s="11" t="s">
        <v>267</v>
      </c>
      <c r="B1" s="12"/>
      <c r="C1" s="12"/>
      <c r="D1" s="12"/>
      <c r="E1" s="12"/>
      <c r="F1" s="12"/>
      <c r="G1" s="13"/>
      <c r="H1" s="9"/>
    </row>
    <row r="2" spans="1:8" s="5" customFormat="1" ht="18">
      <c r="A2" s="14" t="s">
        <v>259</v>
      </c>
      <c r="B2" s="14"/>
      <c r="C2" s="14"/>
      <c r="D2" s="14"/>
      <c r="E2" s="14"/>
      <c r="F2" s="14"/>
      <c r="G2" s="14"/>
      <c r="H2" s="9"/>
    </row>
    <row r="3" spans="1:8" ht="12.75">
      <c r="A3" s="8"/>
      <c r="B3" s="8"/>
      <c r="C3" s="8"/>
      <c r="D3" s="8"/>
      <c r="E3" s="8"/>
      <c r="F3" s="8"/>
      <c r="G3" s="8"/>
      <c r="H3" s="3"/>
    </row>
    <row r="4" spans="1:7" ht="26.25" thickBot="1">
      <c r="A4" s="2" t="s">
        <v>1</v>
      </c>
      <c r="B4" s="2" t="s">
        <v>0</v>
      </c>
      <c r="C4" s="2" t="s">
        <v>252</v>
      </c>
      <c r="D4" s="2" t="s">
        <v>253</v>
      </c>
      <c r="E4" s="2" t="s">
        <v>254</v>
      </c>
      <c r="F4" s="2" t="s">
        <v>256</v>
      </c>
      <c r="G4" s="2" t="s">
        <v>258</v>
      </c>
    </row>
    <row r="5" spans="1:7" ht="12.75">
      <c r="A5" s="6" t="s">
        <v>2</v>
      </c>
      <c r="B5" s="4">
        <v>8821</v>
      </c>
      <c r="C5" s="4">
        <v>23718</v>
      </c>
      <c r="D5" s="4">
        <v>779492950</v>
      </c>
      <c r="E5" s="4">
        <v>27125397.202900022</v>
      </c>
      <c r="F5" s="4">
        <v>27508.550720971412</v>
      </c>
      <c r="G5" s="4">
        <v>69641</v>
      </c>
    </row>
    <row r="6" spans="1:7" ht="12.75">
      <c r="A6" s="7" t="s">
        <v>3</v>
      </c>
      <c r="B6" s="4">
        <v>8747</v>
      </c>
      <c r="C6" s="4">
        <v>23405</v>
      </c>
      <c r="D6" s="4">
        <v>727139165.01</v>
      </c>
      <c r="E6" s="4">
        <v>23252434.476400018</v>
      </c>
      <c r="F6" s="4">
        <v>24515.30489211707</v>
      </c>
      <c r="G6" s="4">
        <v>56864</v>
      </c>
    </row>
    <row r="7" spans="1:7" ht="12.75">
      <c r="A7" s="7" t="s">
        <v>4</v>
      </c>
      <c r="B7" s="4">
        <v>7249</v>
      </c>
      <c r="C7" s="4">
        <v>19569</v>
      </c>
      <c r="D7" s="4">
        <v>468928368.03</v>
      </c>
      <c r="E7" s="4">
        <v>13682659.387799995</v>
      </c>
      <c r="F7" s="4">
        <v>22050.336605345186</v>
      </c>
      <c r="G7" s="4">
        <v>51425</v>
      </c>
    </row>
    <row r="8" spans="1:7" ht="12.75">
      <c r="A8" s="7" t="s">
        <v>5</v>
      </c>
      <c r="B8" s="4">
        <v>35024</v>
      </c>
      <c r="C8" s="4">
        <v>97632</v>
      </c>
      <c r="D8" s="4">
        <v>4161714138.080001</v>
      </c>
      <c r="E8" s="4">
        <v>173885435.6373998</v>
      </c>
      <c r="F8" s="4">
        <v>31578.963178568512</v>
      </c>
      <c r="G8" s="4">
        <v>87946</v>
      </c>
    </row>
    <row r="9" spans="1:7" ht="12.75">
      <c r="A9" s="7" t="s">
        <v>6</v>
      </c>
      <c r="B9" s="4">
        <v>1471</v>
      </c>
      <c r="C9" s="4">
        <v>3800</v>
      </c>
      <c r="D9" s="4">
        <v>74366786</v>
      </c>
      <c r="E9" s="4">
        <v>1783187.9578000002</v>
      </c>
      <c r="F9" s="4">
        <v>18844.27605263158</v>
      </c>
      <c r="G9" s="4">
        <v>39941</v>
      </c>
    </row>
    <row r="10" spans="1:7" ht="12.75">
      <c r="A10" s="7" t="s">
        <v>7</v>
      </c>
      <c r="B10" s="4">
        <v>12394</v>
      </c>
      <c r="C10" s="4">
        <v>34442</v>
      </c>
      <c r="D10" s="4">
        <v>943178589</v>
      </c>
      <c r="E10" s="4">
        <v>30409627.0833</v>
      </c>
      <c r="F10" s="4">
        <v>24815.620492422044</v>
      </c>
      <c r="G10" s="4">
        <v>65137</v>
      </c>
    </row>
    <row r="11" spans="1:7" ht="12.75">
      <c r="A11" s="7" t="s">
        <v>8</v>
      </c>
      <c r="B11" s="4">
        <v>1967</v>
      </c>
      <c r="C11" s="4">
        <v>5047</v>
      </c>
      <c r="D11" s="4">
        <v>191038366</v>
      </c>
      <c r="E11" s="4">
        <v>7234201.150999999</v>
      </c>
      <c r="F11" s="4">
        <v>29821.361402813553</v>
      </c>
      <c r="G11" s="4">
        <v>71586</v>
      </c>
    </row>
    <row r="12" spans="1:7" ht="12.75">
      <c r="A12" s="7" t="s">
        <v>9</v>
      </c>
      <c r="B12" s="4">
        <v>6025</v>
      </c>
      <c r="C12" s="4">
        <v>16342</v>
      </c>
      <c r="D12" s="4">
        <v>608475861.01</v>
      </c>
      <c r="E12" s="4">
        <v>24252237.02090001</v>
      </c>
      <c r="F12" s="4">
        <v>25929.456309509238</v>
      </c>
      <c r="G12" s="4">
        <v>64214</v>
      </c>
    </row>
    <row r="13" spans="1:7" ht="12.75">
      <c r="A13" s="7" t="s">
        <v>10</v>
      </c>
      <c r="B13" s="4">
        <v>7436</v>
      </c>
      <c r="C13" s="4">
        <v>19747</v>
      </c>
      <c r="D13" s="4">
        <v>543071483.24</v>
      </c>
      <c r="E13" s="4">
        <v>17147380.044900008</v>
      </c>
      <c r="F13" s="4">
        <v>24538.540296753938</v>
      </c>
      <c r="G13" s="4">
        <v>58888.5</v>
      </c>
    </row>
    <row r="14" spans="1:7" ht="12.75">
      <c r="A14" s="7" t="s">
        <v>11</v>
      </c>
      <c r="B14" s="4">
        <v>6717</v>
      </c>
      <c r="C14" s="4">
        <v>17841</v>
      </c>
      <c r="D14" s="4">
        <v>401839951.01</v>
      </c>
      <c r="E14" s="4">
        <v>11705342.270700006</v>
      </c>
      <c r="F14" s="4">
        <v>20528.3736903761</v>
      </c>
      <c r="G14" s="4">
        <v>45915</v>
      </c>
    </row>
    <row r="15" spans="1:7" ht="12.75">
      <c r="A15" s="7" t="s">
        <v>12</v>
      </c>
      <c r="B15" s="4">
        <v>14772</v>
      </c>
      <c r="C15" s="4">
        <v>38812</v>
      </c>
      <c r="D15" s="4">
        <v>1105034712.01</v>
      </c>
      <c r="E15" s="4">
        <v>35715383.98980002</v>
      </c>
      <c r="F15" s="4">
        <v>24819.05490595692</v>
      </c>
      <c r="G15" s="4">
        <v>58861</v>
      </c>
    </row>
    <row r="16" spans="1:7" ht="12.75">
      <c r="A16" s="7" t="s">
        <v>13</v>
      </c>
      <c r="B16" s="4">
        <v>13973</v>
      </c>
      <c r="C16" s="4">
        <v>37445</v>
      </c>
      <c r="D16" s="4">
        <v>1313515821.2699997</v>
      </c>
      <c r="E16" s="4">
        <v>46251810.40829999</v>
      </c>
      <c r="F16" s="4">
        <v>28085.083676325277</v>
      </c>
      <c r="G16" s="4">
        <v>71737</v>
      </c>
    </row>
    <row r="17" spans="1:7" ht="12.75">
      <c r="A17" s="7" t="s">
        <v>14</v>
      </c>
      <c r="B17" s="4">
        <v>10069</v>
      </c>
      <c r="C17" s="4">
        <v>26576</v>
      </c>
      <c r="D17" s="4">
        <v>771191065.01</v>
      </c>
      <c r="E17" s="4">
        <v>25361361.403299987</v>
      </c>
      <c r="F17" s="4">
        <v>24638.254139449127</v>
      </c>
      <c r="G17" s="4">
        <v>57353</v>
      </c>
    </row>
    <row r="18" spans="1:7" ht="12.75">
      <c r="A18" s="7" t="s">
        <v>15</v>
      </c>
      <c r="B18" s="4">
        <v>14019</v>
      </c>
      <c r="C18" s="4">
        <v>36921</v>
      </c>
      <c r="D18" s="4">
        <v>1251173105.02</v>
      </c>
      <c r="E18" s="4">
        <v>45080187.60149997</v>
      </c>
      <c r="F18" s="4">
        <v>27076.851060913843</v>
      </c>
      <c r="G18" s="4">
        <v>64809</v>
      </c>
    </row>
    <row r="19" spans="1:7" ht="12.75">
      <c r="A19" s="7" t="s">
        <v>266</v>
      </c>
      <c r="B19" s="4">
        <v>78</v>
      </c>
      <c r="C19" s="4">
        <v>192</v>
      </c>
      <c r="D19" s="4">
        <v>1740191</v>
      </c>
      <c r="E19" s="4">
        <v>58313.1044</v>
      </c>
      <c r="F19" s="4">
        <v>16534.0625</v>
      </c>
      <c r="G19" s="4">
        <v>28821.5</v>
      </c>
    </row>
    <row r="20" spans="1:7" ht="12.75">
      <c r="A20" s="7"/>
      <c r="B20" s="4"/>
      <c r="C20" s="4"/>
      <c r="D20" s="4"/>
      <c r="E20" s="4"/>
      <c r="F20" s="4"/>
      <c r="G20" s="4"/>
    </row>
    <row r="21" spans="1:7" ht="12.75">
      <c r="A21" s="7" t="s">
        <v>255</v>
      </c>
      <c r="B21" s="4">
        <v>148762</v>
      </c>
      <c r="C21" s="4">
        <v>401489</v>
      </c>
      <c r="D21" s="4">
        <v>13341900551.690002</v>
      </c>
      <c r="E21" s="4">
        <v>482944958.74039984</v>
      </c>
      <c r="F21" s="4">
        <v>26812.196375591862</v>
      </c>
      <c r="G21" s="4">
        <v>66953</v>
      </c>
    </row>
  </sheetData>
  <sheetProtection/>
  <mergeCells count="2">
    <mergeCell ref="A1:G1"/>
    <mergeCell ref="A2:G2"/>
  </mergeCells>
  <printOptions horizontalCentered="1"/>
  <pageMargins left="0.5" right="0.5" top="1" bottom="1" header="0.5" footer="0.5"/>
  <pageSetup firstPageNumber="32" useFirstPageNumber="1" fitToHeight="19" fitToWidth="1" horizontalDpi="600" verticalDpi="600" orientation="landscape" r:id="rId1"/>
  <headerFooter alignWithMargins="0">
    <oddFooter>&amp;LVermont Tax Department&amp;C- &amp;P -&amp;R
January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view="pageBreakPreview" zoomScaleSheetLayoutView="100" workbookViewId="0" topLeftCell="A1">
      <selection activeCell="G259" sqref="G259"/>
    </sheetView>
  </sheetViews>
  <sheetFormatPr defaultColWidth="9.00390625" defaultRowHeight="12.75"/>
  <cols>
    <col min="1" max="1" width="20.50390625" style="1" bestFit="1" customWidth="1"/>
    <col min="2" max="2" width="8.625" style="1" customWidth="1"/>
    <col min="3" max="3" width="8.25390625" style="1" customWidth="1"/>
    <col min="4" max="4" width="15.875" style="1" customWidth="1"/>
    <col min="5" max="5" width="14.625" style="1" customWidth="1"/>
    <col min="6" max="6" width="17.75390625" style="1" customWidth="1"/>
    <col min="7" max="7" width="23.125" style="1" customWidth="1"/>
    <col min="8" max="16384" width="9.00390625" style="1" customWidth="1"/>
  </cols>
  <sheetData>
    <row r="1" spans="1:7" ht="18">
      <c r="A1" s="15" t="s">
        <v>268</v>
      </c>
      <c r="B1" s="16"/>
      <c r="C1" s="16"/>
      <c r="D1" s="16"/>
      <c r="E1" s="16"/>
      <c r="F1" s="16"/>
      <c r="G1" s="17"/>
    </row>
    <row r="2" spans="1:7" ht="15">
      <c r="A2" s="14" t="s">
        <v>259</v>
      </c>
      <c r="B2" s="14"/>
      <c r="C2" s="14"/>
      <c r="D2" s="14"/>
      <c r="E2" s="14"/>
      <c r="F2" s="14"/>
      <c r="G2" s="14"/>
    </row>
    <row r="3" spans="1:7" ht="12.75">
      <c r="A3" s="8"/>
      <c r="B3" s="8"/>
      <c r="C3" s="8"/>
      <c r="D3" s="8"/>
      <c r="E3" s="8"/>
      <c r="F3" s="8"/>
      <c r="G3" s="8"/>
    </row>
    <row r="4" spans="1:7" ht="26.25" thickBot="1">
      <c r="A4" s="2" t="s">
        <v>257</v>
      </c>
      <c r="B4" s="2" t="s">
        <v>0</v>
      </c>
      <c r="C4" s="2" t="s">
        <v>252</v>
      </c>
      <c r="D4" s="2" t="s">
        <v>253</v>
      </c>
      <c r="E4" s="2" t="s">
        <v>254</v>
      </c>
      <c r="F4" s="2" t="s">
        <v>256</v>
      </c>
      <c r="G4" s="2" t="s">
        <v>258</v>
      </c>
    </row>
    <row r="5" spans="1:7" ht="12.75">
      <c r="A5" s="6" t="s">
        <v>2</v>
      </c>
      <c r="B5" s="4">
        <v>672</v>
      </c>
      <c r="C5" s="4">
        <v>1838</v>
      </c>
      <c r="D5" s="4">
        <v>50644128</v>
      </c>
      <c r="E5" s="4">
        <v>1620533.1081000003</v>
      </c>
      <c r="F5" s="4">
        <f>D5/C5</f>
        <v>27553.932535364525</v>
      </c>
      <c r="G5" s="4">
        <v>57289.5</v>
      </c>
    </row>
    <row r="6" spans="1:7" ht="12.75">
      <c r="A6" s="7" t="s">
        <v>16</v>
      </c>
      <c r="B6" s="4">
        <v>239</v>
      </c>
      <c r="C6" s="4">
        <v>641</v>
      </c>
      <c r="D6" s="4">
        <v>11461766</v>
      </c>
      <c r="E6" s="4">
        <v>240578.2762</v>
      </c>
      <c r="F6" s="4">
        <f aca="true" t="shared" si="0" ref="F6:F69">D6/C6</f>
        <v>17881.070202808114</v>
      </c>
      <c r="G6" s="4">
        <v>39249</v>
      </c>
    </row>
    <row r="7" spans="1:7" ht="12.75">
      <c r="A7" s="7" t="s">
        <v>260</v>
      </c>
      <c r="B7" s="4">
        <v>534</v>
      </c>
      <c r="C7" s="4">
        <v>1367</v>
      </c>
      <c r="D7" s="4">
        <v>35738178</v>
      </c>
      <c r="E7" s="4">
        <v>1119021.9050999999</v>
      </c>
      <c r="F7" s="4">
        <f t="shared" si="0"/>
        <v>26143.509875640088</v>
      </c>
      <c r="G7" s="4">
        <v>52631</v>
      </c>
    </row>
    <row r="8" spans="1:7" ht="12.75">
      <c r="A8" s="7" t="s">
        <v>17</v>
      </c>
      <c r="B8" s="4">
        <v>133</v>
      </c>
      <c r="C8" s="4">
        <v>336</v>
      </c>
      <c r="D8" s="4">
        <v>9864272</v>
      </c>
      <c r="E8" s="4">
        <v>254068.1977</v>
      </c>
      <c r="F8" s="4">
        <f t="shared" si="0"/>
        <v>29357.95238095238</v>
      </c>
      <c r="G8" s="4">
        <v>57566</v>
      </c>
    </row>
    <row r="9" spans="1:7" ht="12.75">
      <c r="A9" s="7" t="s">
        <v>18</v>
      </c>
      <c r="B9" s="4">
        <v>665</v>
      </c>
      <c r="C9" s="4">
        <v>1788</v>
      </c>
      <c r="D9" s="4">
        <v>49460888</v>
      </c>
      <c r="E9" s="4">
        <v>1508872.152</v>
      </c>
      <c r="F9" s="4">
        <f t="shared" si="0"/>
        <v>27662.68903803132</v>
      </c>
      <c r="G9" s="4">
        <v>54881</v>
      </c>
    </row>
    <row r="10" spans="1:7" ht="12.75">
      <c r="A10" s="7" t="s">
        <v>19</v>
      </c>
      <c r="B10" s="4">
        <v>84</v>
      </c>
      <c r="C10" s="4">
        <v>225</v>
      </c>
      <c r="D10" s="4">
        <v>3817232</v>
      </c>
      <c r="E10" s="4">
        <v>79627.2693</v>
      </c>
      <c r="F10" s="4">
        <f t="shared" si="0"/>
        <v>16965.475555555557</v>
      </c>
      <c r="G10" s="4">
        <v>38966.5</v>
      </c>
    </row>
    <row r="11" spans="1:7" ht="12.75">
      <c r="A11" s="7" t="s">
        <v>20</v>
      </c>
      <c r="B11" s="4">
        <v>347</v>
      </c>
      <c r="C11" s="4">
        <v>933</v>
      </c>
      <c r="D11" s="4">
        <v>25164910</v>
      </c>
      <c r="E11" s="4">
        <v>753019.5422</v>
      </c>
      <c r="F11" s="4">
        <f t="shared" si="0"/>
        <v>26972.036441586282</v>
      </c>
      <c r="G11" s="4">
        <v>66712</v>
      </c>
    </row>
    <row r="12" spans="1:7" ht="12.75">
      <c r="A12" s="7" t="s">
        <v>21</v>
      </c>
      <c r="B12" s="4">
        <v>73</v>
      </c>
      <c r="C12" s="4">
        <v>191</v>
      </c>
      <c r="D12" s="4">
        <v>4309870</v>
      </c>
      <c r="E12" s="4">
        <v>115040.6202</v>
      </c>
      <c r="F12" s="4">
        <f t="shared" si="0"/>
        <v>22564.764397905758</v>
      </c>
      <c r="G12" s="4">
        <v>53223</v>
      </c>
    </row>
    <row r="13" spans="1:7" ht="12.75">
      <c r="A13" s="7" t="s">
        <v>22</v>
      </c>
      <c r="B13" s="4">
        <v>235</v>
      </c>
      <c r="C13" s="4">
        <v>621</v>
      </c>
      <c r="D13" s="4">
        <v>29631311</v>
      </c>
      <c r="E13" s="4">
        <v>1547950.5836</v>
      </c>
      <c r="F13" s="4">
        <f t="shared" si="0"/>
        <v>47715.47665056361</v>
      </c>
      <c r="G13" s="4">
        <v>73667</v>
      </c>
    </row>
    <row r="14" spans="1:7" ht="12.75">
      <c r="A14" s="7" t="s">
        <v>23</v>
      </c>
      <c r="B14" s="4">
        <v>441</v>
      </c>
      <c r="C14" s="4">
        <v>1201</v>
      </c>
      <c r="D14" s="4">
        <v>31417876</v>
      </c>
      <c r="E14" s="4">
        <v>987338.7169</v>
      </c>
      <c r="F14" s="4">
        <f t="shared" si="0"/>
        <v>26159.76353039134</v>
      </c>
      <c r="G14" s="4">
        <v>57547</v>
      </c>
    </row>
    <row r="15" spans="1:7" ht="12.75">
      <c r="A15" s="7" t="s">
        <v>24</v>
      </c>
      <c r="B15" s="4">
        <v>1677</v>
      </c>
      <c r="C15" s="4">
        <v>4492</v>
      </c>
      <c r="D15" s="4">
        <v>97736526</v>
      </c>
      <c r="E15" s="4">
        <v>2489538.5889000003</v>
      </c>
      <c r="F15" s="4">
        <f t="shared" si="0"/>
        <v>21757.90872662511</v>
      </c>
      <c r="G15" s="4">
        <v>51741</v>
      </c>
    </row>
    <row r="16" spans="1:7" ht="12.75">
      <c r="A16" s="7" t="s">
        <v>25</v>
      </c>
      <c r="B16" s="4">
        <v>2189</v>
      </c>
      <c r="C16" s="4">
        <v>5808</v>
      </c>
      <c r="D16" s="4">
        <v>185367658.88</v>
      </c>
      <c r="E16" s="4">
        <v>6464099.120999999</v>
      </c>
      <c r="F16" s="4">
        <f t="shared" si="0"/>
        <v>31915.91922865014</v>
      </c>
      <c r="G16" s="4">
        <v>75524</v>
      </c>
    </row>
    <row r="17" spans="1:7" ht="12.75">
      <c r="A17" s="7" t="s">
        <v>26</v>
      </c>
      <c r="B17" s="4">
        <v>416</v>
      </c>
      <c r="C17" s="4">
        <v>1097</v>
      </c>
      <c r="D17" s="4">
        <v>21831259</v>
      </c>
      <c r="E17" s="4">
        <v>608130.8066</v>
      </c>
      <c r="F17" s="4">
        <f t="shared" si="0"/>
        <v>19900.8742023701</v>
      </c>
      <c r="G17" s="4">
        <v>41489.5</v>
      </c>
    </row>
    <row r="18" spans="1:7" ht="12.75">
      <c r="A18" s="7" t="s">
        <v>27</v>
      </c>
      <c r="B18" s="4">
        <v>87</v>
      </c>
      <c r="C18" s="4">
        <v>238</v>
      </c>
      <c r="D18" s="4">
        <v>4849912</v>
      </c>
      <c r="E18" s="4">
        <v>137637.075</v>
      </c>
      <c r="F18" s="4">
        <f t="shared" si="0"/>
        <v>20377.78151260504</v>
      </c>
      <c r="G18" s="4">
        <v>50998</v>
      </c>
    </row>
    <row r="19" spans="1:7" ht="12.75">
      <c r="A19" s="7" t="s">
        <v>3</v>
      </c>
      <c r="B19" s="4">
        <v>3155</v>
      </c>
      <c r="C19" s="4">
        <v>8495</v>
      </c>
      <c r="D19" s="4">
        <v>205072081</v>
      </c>
      <c r="E19" s="4">
        <v>5612560.383599999</v>
      </c>
      <c r="F19" s="4">
        <f t="shared" si="0"/>
        <v>24140.327369040613</v>
      </c>
      <c r="G19" s="4">
        <v>44608</v>
      </c>
    </row>
    <row r="20" spans="1:7" ht="12.75">
      <c r="A20" s="7" t="s">
        <v>28</v>
      </c>
      <c r="B20" s="4">
        <v>227</v>
      </c>
      <c r="C20" s="4">
        <v>612</v>
      </c>
      <c r="D20" s="4">
        <v>15134385</v>
      </c>
      <c r="E20" s="4">
        <v>476611.10750000004</v>
      </c>
      <c r="F20" s="4">
        <f t="shared" si="0"/>
        <v>24729.38725490196</v>
      </c>
      <c r="G20" s="4">
        <v>54498</v>
      </c>
    </row>
    <row r="21" spans="1:7" ht="12.75">
      <c r="A21" s="7" t="s">
        <v>29</v>
      </c>
      <c r="B21" s="4">
        <v>377</v>
      </c>
      <c r="C21" s="4">
        <v>1059</v>
      </c>
      <c r="D21" s="4">
        <v>24907954</v>
      </c>
      <c r="E21" s="4">
        <v>728567.2834000001</v>
      </c>
      <c r="F21" s="4">
        <f t="shared" si="0"/>
        <v>23520.258734655334</v>
      </c>
      <c r="G21" s="4">
        <v>55732</v>
      </c>
    </row>
    <row r="22" spans="1:7" ht="12.75">
      <c r="A22" s="7" t="s">
        <v>30</v>
      </c>
      <c r="B22" s="4">
        <v>656</v>
      </c>
      <c r="C22" s="4">
        <v>1729</v>
      </c>
      <c r="D22" s="4">
        <v>117909264</v>
      </c>
      <c r="E22" s="4">
        <v>4393871.167799999</v>
      </c>
      <c r="F22" s="4">
        <f t="shared" si="0"/>
        <v>68195.06304222094</v>
      </c>
      <c r="G22" s="4">
        <v>71606.5</v>
      </c>
    </row>
    <row r="23" spans="1:7" ht="12.75">
      <c r="A23" s="7" t="s">
        <v>31</v>
      </c>
      <c r="B23" s="4">
        <v>509</v>
      </c>
      <c r="C23" s="4">
        <v>1353</v>
      </c>
      <c r="D23" s="4">
        <v>34501319</v>
      </c>
      <c r="E23" s="4">
        <v>926405.6473</v>
      </c>
      <c r="F23" s="4">
        <f t="shared" si="0"/>
        <v>25499.866223207686</v>
      </c>
      <c r="G23" s="4">
        <v>59060</v>
      </c>
    </row>
    <row r="24" spans="1:7" ht="12.75">
      <c r="A24" s="7" t="s">
        <v>32</v>
      </c>
      <c r="B24" s="4">
        <v>57</v>
      </c>
      <c r="C24" s="4">
        <v>135</v>
      </c>
      <c r="D24" s="4">
        <v>2845096</v>
      </c>
      <c r="E24" s="4">
        <v>62047.956</v>
      </c>
      <c r="F24" s="4">
        <f t="shared" si="0"/>
        <v>21074.785185185185</v>
      </c>
      <c r="G24" s="4">
        <v>48401</v>
      </c>
    </row>
    <row r="25" spans="1:7" ht="12.75">
      <c r="A25" s="7" t="s">
        <v>33</v>
      </c>
      <c r="B25" s="4">
        <v>307</v>
      </c>
      <c r="C25" s="4">
        <v>818</v>
      </c>
      <c r="D25" s="4">
        <v>25467994</v>
      </c>
      <c r="E25" s="4">
        <v>875035.3727</v>
      </c>
      <c r="F25" s="4">
        <f t="shared" si="0"/>
        <v>31134.466992665035</v>
      </c>
      <c r="G25" s="4">
        <v>77277</v>
      </c>
    </row>
    <row r="26" spans="1:7" ht="12.75">
      <c r="A26" s="7" t="s">
        <v>34</v>
      </c>
      <c r="B26" s="4">
        <v>658</v>
      </c>
      <c r="C26" s="4">
        <v>1762</v>
      </c>
      <c r="D26" s="4">
        <v>47380407</v>
      </c>
      <c r="E26" s="4">
        <v>1624664.1129</v>
      </c>
      <c r="F26" s="4">
        <f t="shared" si="0"/>
        <v>26890.128830874008</v>
      </c>
      <c r="G26" s="4">
        <v>52917.5</v>
      </c>
    </row>
    <row r="27" spans="1:7" ht="12.75">
      <c r="A27" s="7" t="s">
        <v>35</v>
      </c>
      <c r="B27" s="4">
        <v>303</v>
      </c>
      <c r="C27" s="4">
        <v>773</v>
      </c>
      <c r="D27" s="4">
        <v>17086727</v>
      </c>
      <c r="E27" s="4">
        <v>450355.4556</v>
      </c>
      <c r="F27" s="4">
        <f t="shared" si="0"/>
        <v>22104.43337645537</v>
      </c>
      <c r="G27" s="4">
        <v>50627</v>
      </c>
    </row>
    <row r="28" spans="1:7" ht="12.75">
      <c r="A28" s="7" t="s">
        <v>36</v>
      </c>
      <c r="B28" s="4">
        <v>991</v>
      </c>
      <c r="C28" s="4">
        <v>2639</v>
      </c>
      <c r="D28" s="4">
        <v>66696288</v>
      </c>
      <c r="E28" s="4">
        <v>2042911.829</v>
      </c>
      <c r="F28" s="4">
        <f t="shared" si="0"/>
        <v>25273.31868131868</v>
      </c>
      <c r="G28" s="4">
        <v>55223</v>
      </c>
    </row>
    <row r="29" spans="1:7" ht="12.75">
      <c r="A29" s="7" t="s">
        <v>37</v>
      </c>
      <c r="B29" s="4">
        <v>2440</v>
      </c>
      <c r="C29" s="4">
        <v>6362</v>
      </c>
      <c r="D29" s="4">
        <v>189287756</v>
      </c>
      <c r="E29" s="4">
        <v>6172599.117199998</v>
      </c>
      <c r="F29" s="4">
        <f t="shared" si="0"/>
        <v>29752.869537881168</v>
      </c>
      <c r="G29" s="4">
        <v>52936.5</v>
      </c>
    </row>
    <row r="30" spans="1:7" ht="12.75">
      <c r="A30" s="7" t="s">
        <v>38</v>
      </c>
      <c r="B30" s="4">
        <v>224</v>
      </c>
      <c r="C30" s="4">
        <v>536</v>
      </c>
      <c r="D30" s="4">
        <v>19464576</v>
      </c>
      <c r="E30" s="4">
        <v>806783.8992999999</v>
      </c>
      <c r="F30" s="4">
        <f t="shared" si="0"/>
        <v>36314.50746268657</v>
      </c>
      <c r="G30" s="4">
        <v>63916.5</v>
      </c>
    </row>
    <row r="31" spans="1:7" ht="12.75">
      <c r="A31" s="7" t="s">
        <v>39</v>
      </c>
      <c r="B31" s="4">
        <v>305</v>
      </c>
      <c r="C31" s="4">
        <v>810</v>
      </c>
      <c r="D31" s="4">
        <v>23126751</v>
      </c>
      <c r="E31" s="4">
        <v>707526.9519</v>
      </c>
      <c r="F31" s="4">
        <f t="shared" si="0"/>
        <v>28551.544444444444</v>
      </c>
      <c r="G31" s="4">
        <v>58404</v>
      </c>
    </row>
    <row r="32" spans="1:7" ht="12.75">
      <c r="A32" s="7" t="s">
        <v>40</v>
      </c>
      <c r="B32" s="4">
        <v>263</v>
      </c>
      <c r="C32" s="4">
        <v>678</v>
      </c>
      <c r="D32" s="4">
        <v>12342011</v>
      </c>
      <c r="E32" s="4">
        <v>282094.115</v>
      </c>
      <c r="F32" s="4">
        <f t="shared" si="0"/>
        <v>18203.55604719764</v>
      </c>
      <c r="G32" s="4">
        <v>35907</v>
      </c>
    </row>
    <row r="33" spans="1:7" ht="12.75">
      <c r="A33" s="7" t="s">
        <v>41</v>
      </c>
      <c r="B33" s="4">
        <v>900</v>
      </c>
      <c r="C33" s="4">
        <v>2417</v>
      </c>
      <c r="D33" s="4">
        <v>68172691</v>
      </c>
      <c r="E33" s="4">
        <v>2105082.4066000003</v>
      </c>
      <c r="F33" s="4">
        <f t="shared" si="0"/>
        <v>28205.49896565991</v>
      </c>
      <c r="G33" s="4">
        <v>65455.5</v>
      </c>
    </row>
    <row r="34" spans="1:7" ht="12.75">
      <c r="A34" s="7" t="s">
        <v>42</v>
      </c>
      <c r="B34" s="4">
        <v>333</v>
      </c>
      <c r="C34" s="4">
        <v>865</v>
      </c>
      <c r="D34" s="4">
        <v>26365100</v>
      </c>
      <c r="E34" s="4">
        <v>875156.4366</v>
      </c>
      <c r="F34" s="4">
        <f t="shared" si="0"/>
        <v>30479.884393063585</v>
      </c>
      <c r="G34" s="4">
        <v>64774</v>
      </c>
    </row>
    <row r="35" spans="1:7" ht="12.75">
      <c r="A35" s="7" t="s">
        <v>43</v>
      </c>
      <c r="B35" s="4">
        <v>136</v>
      </c>
      <c r="C35" s="4">
        <v>390</v>
      </c>
      <c r="D35" s="4">
        <v>6045822</v>
      </c>
      <c r="E35" s="4">
        <v>441421.902</v>
      </c>
      <c r="F35" s="4">
        <f t="shared" si="0"/>
        <v>15502.107692307693</v>
      </c>
      <c r="G35" s="4">
        <v>63320.5</v>
      </c>
    </row>
    <row r="36" spans="1:7" ht="12.75">
      <c r="A36" s="7" t="s">
        <v>44</v>
      </c>
      <c r="B36" s="4">
        <v>248</v>
      </c>
      <c r="C36" s="4">
        <v>702</v>
      </c>
      <c r="D36" s="4">
        <v>13291835</v>
      </c>
      <c r="E36" s="4">
        <v>320767.48730000004</v>
      </c>
      <c r="F36" s="4">
        <f t="shared" si="0"/>
        <v>18934.237891737892</v>
      </c>
      <c r="G36" s="4">
        <v>45324</v>
      </c>
    </row>
    <row r="37" spans="1:7" ht="12.75">
      <c r="A37" s="7" t="s">
        <v>261</v>
      </c>
      <c r="B37" s="4">
        <v>22</v>
      </c>
      <c r="C37" s="4">
        <v>53</v>
      </c>
      <c r="D37" s="4">
        <v>1156685</v>
      </c>
      <c r="E37" s="4">
        <v>29175</v>
      </c>
      <c r="F37" s="4">
        <f t="shared" si="0"/>
        <v>21824.245283018867</v>
      </c>
      <c r="G37" s="4">
        <v>59628.5</v>
      </c>
    </row>
    <row r="38" spans="1:7" ht="12.75">
      <c r="A38" s="7" t="s">
        <v>45</v>
      </c>
      <c r="B38" s="4">
        <v>414</v>
      </c>
      <c r="C38" s="4">
        <v>1127</v>
      </c>
      <c r="D38" s="4">
        <v>27160795</v>
      </c>
      <c r="E38" s="4">
        <v>711341.2239</v>
      </c>
      <c r="F38" s="4">
        <f t="shared" si="0"/>
        <v>24100.0842945874</v>
      </c>
      <c r="G38" s="4">
        <v>55184</v>
      </c>
    </row>
    <row r="39" spans="1:7" ht="12.75">
      <c r="A39" s="7" t="s">
        <v>46</v>
      </c>
      <c r="B39" s="4">
        <v>5841</v>
      </c>
      <c r="C39" s="4">
        <v>16286</v>
      </c>
      <c r="D39" s="4">
        <v>623348474.02</v>
      </c>
      <c r="E39" s="4">
        <v>25078985.3498</v>
      </c>
      <c r="F39" s="4">
        <f t="shared" si="0"/>
        <v>38275.11199926317</v>
      </c>
      <c r="G39" s="4">
        <v>74175</v>
      </c>
    </row>
    <row r="40" spans="1:7" ht="12.75">
      <c r="A40" s="7" t="s">
        <v>47</v>
      </c>
      <c r="B40" s="4">
        <v>367</v>
      </c>
      <c r="C40" s="4">
        <v>1010</v>
      </c>
      <c r="D40" s="4">
        <v>21525161</v>
      </c>
      <c r="E40" s="4">
        <v>521381.9371</v>
      </c>
      <c r="F40" s="4">
        <f t="shared" si="0"/>
        <v>21312.040594059406</v>
      </c>
      <c r="G40" s="4">
        <v>45659</v>
      </c>
    </row>
    <row r="41" spans="1:7" ht="12.75">
      <c r="A41" s="7" t="s">
        <v>48</v>
      </c>
      <c r="B41" s="4">
        <v>433</v>
      </c>
      <c r="C41" s="4">
        <v>1136</v>
      </c>
      <c r="D41" s="4">
        <v>31549365.37</v>
      </c>
      <c r="E41" s="4">
        <v>995128.0472</v>
      </c>
      <c r="F41" s="4">
        <f t="shared" si="0"/>
        <v>27772.32867077465</v>
      </c>
      <c r="G41" s="4">
        <v>62607</v>
      </c>
    </row>
    <row r="42" spans="1:7" ht="12.75">
      <c r="A42" s="7" t="s">
        <v>49</v>
      </c>
      <c r="B42" s="4">
        <v>922</v>
      </c>
      <c r="C42" s="4">
        <v>2468</v>
      </c>
      <c r="D42" s="4">
        <v>73566765</v>
      </c>
      <c r="E42" s="4">
        <v>2460991.9472</v>
      </c>
      <c r="F42" s="4">
        <f t="shared" si="0"/>
        <v>29808.251620745545</v>
      </c>
      <c r="G42" s="4">
        <v>68297.5</v>
      </c>
    </row>
    <row r="43" spans="1:7" ht="12.75">
      <c r="A43" s="7" t="s">
        <v>50</v>
      </c>
      <c r="B43" s="4">
        <v>243</v>
      </c>
      <c r="C43" s="4">
        <v>641</v>
      </c>
      <c r="D43" s="4">
        <v>12896191</v>
      </c>
      <c r="E43" s="4">
        <v>319171.7307</v>
      </c>
      <c r="F43" s="4">
        <f t="shared" si="0"/>
        <v>20118.86271450858</v>
      </c>
      <c r="G43" s="4">
        <v>41324</v>
      </c>
    </row>
    <row r="44" spans="1:7" ht="12.75">
      <c r="A44" s="7" t="s">
        <v>51</v>
      </c>
      <c r="B44" s="4">
        <v>879</v>
      </c>
      <c r="C44" s="4">
        <v>2278</v>
      </c>
      <c r="D44" s="4">
        <v>66629031</v>
      </c>
      <c r="E44" s="4">
        <v>1977832.6326000001</v>
      </c>
      <c r="F44" s="4">
        <f t="shared" si="0"/>
        <v>29248.91615452151</v>
      </c>
      <c r="G44" s="4">
        <v>64527</v>
      </c>
    </row>
    <row r="45" spans="1:7" ht="12.75">
      <c r="A45" s="7" t="s">
        <v>52</v>
      </c>
      <c r="B45" s="4">
        <v>320</v>
      </c>
      <c r="C45" s="4">
        <v>855</v>
      </c>
      <c r="D45" s="4">
        <v>20055378</v>
      </c>
      <c r="E45" s="4">
        <v>539204.8533999999</v>
      </c>
      <c r="F45" s="4">
        <f t="shared" si="0"/>
        <v>23456.58245614035</v>
      </c>
      <c r="G45" s="4">
        <v>56776</v>
      </c>
    </row>
    <row r="46" spans="1:7" ht="12.75">
      <c r="A46" s="7" t="s">
        <v>53</v>
      </c>
      <c r="B46" s="4">
        <v>258</v>
      </c>
      <c r="C46" s="4">
        <v>670</v>
      </c>
      <c r="D46" s="4">
        <v>13072316</v>
      </c>
      <c r="E46" s="4">
        <v>325698.189</v>
      </c>
      <c r="F46" s="4">
        <f t="shared" si="0"/>
        <v>19510.919402985073</v>
      </c>
      <c r="G46" s="4">
        <v>40355</v>
      </c>
    </row>
    <row r="47" spans="1:7" ht="12.75">
      <c r="A47" s="7" t="s">
        <v>54</v>
      </c>
      <c r="B47" s="4">
        <v>1053</v>
      </c>
      <c r="C47" s="4">
        <v>3000</v>
      </c>
      <c r="D47" s="4">
        <v>236789785</v>
      </c>
      <c r="E47" s="4">
        <v>12926207.5719</v>
      </c>
      <c r="F47" s="4">
        <f t="shared" si="0"/>
        <v>78929.92833333333</v>
      </c>
      <c r="G47" s="4">
        <v>117431</v>
      </c>
    </row>
    <row r="48" spans="1:7" ht="12.75">
      <c r="A48" s="7" t="s">
        <v>55</v>
      </c>
      <c r="B48" s="4">
        <v>293</v>
      </c>
      <c r="C48" s="4">
        <v>801</v>
      </c>
      <c r="D48" s="4">
        <v>21646165</v>
      </c>
      <c r="E48" s="4">
        <v>653947.5401</v>
      </c>
      <c r="F48" s="4">
        <f t="shared" si="0"/>
        <v>27023.92634207241</v>
      </c>
      <c r="G48" s="4">
        <v>58115</v>
      </c>
    </row>
    <row r="49" spans="1:7" ht="12.75">
      <c r="A49" s="7" t="s">
        <v>56</v>
      </c>
      <c r="B49" s="4">
        <v>770</v>
      </c>
      <c r="C49" s="4">
        <v>2010</v>
      </c>
      <c r="D49" s="4">
        <v>51699792</v>
      </c>
      <c r="E49" s="4">
        <v>1627962.3739999998</v>
      </c>
      <c r="F49" s="4">
        <f t="shared" si="0"/>
        <v>25721.289552238806</v>
      </c>
      <c r="G49" s="4">
        <v>52742</v>
      </c>
    </row>
    <row r="50" spans="1:7" ht="12.75">
      <c r="A50" s="7" t="s">
        <v>5</v>
      </c>
      <c r="B50" s="4">
        <v>865</v>
      </c>
      <c r="C50" s="4">
        <v>2387</v>
      </c>
      <c r="D50" s="4">
        <v>66134261.01</v>
      </c>
      <c r="E50" s="4">
        <v>2006816.3772999994</v>
      </c>
      <c r="F50" s="4">
        <f t="shared" si="0"/>
        <v>27706.016342689567</v>
      </c>
      <c r="G50" s="4">
        <v>57275</v>
      </c>
    </row>
    <row r="51" spans="1:7" ht="12.75">
      <c r="A51" s="7" t="s">
        <v>57</v>
      </c>
      <c r="B51" s="4">
        <v>648</v>
      </c>
      <c r="C51" s="4">
        <v>1673</v>
      </c>
      <c r="D51" s="4">
        <v>45975985</v>
      </c>
      <c r="E51" s="4">
        <v>1393730.5807999999</v>
      </c>
      <c r="F51" s="4">
        <f t="shared" si="0"/>
        <v>27481.162582187688</v>
      </c>
      <c r="G51" s="4">
        <v>59070.5</v>
      </c>
    </row>
    <row r="52" spans="1:7" ht="12.75">
      <c r="A52" s="7" t="s">
        <v>58</v>
      </c>
      <c r="B52" s="4">
        <v>3884</v>
      </c>
      <c r="C52" s="4">
        <v>10562</v>
      </c>
      <c r="D52" s="4">
        <v>410551584.01</v>
      </c>
      <c r="E52" s="4">
        <v>15602157.344900003</v>
      </c>
      <c r="F52" s="4">
        <f t="shared" si="0"/>
        <v>38870.62904847567</v>
      </c>
      <c r="G52" s="4">
        <v>84270</v>
      </c>
    </row>
    <row r="53" spans="1:7" ht="12.75">
      <c r="A53" s="7" t="s">
        <v>59</v>
      </c>
      <c r="B53" s="4">
        <v>306</v>
      </c>
      <c r="C53" s="4">
        <v>796</v>
      </c>
      <c r="D53" s="4">
        <v>15589887</v>
      </c>
      <c r="E53" s="4">
        <v>363951.8495</v>
      </c>
      <c r="F53" s="4">
        <f t="shared" si="0"/>
        <v>19585.2851758794</v>
      </c>
      <c r="G53" s="4">
        <v>40616.5</v>
      </c>
    </row>
    <row r="54" spans="1:7" ht="12.75">
      <c r="A54" s="7" t="s">
        <v>60</v>
      </c>
      <c r="B54" s="4">
        <v>343</v>
      </c>
      <c r="C54" s="4">
        <v>909</v>
      </c>
      <c r="D54" s="4">
        <v>20916791</v>
      </c>
      <c r="E54" s="4">
        <v>553471.5374</v>
      </c>
      <c r="F54" s="4">
        <f t="shared" si="0"/>
        <v>23010.771177117713</v>
      </c>
      <c r="G54" s="4">
        <v>53935</v>
      </c>
    </row>
    <row r="55" spans="1:7" ht="12.75">
      <c r="A55" s="7" t="s">
        <v>61</v>
      </c>
      <c r="B55" s="4">
        <v>325</v>
      </c>
      <c r="C55" s="4">
        <v>905</v>
      </c>
      <c r="D55" s="4">
        <v>43146697</v>
      </c>
      <c r="E55" s="4">
        <v>1789258.5106</v>
      </c>
      <c r="F55" s="4">
        <f t="shared" si="0"/>
        <v>47675.90828729282</v>
      </c>
      <c r="G55" s="4">
        <v>91646</v>
      </c>
    </row>
    <row r="56" spans="1:7" ht="12.75">
      <c r="A56" s="7" t="s">
        <v>62</v>
      </c>
      <c r="B56" s="4">
        <v>285</v>
      </c>
      <c r="C56" s="4">
        <v>758</v>
      </c>
      <c r="D56" s="4">
        <v>16876709</v>
      </c>
      <c r="E56" s="4">
        <v>517561.33280000003</v>
      </c>
      <c r="F56" s="4">
        <f t="shared" si="0"/>
        <v>22264.78759894459</v>
      </c>
      <c r="G56" s="4">
        <v>42936</v>
      </c>
    </row>
    <row r="57" spans="1:7" ht="12.75">
      <c r="A57" s="7" t="s">
        <v>63</v>
      </c>
      <c r="B57" s="4">
        <v>314</v>
      </c>
      <c r="C57" s="4">
        <v>818</v>
      </c>
      <c r="D57" s="4">
        <v>19734261</v>
      </c>
      <c r="E57" s="4">
        <v>569219.3417</v>
      </c>
      <c r="F57" s="4">
        <f t="shared" si="0"/>
        <v>24125.013447432764</v>
      </c>
      <c r="G57" s="4">
        <v>48724</v>
      </c>
    </row>
    <row r="58" spans="1:7" ht="12.75">
      <c r="A58" s="7" t="s">
        <v>64</v>
      </c>
      <c r="B58" s="4">
        <v>335</v>
      </c>
      <c r="C58" s="4">
        <v>887</v>
      </c>
      <c r="D58" s="4">
        <v>20667323</v>
      </c>
      <c r="E58" s="4">
        <v>558884.7116</v>
      </c>
      <c r="F58" s="4">
        <f t="shared" si="0"/>
        <v>23300.251409244644</v>
      </c>
      <c r="G58" s="4">
        <v>55171</v>
      </c>
    </row>
    <row r="59" spans="1:7" ht="12.75">
      <c r="A59" s="7" t="s">
        <v>65</v>
      </c>
      <c r="B59" s="4">
        <v>622</v>
      </c>
      <c r="C59" s="4">
        <v>1656</v>
      </c>
      <c r="D59" s="4">
        <v>48741955</v>
      </c>
      <c r="E59" s="4">
        <v>1633796.8151000002</v>
      </c>
      <c r="F59" s="4">
        <f t="shared" si="0"/>
        <v>29433.54770531401</v>
      </c>
      <c r="G59" s="4">
        <v>62881</v>
      </c>
    </row>
    <row r="60" spans="1:7" ht="12.75">
      <c r="A60" s="7" t="s">
        <v>66</v>
      </c>
      <c r="B60" s="4">
        <v>1208</v>
      </c>
      <c r="C60" s="4">
        <v>3198</v>
      </c>
      <c r="D60" s="4">
        <v>87993902</v>
      </c>
      <c r="E60" s="4">
        <v>2931631.8555</v>
      </c>
      <c r="F60" s="4">
        <f t="shared" si="0"/>
        <v>27515.29143214509</v>
      </c>
      <c r="G60" s="4">
        <v>54313</v>
      </c>
    </row>
    <row r="61" spans="1:7" ht="12.75">
      <c r="A61" s="7" t="s">
        <v>67</v>
      </c>
      <c r="B61" s="4">
        <v>517</v>
      </c>
      <c r="C61" s="4">
        <v>1395</v>
      </c>
      <c r="D61" s="4">
        <v>61339174</v>
      </c>
      <c r="E61" s="4">
        <v>2621041.2212999994</v>
      </c>
      <c r="F61" s="4">
        <f t="shared" si="0"/>
        <v>43970.73405017921</v>
      </c>
      <c r="G61" s="4">
        <v>83153</v>
      </c>
    </row>
    <row r="62" spans="1:7" ht="12.75">
      <c r="A62" s="7" t="s">
        <v>68</v>
      </c>
      <c r="B62" s="4">
        <v>304</v>
      </c>
      <c r="C62" s="4">
        <v>766</v>
      </c>
      <c r="D62" s="4">
        <v>21215877</v>
      </c>
      <c r="E62" s="4">
        <v>637328.5421</v>
      </c>
      <c r="F62" s="4">
        <f t="shared" si="0"/>
        <v>27696.967362924282</v>
      </c>
      <c r="G62" s="4">
        <v>62468.5</v>
      </c>
    </row>
    <row r="63" spans="1:7" ht="12.75">
      <c r="A63" s="7" t="s">
        <v>69</v>
      </c>
      <c r="B63" s="4">
        <v>476</v>
      </c>
      <c r="C63" s="4">
        <v>1249</v>
      </c>
      <c r="D63" s="4">
        <v>45959175</v>
      </c>
      <c r="E63" s="4">
        <v>1810731.9377</v>
      </c>
      <c r="F63" s="4">
        <f t="shared" si="0"/>
        <v>36796.77742193755</v>
      </c>
      <c r="G63" s="4">
        <v>75183.5</v>
      </c>
    </row>
    <row r="64" spans="1:7" ht="12.75">
      <c r="A64" s="7" t="s">
        <v>70</v>
      </c>
      <c r="B64" s="4">
        <v>342</v>
      </c>
      <c r="C64" s="4">
        <v>926</v>
      </c>
      <c r="D64" s="4">
        <v>32858654</v>
      </c>
      <c r="E64" s="4">
        <v>1159180.2378</v>
      </c>
      <c r="F64" s="4">
        <f t="shared" si="0"/>
        <v>35484.50755939525</v>
      </c>
      <c r="G64" s="4">
        <v>84496</v>
      </c>
    </row>
    <row r="65" spans="1:7" ht="12.75">
      <c r="A65" s="7" t="s">
        <v>71</v>
      </c>
      <c r="B65" s="4">
        <v>84</v>
      </c>
      <c r="C65" s="4">
        <v>229</v>
      </c>
      <c r="D65" s="4">
        <v>4457709</v>
      </c>
      <c r="E65" s="4">
        <v>99144.86</v>
      </c>
      <c r="F65" s="4">
        <f t="shared" si="0"/>
        <v>19465.978165938865</v>
      </c>
      <c r="G65" s="4">
        <v>45434.5</v>
      </c>
    </row>
    <row r="66" spans="1:7" ht="12.75">
      <c r="A66" s="7" t="s">
        <v>72</v>
      </c>
      <c r="B66" s="4">
        <v>709</v>
      </c>
      <c r="C66" s="4">
        <v>1936</v>
      </c>
      <c r="D66" s="4">
        <v>72163670.00999999</v>
      </c>
      <c r="E66" s="4">
        <v>2725150.0467</v>
      </c>
      <c r="F66" s="4">
        <f t="shared" si="0"/>
        <v>37274.62293904958</v>
      </c>
      <c r="G66" s="4">
        <v>81942</v>
      </c>
    </row>
    <row r="67" spans="1:7" ht="12.75">
      <c r="A67" s="7" t="s">
        <v>73</v>
      </c>
      <c r="B67" s="4">
        <v>324</v>
      </c>
      <c r="C67" s="4">
        <v>889</v>
      </c>
      <c r="D67" s="4">
        <v>17495280</v>
      </c>
      <c r="E67" s="4">
        <v>407377.7601</v>
      </c>
      <c r="F67" s="4">
        <f t="shared" si="0"/>
        <v>19679.730033745782</v>
      </c>
      <c r="G67" s="4">
        <v>49073.5</v>
      </c>
    </row>
    <row r="68" spans="1:7" ht="12.75">
      <c r="A68" s="7" t="s">
        <v>74</v>
      </c>
      <c r="B68" s="4">
        <v>222</v>
      </c>
      <c r="C68" s="4">
        <v>622</v>
      </c>
      <c r="D68" s="4">
        <v>24900466</v>
      </c>
      <c r="E68" s="4">
        <v>939079.2423</v>
      </c>
      <c r="F68" s="4">
        <f t="shared" si="0"/>
        <v>40032.903536977494</v>
      </c>
      <c r="G68" s="4">
        <v>88776.5</v>
      </c>
    </row>
    <row r="69" spans="1:7" ht="12.75">
      <c r="A69" s="7" t="s">
        <v>75</v>
      </c>
      <c r="B69" s="4">
        <v>691</v>
      </c>
      <c r="C69" s="4">
        <v>1891</v>
      </c>
      <c r="D69" s="4">
        <v>42470517</v>
      </c>
      <c r="E69" s="4">
        <v>1174681.2118</v>
      </c>
      <c r="F69" s="4">
        <f t="shared" si="0"/>
        <v>22459.289793759915</v>
      </c>
      <c r="G69" s="4">
        <v>48352</v>
      </c>
    </row>
    <row r="70" spans="1:7" ht="12.75">
      <c r="A70" s="7" t="s">
        <v>76</v>
      </c>
      <c r="B70" s="4">
        <v>2652</v>
      </c>
      <c r="C70" s="4">
        <v>7414</v>
      </c>
      <c r="D70" s="4">
        <v>253156252.01</v>
      </c>
      <c r="E70" s="4">
        <v>8765617.3509</v>
      </c>
      <c r="F70" s="4">
        <f aca="true" t="shared" si="1" ref="F70:F133">D70/C70</f>
        <v>34145.704344483405</v>
      </c>
      <c r="G70" s="4">
        <v>83524.5</v>
      </c>
    </row>
    <row r="71" spans="1:7" ht="12.75">
      <c r="A71" s="7" t="s">
        <v>77</v>
      </c>
      <c r="B71" s="4">
        <v>2668</v>
      </c>
      <c r="C71" s="4">
        <v>7730</v>
      </c>
      <c r="D71" s="4">
        <v>327840002.01</v>
      </c>
      <c r="E71" s="4">
        <v>13348363.0237</v>
      </c>
      <c r="F71" s="4">
        <f t="shared" si="1"/>
        <v>42411.38447736093</v>
      </c>
      <c r="G71" s="4">
        <v>99989</v>
      </c>
    </row>
    <row r="72" spans="1:7" ht="12.75">
      <c r="A72" s="7" t="s">
        <v>79</v>
      </c>
      <c r="B72" s="4">
        <v>1344</v>
      </c>
      <c r="C72" s="4">
        <v>3771</v>
      </c>
      <c r="D72" s="4">
        <v>118716980</v>
      </c>
      <c r="E72" s="4">
        <v>3769874.3297000006</v>
      </c>
      <c r="F72" s="4">
        <f t="shared" si="1"/>
        <v>31481.564571731637</v>
      </c>
      <c r="G72" s="4">
        <v>82441</v>
      </c>
    </row>
    <row r="73" spans="1:7" ht="12.75">
      <c r="A73" s="7" t="s">
        <v>80</v>
      </c>
      <c r="B73" s="4">
        <v>520</v>
      </c>
      <c r="C73" s="4">
        <v>1494</v>
      </c>
      <c r="D73" s="4">
        <v>41718954</v>
      </c>
      <c r="E73" s="4">
        <v>1467531.1639</v>
      </c>
      <c r="F73" s="4">
        <f t="shared" si="1"/>
        <v>27924.333333333332</v>
      </c>
      <c r="G73" s="4">
        <v>71255</v>
      </c>
    </row>
    <row r="74" spans="1:7" ht="12.75">
      <c r="A74" s="7" t="s">
        <v>78</v>
      </c>
      <c r="B74" s="4">
        <v>668</v>
      </c>
      <c r="C74" s="4">
        <v>1736</v>
      </c>
      <c r="D74" s="4">
        <v>37764178</v>
      </c>
      <c r="E74" s="4">
        <v>951309.6311000001</v>
      </c>
      <c r="F74" s="4">
        <f t="shared" si="1"/>
        <v>21753.55875576037</v>
      </c>
      <c r="G74" s="4">
        <v>44142.5</v>
      </c>
    </row>
    <row r="75" spans="1:7" ht="12.75">
      <c r="A75" s="7" t="s">
        <v>81</v>
      </c>
      <c r="B75" s="4">
        <v>273</v>
      </c>
      <c r="C75" s="4">
        <v>718</v>
      </c>
      <c r="D75" s="4">
        <v>20660493</v>
      </c>
      <c r="E75" s="4">
        <v>631735.5895</v>
      </c>
      <c r="F75" s="4">
        <f t="shared" si="1"/>
        <v>28775.059888579388</v>
      </c>
      <c r="G75" s="4">
        <v>70850</v>
      </c>
    </row>
    <row r="76" spans="1:7" ht="12.75">
      <c r="A76" s="7" t="s">
        <v>82</v>
      </c>
      <c r="B76" s="4">
        <v>314</v>
      </c>
      <c r="C76" s="4">
        <v>853</v>
      </c>
      <c r="D76" s="4">
        <v>44152044</v>
      </c>
      <c r="E76" s="4">
        <v>1508690.7356</v>
      </c>
      <c r="F76" s="4">
        <f t="shared" si="1"/>
        <v>51760.895662368115</v>
      </c>
      <c r="G76" s="4">
        <v>87736.5</v>
      </c>
    </row>
    <row r="77" spans="1:7" ht="12.75">
      <c r="A77" s="7" t="s">
        <v>83</v>
      </c>
      <c r="B77" s="4">
        <v>685</v>
      </c>
      <c r="C77" s="4">
        <v>1798</v>
      </c>
      <c r="D77" s="4">
        <v>68271727</v>
      </c>
      <c r="E77" s="4">
        <v>2582192.4152</v>
      </c>
      <c r="F77" s="4">
        <f t="shared" si="1"/>
        <v>37970.927141268076</v>
      </c>
      <c r="G77" s="4">
        <v>80740</v>
      </c>
    </row>
    <row r="78" spans="1:7" ht="12.75">
      <c r="A78" s="7" t="s">
        <v>84</v>
      </c>
      <c r="B78" s="4">
        <v>359</v>
      </c>
      <c r="C78" s="4">
        <v>984</v>
      </c>
      <c r="D78" s="4">
        <v>28231985</v>
      </c>
      <c r="E78" s="4">
        <v>873448.1805999998</v>
      </c>
      <c r="F78" s="4">
        <f t="shared" si="1"/>
        <v>28691.041666666668</v>
      </c>
      <c r="G78" s="4">
        <v>72183</v>
      </c>
    </row>
    <row r="79" spans="1:7" ht="12.75">
      <c r="A79" s="7" t="s">
        <v>7</v>
      </c>
      <c r="B79" s="4">
        <v>439</v>
      </c>
      <c r="C79" s="4">
        <v>1234</v>
      </c>
      <c r="D79" s="4">
        <v>29172785</v>
      </c>
      <c r="E79" s="4">
        <v>766493.9813999998</v>
      </c>
      <c r="F79" s="4">
        <f t="shared" si="1"/>
        <v>23640.83063209076</v>
      </c>
      <c r="G79" s="4">
        <v>57913</v>
      </c>
    </row>
    <row r="80" spans="1:7" ht="12.75">
      <c r="A80" s="7" t="s">
        <v>85</v>
      </c>
      <c r="B80" s="4">
        <v>1284</v>
      </c>
      <c r="C80" s="4">
        <v>3675</v>
      </c>
      <c r="D80" s="4">
        <v>116950533</v>
      </c>
      <c r="E80" s="4">
        <v>4055535.4189999998</v>
      </c>
      <c r="F80" s="4">
        <f t="shared" si="1"/>
        <v>31823.274285714284</v>
      </c>
      <c r="G80" s="4">
        <v>81380</v>
      </c>
    </row>
    <row r="81" spans="1:7" ht="12.75">
      <c r="A81" s="7" t="s">
        <v>86</v>
      </c>
      <c r="B81" s="4">
        <v>279</v>
      </c>
      <c r="C81" s="4">
        <v>731</v>
      </c>
      <c r="D81" s="4">
        <v>15444217</v>
      </c>
      <c r="E81" s="4">
        <v>410867.216</v>
      </c>
      <c r="F81" s="4">
        <f t="shared" si="1"/>
        <v>21127.519835841314</v>
      </c>
      <c r="G81" s="4">
        <v>46211</v>
      </c>
    </row>
    <row r="82" spans="1:7" ht="12.75">
      <c r="A82" s="7" t="s">
        <v>87</v>
      </c>
      <c r="B82" s="4">
        <v>44</v>
      </c>
      <c r="C82" s="4">
        <v>105</v>
      </c>
      <c r="D82" s="4">
        <v>2428796</v>
      </c>
      <c r="E82" s="4">
        <v>64511</v>
      </c>
      <c r="F82" s="4">
        <f t="shared" si="1"/>
        <v>23131.390476190478</v>
      </c>
      <c r="G82" s="4">
        <v>42451</v>
      </c>
    </row>
    <row r="83" spans="1:7" ht="12.75">
      <c r="A83" s="7" t="s">
        <v>88</v>
      </c>
      <c r="B83" s="4">
        <v>161</v>
      </c>
      <c r="C83" s="4">
        <v>423</v>
      </c>
      <c r="D83" s="4">
        <v>12135243</v>
      </c>
      <c r="E83" s="4">
        <v>379907.0385</v>
      </c>
      <c r="F83" s="4">
        <f t="shared" si="1"/>
        <v>28688.517730496453</v>
      </c>
      <c r="G83" s="4">
        <v>58832</v>
      </c>
    </row>
    <row r="84" spans="1:7" ht="12.75">
      <c r="A84" s="7" t="s">
        <v>262</v>
      </c>
      <c r="B84" s="4">
        <v>17</v>
      </c>
      <c r="C84" s="4">
        <v>40</v>
      </c>
      <c r="D84" s="4">
        <v>1822327</v>
      </c>
      <c r="E84" s="4">
        <v>97057</v>
      </c>
      <c r="F84" s="4">
        <f t="shared" si="1"/>
        <v>45558.175</v>
      </c>
      <c r="G84" s="4">
        <v>48618</v>
      </c>
    </row>
    <row r="85" spans="1:7" ht="12.75">
      <c r="A85" s="7" t="s">
        <v>8</v>
      </c>
      <c r="B85" s="4">
        <v>576</v>
      </c>
      <c r="C85" s="4">
        <v>1500</v>
      </c>
      <c r="D85" s="4">
        <v>59721058</v>
      </c>
      <c r="E85" s="4">
        <v>2258910.2174000004</v>
      </c>
      <c r="F85" s="4">
        <f t="shared" si="1"/>
        <v>39814.03866666667</v>
      </c>
      <c r="G85" s="4">
        <v>76744</v>
      </c>
    </row>
    <row r="86" spans="1:7" ht="12.75">
      <c r="A86" s="7" t="s">
        <v>89</v>
      </c>
      <c r="B86" s="4">
        <v>77</v>
      </c>
      <c r="C86" s="4">
        <v>193</v>
      </c>
      <c r="D86" s="4">
        <v>4589348</v>
      </c>
      <c r="E86" s="4">
        <v>138216.0095</v>
      </c>
      <c r="F86" s="4">
        <f t="shared" si="1"/>
        <v>23779.00518134715</v>
      </c>
      <c r="G86" s="4">
        <v>39616</v>
      </c>
    </row>
    <row r="87" spans="1:7" ht="12.75">
      <c r="A87" s="7" t="s">
        <v>90</v>
      </c>
      <c r="B87" s="4">
        <v>190</v>
      </c>
      <c r="C87" s="4">
        <v>516</v>
      </c>
      <c r="D87" s="4">
        <v>14956187</v>
      </c>
      <c r="E87" s="4">
        <v>540101.6217</v>
      </c>
      <c r="F87" s="4">
        <f t="shared" si="1"/>
        <v>28984.858527131782</v>
      </c>
      <c r="G87" s="4">
        <v>54326.5</v>
      </c>
    </row>
    <row r="88" spans="1:7" ht="12.75">
      <c r="A88" s="7" t="s">
        <v>91</v>
      </c>
      <c r="B88" s="4">
        <v>257</v>
      </c>
      <c r="C88" s="4">
        <v>698</v>
      </c>
      <c r="D88" s="4">
        <v>18372604</v>
      </c>
      <c r="E88" s="4">
        <v>664044.3868</v>
      </c>
      <c r="F88" s="4">
        <f t="shared" si="1"/>
        <v>26321.78223495702</v>
      </c>
      <c r="G88" s="4">
        <v>56542</v>
      </c>
    </row>
    <row r="89" spans="1:7" ht="12.75">
      <c r="A89" s="7" t="s">
        <v>92</v>
      </c>
      <c r="B89" s="4">
        <v>63</v>
      </c>
      <c r="C89" s="4">
        <v>161</v>
      </c>
      <c r="D89" s="4">
        <v>4184944</v>
      </c>
      <c r="E89" s="4">
        <v>124399.67860000001</v>
      </c>
      <c r="F89" s="4">
        <f t="shared" si="1"/>
        <v>25993.44099378882</v>
      </c>
      <c r="G89" s="4">
        <v>53503</v>
      </c>
    </row>
    <row r="90" spans="1:7" ht="12.75">
      <c r="A90" s="7" t="s">
        <v>93</v>
      </c>
      <c r="B90" s="4">
        <v>523</v>
      </c>
      <c r="C90" s="4">
        <v>1356</v>
      </c>
      <c r="D90" s="4">
        <v>43317491</v>
      </c>
      <c r="E90" s="4">
        <v>1389825.1065</v>
      </c>
      <c r="F90" s="4">
        <f t="shared" si="1"/>
        <v>31945.052359882007</v>
      </c>
      <c r="G90" s="4">
        <v>64760</v>
      </c>
    </row>
    <row r="91" spans="1:7" ht="12.75">
      <c r="A91" s="7" t="s">
        <v>94</v>
      </c>
      <c r="B91" s="4">
        <v>188</v>
      </c>
      <c r="C91" s="4">
        <v>484</v>
      </c>
      <c r="D91" s="4">
        <v>11463620</v>
      </c>
      <c r="E91" s="4">
        <v>261690.03009999997</v>
      </c>
      <c r="F91" s="4">
        <f t="shared" si="1"/>
        <v>23685.165289256198</v>
      </c>
      <c r="G91" s="4">
        <v>50268</v>
      </c>
    </row>
    <row r="92" spans="1:7" ht="12.75">
      <c r="A92" s="7" t="s">
        <v>95</v>
      </c>
      <c r="B92" s="4">
        <v>77</v>
      </c>
      <c r="C92" s="4">
        <v>197</v>
      </c>
      <c r="D92" s="4">
        <v>4892771</v>
      </c>
      <c r="E92" s="4">
        <v>138495.8728</v>
      </c>
      <c r="F92" s="4">
        <f t="shared" si="1"/>
        <v>24836.401015228428</v>
      </c>
      <c r="G92" s="4">
        <v>54252</v>
      </c>
    </row>
    <row r="93" spans="1:7" ht="12.75">
      <c r="A93" s="7" t="s">
        <v>96</v>
      </c>
      <c r="B93" s="4">
        <v>738</v>
      </c>
      <c r="C93" s="4">
        <v>2031</v>
      </c>
      <c r="D93" s="4">
        <v>40913625</v>
      </c>
      <c r="E93" s="4">
        <v>1034668.1934000001</v>
      </c>
      <c r="F93" s="4">
        <f t="shared" si="1"/>
        <v>20144.57163958641</v>
      </c>
      <c r="G93" s="4">
        <v>43196.5</v>
      </c>
    </row>
    <row r="94" spans="1:7" ht="12.75">
      <c r="A94" s="7" t="s">
        <v>97</v>
      </c>
      <c r="B94" s="4">
        <v>2466</v>
      </c>
      <c r="C94" s="4">
        <v>6546</v>
      </c>
      <c r="D94" s="4">
        <v>211278960.01</v>
      </c>
      <c r="E94" s="4">
        <v>7254542.8036</v>
      </c>
      <c r="F94" s="4">
        <f t="shared" si="1"/>
        <v>32276.040331500153</v>
      </c>
      <c r="G94" s="4">
        <v>68888.5</v>
      </c>
    </row>
    <row r="95" spans="1:7" ht="12.75">
      <c r="A95" s="7" t="s">
        <v>98</v>
      </c>
      <c r="B95" s="4">
        <v>893</v>
      </c>
      <c r="C95" s="4">
        <v>2331</v>
      </c>
      <c r="D95" s="4">
        <v>79986165</v>
      </c>
      <c r="E95" s="4">
        <v>2940597.6344</v>
      </c>
      <c r="F95" s="4">
        <f t="shared" si="1"/>
        <v>34314.0990990991</v>
      </c>
      <c r="G95" s="4">
        <v>71943</v>
      </c>
    </row>
    <row r="96" spans="1:7" ht="12.75">
      <c r="A96" s="7" t="s">
        <v>99</v>
      </c>
      <c r="B96" s="4">
        <v>895</v>
      </c>
      <c r="C96" s="4">
        <v>2428</v>
      </c>
      <c r="D96" s="4">
        <v>62128912</v>
      </c>
      <c r="E96" s="4">
        <v>1963859.5401</v>
      </c>
      <c r="F96" s="4">
        <f t="shared" si="1"/>
        <v>25588.51400329489</v>
      </c>
      <c r="G96" s="4">
        <v>61845</v>
      </c>
    </row>
    <row r="97" spans="1:7" ht="12.75">
      <c r="A97" s="7" t="s">
        <v>100</v>
      </c>
      <c r="B97" s="4">
        <v>1226</v>
      </c>
      <c r="C97" s="4">
        <v>3449</v>
      </c>
      <c r="D97" s="4">
        <v>134254003</v>
      </c>
      <c r="E97" s="4">
        <v>5379203.3707</v>
      </c>
      <c r="F97" s="4">
        <f t="shared" si="1"/>
        <v>38925.486517831254</v>
      </c>
      <c r="G97" s="4">
        <v>87243.5</v>
      </c>
    </row>
    <row r="98" spans="1:7" ht="12.75">
      <c r="A98" s="7" t="s">
        <v>101</v>
      </c>
      <c r="B98" s="4">
        <v>152</v>
      </c>
      <c r="C98" s="4">
        <v>396</v>
      </c>
      <c r="D98" s="4">
        <v>7712597</v>
      </c>
      <c r="E98" s="4">
        <v>184400.7299</v>
      </c>
      <c r="F98" s="4">
        <f t="shared" si="1"/>
        <v>19476.25505050505</v>
      </c>
      <c r="G98" s="4">
        <v>41411</v>
      </c>
    </row>
    <row r="99" spans="1:7" ht="12.75">
      <c r="A99" s="7" t="s">
        <v>102</v>
      </c>
      <c r="B99" s="4">
        <v>157</v>
      </c>
      <c r="C99" s="4">
        <v>410</v>
      </c>
      <c r="D99" s="4">
        <v>10118787</v>
      </c>
      <c r="E99" s="4">
        <v>277570.8576</v>
      </c>
      <c r="F99" s="4">
        <f t="shared" si="1"/>
        <v>24679.968292682926</v>
      </c>
      <c r="G99" s="4">
        <v>56621</v>
      </c>
    </row>
    <row r="100" spans="1:7" ht="12.75">
      <c r="A100" s="7" t="s">
        <v>103</v>
      </c>
      <c r="B100" s="4">
        <v>538</v>
      </c>
      <c r="C100" s="4">
        <v>1466</v>
      </c>
      <c r="D100" s="4">
        <v>51433484</v>
      </c>
      <c r="E100" s="4">
        <v>1750148.2422</v>
      </c>
      <c r="F100" s="4">
        <f t="shared" si="1"/>
        <v>35084.231923601634</v>
      </c>
      <c r="G100" s="4">
        <v>82833</v>
      </c>
    </row>
    <row r="101" spans="1:7" ht="12.75">
      <c r="A101" s="7" t="s">
        <v>104</v>
      </c>
      <c r="B101" s="4">
        <v>756</v>
      </c>
      <c r="C101" s="4">
        <v>2013</v>
      </c>
      <c r="D101" s="4">
        <v>56460863</v>
      </c>
      <c r="E101" s="4">
        <v>1789654.4626999998</v>
      </c>
      <c r="F101" s="4">
        <f t="shared" si="1"/>
        <v>28048.11872826627</v>
      </c>
      <c r="G101" s="4">
        <v>61543.5</v>
      </c>
    </row>
    <row r="102" spans="1:7" ht="12.75">
      <c r="A102" s="7" t="s">
        <v>105</v>
      </c>
      <c r="B102" s="4">
        <v>101</v>
      </c>
      <c r="C102" s="4">
        <v>275</v>
      </c>
      <c r="D102" s="4">
        <v>8781153</v>
      </c>
      <c r="E102" s="4">
        <v>305943</v>
      </c>
      <c r="F102" s="4">
        <f t="shared" si="1"/>
        <v>31931.465454545454</v>
      </c>
      <c r="G102" s="4">
        <v>67478</v>
      </c>
    </row>
    <row r="103" spans="1:7" ht="12.75">
      <c r="A103" s="7" t="s">
        <v>106</v>
      </c>
      <c r="B103" s="4">
        <v>332</v>
      </c>
      <c r="C103" s="4">
        <v>910</v>
      </c>
      <c r="D103" s="4">
        <v>17938421</v>
      </c>
      <c r="E103" s="4">
        <v>482103.98840000003</v>
      </c>
      <c r="F103" s="4">
        <f t="shared" si="1"/>
        <v>19712.55054945055</v>
      </c>
      <c r="G103" s="4">
        <v>49205</v>
      </c>
    </row>
    <row r="104" spans="1:7" ht="12.75">
      <c r="A104" s="7" t="s">
        <v>107</v>
      </c>
      <c r="B104" s="4">
        <v>133</v>
      </c>
      <c r="C104" s="4">
        <v>322</v>
      </c>
      <c r="D104" s="4">
        <v>8742322</v>
      </c>
      <c r="E104" s="4">
        <v>231007.16640000002</v>
      </c>
      <c r="F104" s="4">
        <f t="shared" si="1"/>
        <v>27150.068322981366</v>
      </c>
      <c r="G104" s="4">
        <v>57377</v>
      </c>
    </row>
    <row r="105" spans="1:7" ht="12.75">
      <c r="A105" s="7" t="s">
        <v>108</v>
      </c>
      <c r="B105" s="4">
        <v>223</v>
      </c>
      <c r="C105" s="4">
        <v>596</v>
      </c>
      <c r="D105" s="4">
        <v>12526164</v>
      </c>
      <c r="E105" s="4">
        <v>316345.1345</v>
      </c>
      <c r="F105" s="4">
        <f t="shared" si="1"/>
        <v>21017.053691275167</v>
      </c>
      <c r="G105" s="4">
        <v>48189</v>
      </c>
    </row>
    <row r="106" spans="1:7" ht="12.75">
      <c r="A106" s="7" t="s">
        <v>109</v>
      </c>
      <c r="B106" s="4">
        <v>127</v>
      </c>
      <c r="C106" s="4">
        <v>353</v>
      </c>
      <c r="D106" s="4">
        <v>8350412</v>
      </c>
      <c r="E106" s="4">
        <v>217421.8144</v>
      </c>
      <c r="F106" s="4">
        <f t="shared" si="1"/>
        <v>23655.558073654393</v>
      </c>
      <c r="G106" s="4">
        <v>57071</v>
      </c>
    </row>
    <row r="107" spans="1:7" ht="12.75">
      <c r="A107" s="7" t="s">
        <v>110</v>
      </c>
      <c r="B107" s="4">
        <v>1152</v>
      </c>
      <c r="C107" s="4">
        <v>3320</v>
      </c>
      <c r="D107" s="4">
        <v>137179997</v>
      </c>
      <c r="E107" s="4">
        <v>5581077.8882</v>
      </c>
      <c r="F107" s="4">
        <f t="shared" si="1"/>
        <v>41319.276204819274</v>
      </c>
      <c r="G107" s="4">
        <v>100192.5</v>
      </c>
    </row>
    <row r="108" spans="1:7" ht="12.75">
      <c r="A108" s="7" t="s">
        <v>112</v>
      </c>
      <c r="B108" s="4">
        <v>666</v>
      </c>
      <c r="C108" s="4">
        <v>1771</v>
      </c>
      <c r="D108" s="4">
        <v>38176546</v>
      </c>
      <c r="E108" s="4">
        <v>1027144.6537</v>
      </c>
      <c r="F108" s="4">
        <f t="shared" si="1"/>
        <v>21556.491247882554</v>
      </c>
      <c r="G108" s="4">
        <v>46194</v>
      </c>
    </row>
    <row r="109" spans="1:7" ht="12.75">
      <c r="A109" s="7" t="s">
        <v>114</v>
      </c>
      <c r="B109" s="4">
        <v>135</v>
      </c>
      <c r="C109" s="4">
        <v>365</v>
      </c>
      <c r="D109" s="4">
        <v>11139863</v>
      </c>
      <c r="E109" s="4">
        <v>303142.158</v>
      </c>
      <c r="F109" s="4">
        <f t="shared" si="1"/>
        <v>30520.172602739727</v>
      </c>
      <c r="G109" s="4">
        <v>63045</v>
      </c>
    </row>
    <row r="110" spans="1:7" ht="12.75">
      <c r="A110" s="7" t="s">
        <v>115</v>
      </c>
      <c r="B110" s="4">
        <v>37</v>
      </c>
      <c r="C110" s="4">
        <v>97</v>
      </c>
      <c r="D110" s="4">
        <v>5077473</v>
      </c>
      <c r="E110" s="4">
        <v>220557.8012</v>
      </c>
      <c r="F110" s="4">
        <f t="shared" si="1"/>
        <v>52345.0824742268</v>
      </c>
      <c r="G110" s="4">
        <v>100845</v>
      </c>
    </row>
    <row r="111" spans="1:7" ht="12.75">
      <c r="A111" s="7" t="s">
        <v>116</v>
      </c>
      <c r="B111" s="4">
        <v>256</v>
      </c>
      <c r="C111" s="4">
        <v>659</v>
      </c>
      <c r="D111" s="4">
        <v>17367007</v>
      </c>
      <c r="E111" s="4">
        <v>506230.0788</v>
      </c>
      <c r="F111" s="4">
        <f t="shared" si="1"/>
        <v>26353.576631259482</v>
      </c>
      <c r="G111" s="4">
        <v>56761.5</v>
      </c>
    </row>
    <row r="112" spans="1:7" ht="12.75">
      <c r="A112" s="7" t="s">
        <v>263</v>
      </c>
      <c r="B112" s="4">
        <v>20</v>
      </c>
      <c r="C112" s="4">
        <v>56</v>
      </c>
      <c r="D112" s="4">
        <v>907063</v>
      </c>
      <c r="E112" s="4">
        <v>17712.73</v>
      </c>
      <c r="F112" s="4">
        <f t="shared" si="1"/>
        <v>16197.55357142857</v>
      </c>
      <c r="G112" s="4">
        <v>45813</v>
      </c>
    </row>
    <row r="113" spans="1:7" ht="12.75">
      <c r="A113" s="7" t="s">
        <v>117</v>
      </c>
      <c r="B113" s="4">
        <v>317</v>
      </c>
      <c r="C113" s="4">
        <v>873</v>
      </c>
      <c r="D113" s="4">
        <v>27499680</v>
      </c>
      <c r="E113" s="4">
        <v>979595.6992</v>
      </c>
      <c r="F113" s="4">
        <f t="shared" si="1"/>
        <v>31500.20618556701</v>
      </c>
      <c r="G113" s="4">
        <v>68901</v>
      </c>
    </row>
    <row r="114" spans="1:7" ht="12.75">
      <c r="A114" s="7" t="s">
        <v>118</v>
      </c>
      <c r="B114" s="4">
        <v>456</v>
      </c>
      <c r="C114" s="4">
        <v>1230</v>
      </c>
      <c r="D114" s="4">
        <v>37544226</v>
      </c>
      <c r="E114" s="4">
        <v>1218685.5213</v>
      </c>
      <c r="F114" s="4">
        <f t="shared" si="1"/>
        <v>30523.760975609755</v>
      </c>
      <c r="G114" s="4">
        <v>57572</v>
      </c>
    </row>
    <row r="115" spans="1:7" ht="12.75">
      <c r="A115" s="7" t="s">
        <v>119</v>
      </c>
      <c r="B115" s="4">
        <v>228</v>
      </c>
      <c r="C115" s="4">
        <v>632</v>
      </c>
      <c r="D115" s="4">
        <v>11747930</v>
      </c>
      <c r="E115" s="4">
        <v>304371.7828</v>
      </c>
      <c r="F115" s="4">
        <f t="shared" si="1"/>
        <v>18588.49683544304</v>
      </c>
      <c r="G115" s="4">
        <v>38945</v>
      </c>
    </row>
    <row r="116" spans="1:7" ht="12.75">
      <c r="A116" s="7" t="s">
        <v>120</v>
      </c>
      <c r="B116" s="4">
        <v>457</v>
      </c>
      <c r="C116" s="4">
        <v>1126</v>
      </c>
      <c r="D116" s="4">
        <v>35682943</v>
      </c>
      <c r="E116" s="4">
        <v>1190921.9959</v>
      </c>
      <c r="F116" s="4">
        <f t="shared" si="1"/>
        <v>31690.0026642984</v>
      </c>
      <c r="G116" s="4">
        <v>56478</v>
      </c>
    </row>
    <row r="117" spans="1:7" ht="12.75">
      <c r="A117" s="7" t="s">
        <v>121</v>
      </c>
      <c r="B117" s="4">
        <v>306</v>
      </c>
      <c r="C117" s="4">
        <v>800</v>
      </c>
      <c r="D117" s="4">
        <v>13854103</v>
      </c>
      <c r="E117" s="4">
        <v>278802.414</v>
      </c>
      <c r="F117" s="4">
        <f t="shared" si="1"/>
        <v>17317.62875</v>
      </c>
      <c r="G117" s="4">
        <v>36723</v>
      </c>
    </row>
    <row r="118" spans="1:7" ht="12.75">
      <c r="A118" s="7" t="s">
        <v>122</v>
      </c>
      <c r="B118" s="4">
        <v>1203</v>
      </c>
      <c r="C118" s="4">
        <v>3155</v>
      </c>
      <c r="D118" s="4">
        <v>67274137</v>
      </c>
      <c r="E118" s="4">
        <v>1782693.6467</v>
      </c>
      <c r="F118" s="4">
        <f t="shared" si="1"/>
        <v>21323.022820919177</v>
      </c>
      <c r="G118" s="4">
        <v>46344</v>
      </c>
    </row>
    <row r="119" spans="1:7" ht="12.75">
      <c r="A119" s="7" t="s">
        <v>123</v>
      </c>
      <c r="B119" s="4">
        <v>52</v>
      </c>
      <c r="C119" s="4">
        <v>124</v>
      </c>
      <c r="D119" s="4">
        <v>2869321</v>
      </c>
      <c r="E119" s="4">
        <v>77549.425</v>
      </c>
      <c r="F119" s="4">
        <f t="shared" si="1"/>
        <v>23139.685483870966</v>
      </c>
      <c r="G119" s="4">
        <v>44445.5</v>
      </c>
    </row>
    <row r="120" spans="1:7" ht="12.75">
      <c r="A120" s="7" t="s">
        <v>124</v>
      </c>
      <c r="B120" s="4">
        <v>1090</v>
      </c>
      <c r="C120" s="4">
        <v>2899</v>
      </c>
      <c r="D120" s="4">
        <v>139584124.01</v>
      </c>
      <c r="E120" s="4">
        <v>6067348.977500001</v>
      </c>
      <c r="F120" s="4">
        <f t="shared" si="1"/>
        <v>48149.05967919972</v>
      </c>
      <c r="G120" s="4">
        <v>68268.5</v>
      </c>
    </row>
    <row r="121" spans="1:7" ht="12.75">
      <c r="A121" s="7" t="s">
        <v>125</v>
      </c>
      <c r="B121" s="4">
        <v>215</v>
      </c>
      <c r="C121" s="4">
        <v>575</v>
      </c>
      <c r="D121" s="4">
        <v>19002159</v>
      </c>
      <c r="E121" s="4">
        <v>788111.4345</v>
      </c>
      <c r="F121" s="4">
        <f t="shared" si="1"/>
        <v>33047.23304347826</v>
      </c>
      <c r="G121" s="4">
        <v>65850</v>
      </c>
    </row>
    <row r="122" spans="1:7" ht="12.75">
      <c r="A122" s="7" t="s">
        <v>126</v>
      </c>
      <c r="B122" s="4">
        <v>393</v>
      </c>
      <c r="C122" s="4">
        <v>1031</v>
      </c>
      <c r="D122" s="4">
        <v>29155229</v>
      </c>
      <c r="E122" s="4">
        <v>781738.7578</v>
      </c>
      <c r="F122" s="4">
        <f t="shared" si="1"/>
        <v>28278.592628516002</v>
      </c>
      <c r="G122" s="4">
        <v>58358</v>
      </c>
    </row>
    <row r="123" spans="1:7" ht="12.75">
      <c r="A123" s="7" t="s">
        <v>127</v>
      </c>
      <c r="B123" s="4">
        <v>283</v>
      </c>
      <c r="C123" s="4">
        <v>742</v>
      </c>
      <c r="D123" s="4">
        <v>44336799</v>
      </c>
      <c r="E123" s="4">
        <v>2003861.433</v>
      </c>
      <c r="F123" s="4">
        <f t="shared" si="1"/>
        <v>59753.098382749326</v>
      </c>
      <c r="G123" s="4">
        <v>85664</v>
      </c>
    </row>
    <row r="124" spans="1:7" ht="12.75">
      <c r="A124" s="7" t="s">
        <v>128</v>
      </c>
      <c r="B124" s="4">
        <v>1453</v>
      </c>
      <c r="C124" s="4">
        <v>3915</v>
      </c>
      <c r="D124" s="4">
        <v>137280007</v>
      </c>
      <c r="E124" s="4">
        <v>4754769.874000001</v>
      </c>
      <c r="F124" s="4">
        <f t="shared" si="1"/>
        <v>35065.13588761175</v>
      </c>
      <c r="G124" s="4">
        <v>77471</v>
      </c>
    </row>
    <row r="125" spans="1:7" ht="12.75">
      <c r="A125" s="7" t="s">
        <v>129</v>
      </c>
      <c r="B125" s="4">
        <v>486</v>
      </c>
      <c r="C125" s="4">
        <v>1333</v>
      </c>
      <c r="D125" s="4">
        <v>46810182</v>
      </c>
      <c r="E125" s="4">
        <v>1592471.4381</v>
      </c>
      <c r="F125" s="4">
        <f t="shared" si="1"/>
        <v>35116.415603900976</v>
      </c>
      <c r="G125" s="4">
        <v>85235</v>
      </c>
    </row>
    <row r="126" spans="1:7" ht="12.75">
      <c r="A126" s="7" t="s">
        <v>130</v>
      </c>
      <c r="B126" s="4">
        <v>232</v>
      </c>
      <c r="C126" s="4">
        <v>623</v>
      </c>
      <c r="D126" s="4">
        <v>16078449</v>
      </c>
      <c r="E126" s="4">
        <v>465874.7709</v>
      </c>
      <c r="F126" s="4">
        <f t="shared" si="1"/>
        <v>25808.104333868378</v>
      </c>
      <c r="G126" s="4">
        <v>56531.5</v>
      </c>
    </row>
    <row r="127" spans="1:7" ht="12.75">
      <c r="A127" s="7" t="s">
        <v>131</v>
      </c>
      <c r="B127" s="4">
        <v>2794</v>
      </c>
      <c r="C127" s="4">
        <v>7654</v>
      </c>
      <c r="D127" s="4">
        <v>231591560.01</v>
      </c>
      <c r="E127" s="4">
        <v>7309419.540399999</v>
      </c>
      <c r="F127" s="4">
        <f t="shared" si="1"/>
        <v>30257.585577475827</v>
      </c>
      <c r="G127" s="4">
        <v>76543.5</v>
      </c>
    </row>
    <row r="128" spans="1:7" ht="12.75">
      <c r="A128" s="7" t="s">
        <v>132</v>
      </c>
      <c r="B128" s="4">
        <v>529</v>
      </c>
      <c r="C128" s="4">
        <v>1452</v>
      </c>
      <c r="D128" s="4">
        <v>46699761</v>
      </c>
      <c r="E128" s="4">
        <v>1558835.5792</v>
      </c>
      <c r="F128" s="4">
        <f t="shared" si="1"/>
        <v>32162.369834710742</v>
      </c>
      <c r="G128" s="4">
        <v>80874</v>
      </c>
    </row>
    <row r="129" spans="1:7" ht="12.75">
      <c r="A129" s="7" t="s">
        <v>133</v>
      </c>
      <c r="B129" s="4">
        <v>292</v>
      </c>
      <c r="C129" s="4">
        <v>809</v>
      </c>
      <c r="D129" s="4">
        <v>19436305</v>
      </c>
      <c r="E129" s="4">
        <v>593239.7549</v>
      </c>
      <c r="F129" s="4">
        <f t="shared" si="1"/>
        <v>24025.09888751545</v>
      </c>
      <c r="G129" s="4">
        <v>49830</v>
      </c>
    </row>
    <row r="130" spans="1:7" ht="12.75">
      <c r="A130" s="7" t="s">
        <v>134</v>
      </c>
      <c r="B130" s="4">
        <v>1754</v>
      </c>
      <c r="C130" s="4">
        <v>4695</v>
      </c>
      <c r="D130" s="4">
        <v>169696438</v>
      </c>
      <c r="E130" s="4">
        <v>6175612.5915</v>
      </c>
      <c r="F130" s="4">
        <f t="shared" si="1"/>
        <v>36144.0762513312</v>
      </c>
      <c r="G130" s="4">
        <v>77069</v>
      </c>
    </row>
    <row r="131" spans="1:7" ht="12.75">
      <c r="A131" s="7" t="s">
        <v>135</v>
      </c>
      <c r="B131" s="4">
        <v>430</v>
      </c>
      <c r="C131" s="4">
        <v>1180</v>
      </c>
      <c r="D131" s="4">
        <v>45800006</v>
      </c>
      <c r="E131" s="4">
        <v>1820133.5419</v>
      </c>
      <c r="F131" s="4">
        <f t="shared" si="1"/>
        <v>38813.56440677966</v>
      </c>
      <c r="G131" s="4">
        <v>85607</v>
      </c>
    </row>
    <row r="132" spans="1:7" ht="12.75">
      <c r="A132" s="7" t="s">
        <v>136</v>
      </c>
      <c r="B132" s="4">
        <v>184</v>
      </c>
      <c r="C132" s="4">
        <v>466</v>
      </c>
      <c r="D132" s="4">
        <v>11873434</v>
      </c>
      <c r="E132" s="4">
        <v>428279.8876</v>
      </c>
      <c r="F132" s="4">
        <f t="shared" si="1"/>
        <v>25479.472103004293</v>
      </c>
      <c r="G132" s="4">
        <v>48791</v>
      </c>
    </row>
    <row r="133" spans="1:7" ht="12.75">
      <c r="A133" s="7" t="s">
        <v>137</v>
      </c>
      <c r="B133" s="4">
        <v>1276</v>
      </c>
      <c r="C133" s="4">
        <v>3408</v>
      </c>
      <c r="D133" s="4">
        <v>106268806.00999999</v>
      </c>
      <c r="E133" s="4">
        <v>3659373.3543</v>
      </c>
      <c r="F133" s="4">
        <f t="shared" si="1"/>
        <v>31182.161387910794</v>
      </c>
      <c r="G133" s="4">
        <v>59396.5</v>
      </c>
    </row>
    <row r="134" spans="1:7" ht="12.75">
      <c r="A134" s="7" t="s">
        <v>138</v>
      </c>
      <c r="B134" s="4">
        <v>340</v>
      </c>
      <c r="C134" s="4">
        <v>862</v>
      </c>
      <c r="D134" s="4">
        <v>22603589</v>
      </c>
      <c r="E134" s="4">
        <v>606397.0357</v>
      </c>
      <c r="F134" s="4">
        <f aca="true" t="shared" si="2" ref="F134:F197">D134/C134</f>
        <v>26222.26102088167</v>
      </c>
      <c r="G134" s="4">
        <v>59372</v>
      </c>
    </row>
    <row r="135" spans="1:7" ht="12.75">
      <c r="A135" s="7" t="s">
        <v>139</v>
      </c>
      <c r="B135" s="4">
        <v>37</v>
      </c>
      <c r="C135" s="4">
        <v>90</v>
      </c>
      <c r="D135" s="4">
        <v>1992570</v>
      </c>
      <c r="E135" s="4">
        <v>48518</v>
      </c>
      <c r="F135" s="4">
        <f t="shared" si="2"/>
        <v>22139.666666666668</v>
      </c>
      <c r="G135" s="4">
        <v>50137</v>
      </c>
    </row>
    <row r="136" spans="1:7" ht="12.75">
      <c r="A136" s="7" t="s">
        <v>142</v>
      </c>
      <c r="B136" s="4">
        <v>134</v>
      </c>
      <c r="C136" s="4">
        <v>365</v>
      </c>
      <c r="D136" s="4">
        <v>7112429</v>
      </c>
      <c r="E136" s="4">
        <v>154804.6698</v>
      </c>
      <c r="F136" s="4">
        <f t="shared" si="2"/>
        <v>19486.106849315067</v>
      </c>
      <c r="G136" s="4">
        <v>43393</v>
      </c>
    </row>
    <row r="137" spans="1:7" ht="12.75">
      <c r="A137" s="7" t="s">
        <v>143</v>
      </c>
      <c r="B137" s="4">
        <v>428</v>
      </c>
      <c r="C137" s="4">
        <v>1133</v>
      </c>
      <c r="D137" s="4">
        <v>27365551</v>
      </c>
      <c r="E137" s="4">
        <v>774027.5209</v>
      </c>
      <c r="F137" s="4">
        <f t="shared" si="2"/>
        <v>24153.178287731687</v>
      </c>
      <c r="G137" s="4">
        <v>56227</v>
      </c>
    </row>
    <row r="138" spans="1:7" ht="12.75">
      <c r="A138" s="7" t="s">
        <v>144</v>
      </c>
      <c r="B138" s="4">
        <v>431</v>
      </c>
      <c r="C138" s="4">
        <v>1122</v>
      </c>
      <c r="D138" s="4">
        <v>32686132</v>
      </c>
      <c r="E138" s="4">
        <v>1171457.5561000002</v>
      </c>
      <c r="F138" s="4">
        <f t="shared" si="2"/>
        <v>29132.024955436722</v>
      </c>
      <c r="G138" s="4">
        <v>61505</v>
      </c>
    </row>
    <row r="139" spans="1:7" ht="12.75">
      <c r="A139" s="7" t="s">
        <v>141</v>
      </c>
      <c r="B139" s="4">
        <v>479</v>
      </c>
      <c r="C139" s="4">
        <v>1251</v>
      </c>
      <c r="D139" s="4">
        <v>44380231</v>
      </c>
      <c r="E139" s="4">
        <v>1529211.8556</v>
      </c>
      <c r="F139" s="4">
        <f t="shared" si="2"/>
        <v>35475.80415667466</v>
      </c>
      <c r="G139" s="4">
        <v>75635</v>
      </c>
    </row>
    <row r="140" spans="1:7" ht="12.75">
      <c r="A140" s="7" t="s">
        <v>145</v>
      </c>
      <c r="B140" s="4">
        <v>892</v>
      </c>
      <c r="C140" s="4">
        <v>2374</v>
      </c>
      <c r="D140" s="4">
        <v>50817005.01</v>
      </c>
      <c r="E140" s="4">
        <v>1445491.3721</v>
      </c>
      <c r="F140" s="4">
        <f t="shared" si="2"/>
        <v>21405.646592249366</v>
      </c>
      <c r="G140" s="4">
        <v>42888.5</v>
      </c>
    </row>
    <row r="141" spans="1:7" ht="12.75">
      <c r="A141" s="7" t="s">
        <v>146</v>
      </c>
      <c r="B141" s="4">
        <v>453</v>
      </c>
      <c r="C141" s="4">
        <v>1168</v>
      </c>
      <c r="D141" s="4">
        <v>26687998</v>
      </c>
      <c r="E141" s="4">
        <v>826124.9483</v>
      </c>
      <c r="F141" s="4">
        <f t="shared" si="2"/>
        <v>22849.313356164384</v>
      </c>
      <c r="G141" s="4">
        <v>45190</v>
      </c>
    </row>
    <row r="142" spans="1:7" ht="12.75">
      <c r="A142" s="7" t="s">
        <v>140</v>
      </c>
      <c r="B142" s="4">
        <v>249</v>
      </c>
      <c r="C142" s="4">
        <v>667</v>
      </c>
      <c r="D142" s="4">
        <v>20075455</v>
      </c>
      <c r="E142" s="4">
        <v>599954.4997</v>
      </c>
      <c r="F142" s="4">
        <f t="shared" si="2"/>
        <v>30098.133433283358</v>
      </c>
      <c r="G142" s="4">
        <v>59119</v>
      </c>
    </row>
    <row r="143" spans="1:7" ht="12.75">
      <c r="A143" s="7" t="s">
        <v>148</v>
      </c>
      <c r="B143" s="4">
        <v>1051</v>
      </c>
      <c r="C143" s="4">
        <v>2785</v>
      </c>
      <c r="D143" s="4">
        <v>80962677</v>
      </c>
      <c r="E143" s="4">
        <v>2598857.588099999</v>
      </c>
      <c r="F143" s="4">
        <f t="shared" si="2"/>
        <v>29070.979174147218</v>
      </c>
      <c r="G143" s="4">
        <v>67761</v>
      </c>
    </row>
    <row r="144" spans="1:7" ht="12.75">
      <c r="A144" s="7" t="s">
        <v>147</v>
      </c>
      <c r="B144" s="4">
        <v>261</v>
      </c>
      <c r="C144" s="4">
        <v>662</v>
      </c>
      <c r="D144" s="4">
        <v>25765501</v>
      </c>
      <c r="E144" s="4">
        <v>910069.8169999999</v>
      </c>
      <c r="F144" s="4">
        <f t="shared" si="2"/>
        <v>38920.696374622356</v>
      </c>
      <c r="G144" s="4">
        <v>81348</v>
      </c>
    </row>
    <row r="145" spans="1:7" ht="12.75">
      <c r="A145" s="7" t="s">
        <v>149</v>
      </c>
      <c r="B145" s="4">
        <v>30</v>
      </c>
      <c r="C145" s="4">
        <v>69</v>
      </c>
      <c r="D145" s="4">
        <v>1332373</v>
      </c>
      <c r="E145" s="4">
        <v>32037.199</v>
      </c>
      <c r="F145" s="4">
        <f t="shared" si="2"/>
        <v>19309.753623188404</v>
      </c>
      <c r="G145" s="4">
        <v>34662</v>
      </c>
    </row>
    <row r="146" spans="1:7" ht="12.75">
      <c r="A146" s="7" t="s">
        <v>150</v>
      </c>
      <c r="B146" s="4">
        <v>937</v>
      </c>
      <c r="C146" s="4">
        <v>2703</v>
      </c>
      <c r="D146" s="4">
        <v>193554195</v>
      </c>
      <c r="E146" s="4">
        <v>9605160.031799998</v>
      </c>
      <c r="F146" s="4">
        <f t="shared" si="2"/>
        <v>71607.17536071032</v>
      </c>
      <c r="G146" s="4">
        <v>139082</v>
      </c>
    </row>
    <row r="147" spans="1:7" ht="12.75">
      <c r="A147" s="7" t="s">
        <v>10</v>
      </c>
      <c r="B147" s="4">
        <v>370</v>
      </c>
      <c r="C147" s="4">
        <v>995</v>
      </c>
      <c r="D147" s="4">
        <v>22065873</v>
      </c>
      <c r="E147" s="4">
        <v>586589.9367</v>
      </c>
      <c r="F147" s="4">
        <f t="shared" si="2"/>
        <v>22176.756783919598</v>
      </c>
      <c r="G147" s="4">
        <v>49243.5</v>
      </c>
    </row>
    <row r="148" spans="1:7" ht="12.75">
      <c r="A148" s="7" t="s">
        <v>11</v>
      </c>
      <c r="B148" s="4">
        <v>269</v>
      </c>
      <c r="C148" s="4">
        <v>736</v>
      </c>
      <c r="D148" s="4">
        <v>13791079</v>
      </c>
      <c r="E148" s="4">
        <v>320757.8117</v>
      </c>
      <c r="F148" s="4">
        <f t="shared" si="2"/>
        <v>18737.879076086956</v>
      </c>
      <c r="G148" s="4">
        <v>38306</v>
      </c>
    </row>
    <row r="149" spans="1:7" ht="12.75">
      <c r="A149" s="7" t="s">
        <v>151</v>
      </c>
      <c r="B149" s="4">
        <v>338</v>
      </c>
      <c r="C149" s="4">
        <v>905</v>
      </c>
      <c r="D149" s="4">
        <v>22359280</v>
      </c>
      <c r="E149" s="4">
        <v>629439.716</v>
      </c>
      <c r="F149" s="4">
        <f t="shared" si="2"/>
        <v>24706.38674033149</v>
      </c>
      <c r="G149" s="4">
        <v>56237</v>
      </c>
    </row>
    <row r="150" spans="1:7" ht="12.75">
      <c r="A150" s="7" t="s">
        <v>152</v>
      </c>
      <c r="B150" s="4">
        <v>154</v>
      </c>
      <c r="C150" s="4">
        <v>406</v>
      </c>
      <c r="D150" s="4">
        <v>12717681</v>
      </c>
      <c r="E150" s="4">
        <v>416192.8136</v>
      </c>
      <c r="F150" s="4">
        <f t="shared" si="2"/>
        <v>31324.337438423645</v>
      </c>
      <c r="G150" s="4">
        <v>66377</v>
      </c>
    </row>
    <row r="151" spans="1:7" ht="12.75">
      <c r="A151" s="7" t="s">
        <v>153</v>
      </c>
      <c r="B151" s="4">
        <v>370</v>
      </c>
      <c r="C151" s="4">
        <v>990</v>
      </c>
      <c r="D151" s="4">
        <v>19839340</v>
      </c>
      <c r="E151" s="4">
        <v>629113.9188</v>
      </c>
      <c r="F151" s="4">
        <f t="shared" si="2"/>
        <v>20039.737373737375</v>
      </c>
      <c r="G151" s="4">
        <v>49644.5</v>
      </c>
    </row>
    <row r="152" spans="1:7" ht="12.75">
      <c r="A152" s="7" t="s">
        <v>154</v>
      </c>
      <c r="B152" s="4">
        <v>195</v>
      </c>
      <c r="C152" s="4">
        <v>524</v>
      </c>
      <c r="D152" s="4">
        <v>19627537</v>
      </c>
      <c r="E152" s="4">
        <v>698434.0388</v>
      </c>
      <c r="F152" s="4">
        <f t="shared" si="2"/>
        <v>37457.13167938931</v>
      </c>
      <c r="G152" s="4">
        <v>70339</v>
      </c>
    </row>
    <row r="153" spans="1:7" ht="12.75">
      <c r="A153" s="7" t="s">
        <v>155</v>
      </c>
      <c r="B153" s="4">
        <v>105</v>
      </c>
      <c r="C153" s="4">
        <v>301</v>
      </c>
      <c r="D153" s="4">
        <v>9891114</v>
      </c>
      <c r="E153" s="4">
        <v>296667.9817</v>
      </c>
      <c r="F153" s="4">
        <f t="shared" si="2"/>
        <v>32860.843853820596</v>
      </c>
      <c r="G153" s="4">
        <v>65955</v>
      </c>
    </row>
    <row r="154" spans="1:7" ht="12.75">
      <c r="A154" s="7" t="s">
        <v>156</v>
      </c>
      <c r="B154" s="4">
        <v>129</v>
      </c>
      <c r="C154" s="4">
        <v>333</v>
      </c>
      <c r="D154" s="4">
        <v>9491103</v>
      </c>
      <c r="E154" s="4">
        <v>307093</v>
      </c>
      <c r="F154" s="4">
        <f t="shared" si="2"/>
        <v>28501.81081081081</v>
      </c>
      <c r="G154" s="4">
        <v>63149</v>
      </c>
    </row>
    <row r="155" spans="1:7" ht="12.75">
      <c r="A155" s="7" t="s">
        <v>157</v>
      </c>
      <c r="B155" s="4">
        <v>762</v>
      </c>
      <c r="C155" s="4">
        <v>1999</v>
      </c>
      <c r="D155" s="4">
        <v>58646128</v>
      </c>
      <c r="E155" s="4">
        <v>1967553.2912</v>
      </c>
      <c r="F155" s="4">
        <f t="shared" si="2"/>
        <v>29337.732866433216</v>
      </c>
      <c r="G155" s="4">
        <v>65013</v>
      </c>
    </row>
    <row r="156" spans="1:7" ht="12.75">
      <c r="A156" s="7" t="s">
        <v>158</v>
      </c>
      <c r="B156" s="4">
        <v>331</v>
      </c>
      <c r="C156" s="4">
        <v>877</v>
      </c>
      <c r="D156" s="4">
        <v>27345770</v>
      </c>
      <c r="E156" s="4">
        <v>786765.4058000001</v>
      </c>
      <c r="F156" s="4">
        <f t="shared" si="2"/>
        <v>31181.03762827822</v>
      </c>
      <c r="G156" s="4">
        <v>56392</v>
      </c>
    </row>
    <row r="157" spans="1:7" ht="12.75">
      <c r="A157" s="7" t="s">
        <v>159</v>
      </c>
      <c r="B157" s="4">
        <v>145</v>
      </c>
      <c r="C157" s="4">
        <v>372</v>
      </c>
      <c r="D157" s="4">
        <v>12267584</v>
      </c>
      <c r="E157" s="4">
        <v>372258.7472</v>
      </c>
      <c r="F157" s="4">
        <f t="shared" si="2"/>
        <v>32977.37634408602</v>
      </c>
      <c r="G157" s="4">
        <v>61964</v>
      </c>
    </row>
    <row r="158" spans="1:7" ht="12.75">
      <c r="A158" s="7" t="s">
        <v>160</v>
      </c>
      <c r="B158" s="4">
        <v>234</v>
      </c>
      <c r="C158" s="4">
        <v>602</v>
      </c>
      <c r="D158" s="4">
        <v>26176282</v>
      </c>
      <c r="E158" s="4">
        <v>1007856.165</v>
      </c>
      <c r="F158" s="4">
        <f t="shared" si="2"/>
        <v>43482.19601328904</v>
      </c>
      <c r="G158" s="4">
        <v>85848.5</v>
      </c>
    </row>
    <row r="159" spans="1:7" ht="12.75">
      <c r="A159" s="7" t="s">
        <v>161</v>
      </c>
      <c r="B159" s="4">
        <v>711</v>
      </c>
      <c r="C159" s="4">
        <v>1856</v>
      </c>
      <c r="D159" s="4">
        <v>47430672</v>
      </c>
      <c r="E159" s="4">
        <v>1359989.5609000002</v>
      </c>
      <c r="F159" s="4">
        <f t="shared" si="2"/>
        <v>25555.318965517243</v>
      </c>
      <c r="G159" s="4">
        <v>51839</v>
      </c>
    </row>
    <row r="160" spans="1:7" ht="12.75">
      <c r="A160" s="7" t="s">
        <v>162</v>
      </c>
      <c r="B160" s="4">
        <v>781</v>
      </c>
      <c r="C160" s="4">
        <v>2045</v>
      </c>
      <c r="D160" s="4">
        <v>48249165</v>
      </c>
      <c r="E160" s="4">
        <v>889328.2162</v>
      </c>
      <c r="F160" s="4">
        <f t="shared" si="2"/>
        <v>23593.723716381417</v>
      </c>
      <c r="G160" s="4">
        <v>51808</v>
      </c>
    </row>
    <row r="161" spans="1:7" ht="12.75">
      <c r="A161" s="7" t="s">
        <v>163</v>
      </c>
      <c r="B161" s="4">
        <v>430</v>
      </c>
      <c r="C161" s="4">
        <v>1157</v>
      </c>
      <c r="D161" s="4">
        <v>29558490</v>
      </c>
      <c r="E161" s="4">
        <v>832909.6438</v>
      </c>
      <c r="F161" s="4">
        <f t="shared" si="2"/>
        <v>25547.52808988764</v>
      </c>
      <c r="G161" s="4">
        <v>60249.5</v>
      </c>
    </row>
    <row r="162" spans="1:7" ht="12.75">
      <c r="A162" s="7" t="s">
        <v>164</v>
      </c>
      <c r="B162" s="4">
        <v>544</v>
      </c>
      <c r="C162" s="4">
        <v>1432</v>
      </c>
      <c r="D162" s="4">
        <v>43030861</v>
      </c>
      <c r="E162" s="4">
        <v>1323915.6115999997</v>
      </c>
      <c r="F162" s="4">
        <f t="shared" si="2"/>
        <v>30049.483938547484</v>
      </c>
      <c r="G162" s="4">
        <v>57531</v>
      </c>
    </row>
    <row r="163" spans="1:7" ht="12.75">
      <c r="A163" s="7" t="s">
        <v>165</v>
      </c>
      <c r="B163" s="4">
        <v>1056</v>
      </c>
      <c r="C163" s="4">
        <v>2780</v>
      </c>
      <c r="D163" s="4">
        <v>80004683.24000001</v>
      </c>
      <c r="E163" s="4">
        <v>2504522.2884</v>
      </c>
      <c r="F163" s="4">
        <f t="shared" si="2"/>
        <v>28778.663035971225</v>
      </c>
      <c r="G163" s="4">
        <v>58354</v>
      </c>
    </row>
    <row r="164" spans="1:7" ht="12.75">
      <c r="A164" s="7" t="s">
        <v>166</v>
      </c>
      <c r="B164" s="4">
        <v>180</v>
      </c>
      <c r="C164" s="4">
        <v>473</v>
      </c>
      <c r="D164" s="4">
        <v>12590760</v>
      </c>
      <c r="E164" s="4">
        <v>408257.73740000004</v>
      </c>
      <c r="F164" s="4">
        <f t="shared" si="2"/>
        <v>26618.942917547567</v>
      </c>
      <c r="G164" s="4">
        <v>56504</v>
      </c>
    </row>
    <row r="165" spans="1:7" ht="12.75">
      <c r="A165" s="7" t="s">
        <v>167</v>
      </c>
      <c r="B165" s="4">
        <v>166</v>
      </c>
      <c r="C165" s="4">
        <v>440</v>
      </c>
      <c r="D165" s="4">
        <v>9921818</v>
      </c>
      <c r="E165" s="4">
        <v>158664</v>
      </c>
      <c r="F165" s="4">
        <f t="shared" si="2"/>
        <v>22549.586363636365</v>
      </c>
      <c r="G165" s="4">
        <v>45529.5</v>
      </c>
    </row>
    <row r="166" spans="1:7" ht="12.75">
      <c r="A166" s="7" t="s">
        <v>168</v>
      </c>
      <c r="B166" s="4">
        <v>543</v>
      </c>
      <c r="C166" s="4">
        <v>1493</v>
      </c>
      <c r="D166" s="4">
        <v>27184191</v>
      </c>
      <c r="E166" s="4">
        <v>638744.521</v>
      </c>
      <c r="F166" s="4">
        <f t="shared" si="2"/>
        <v>18207.76356329538</v>
      </c>
      <c r="G166" s="4">
        <v>40749</v>
      </c>
    </row>
    <row r="167" spans="1:7" ht="12.75">
      <c r="A167" s="7" t="s">
        <v>169</v>
      </c>
      <c r="B167" s="4">
        <v>1094</v>
      </c>
      <c r="C167" s="4">
        <v>3107</v>
      </c>
      <c r="D167" s="4">
        <v>138334935</v>
      </c>
      <c r="E167" s="4">
        <v>5936699.595600001</v>
      </c>
      <c r="F167" s="4">
        <f t="shared" si="2"/>
        <v>44523.63533955584</v>
      </c>
      <c r="G167" s="4">
        <v>96203.5</v>
      </c>
    </row>
    <row r="168" spans="1:7" ht="12.75">
      <c r="A168" s="7" t="s">
        <v>170</v>
      </c>
      <c r="B168" s="4">
        <v>142</v>
      </c>
      <c r="C168" s="4">
        <v>378</v>
      </c>
      <c r="D168" s="4">
        <v>35580695</v>
      </c>
      <c r="E168" s="4">
        <v>1991533.5592999998</v>
      </c>
      <c r="F168" s="4">
        <f t="shared" si="2"/>
        <v>94128.82275132275</v>
      </c>
      <c r="G168" s="4">
        <v>64855.5</v>
      </c>
    </row>
    <row r="169" spans="1:7" ht="12.75">
      <c r="A169" s="7" t="s">
        <v>171</v>
      </c>
      <c r="B169" s="4">
        <v>249</v>
      </c>
      <c r="C169" s="4">
        <v>618</v>
      </c>
      <c r="D169" s="4">
        <v>19109788</v>
      </c>
      <c r="E169" s="4">
        <v>582692.7545</v>
      </c>
      <c r="F169" s="4">
        <f t="shared" si="2"/>
        <v>30921.98705501618</v>
      </c>
      <c r="G169" s="4">
        <v>58743</v>
      </c>
    </row>
    <row r="170" spans="1:7" ht="12.75">
      <c r="A170" s="7" t="s">
        <v>172</v>
      </c>
      <c r="B170" s="4">
        <v>1049</v>
      </c>
      <c r="C170" s="4">
        <v>2816</v>
      </c>
      <c r="D170" s="4">
        <v>66932010</v>
      </c>
      <c r="E170" s="4">
        <v>2026466.9177</v>
      </c>
      <c r="F170" s="4">
        <f t="shared" si="2"/>
        <v>23768.469460227272</v>
      </c>
      <c r="G170" s="4">
        <v>47227</v>
      </c>
    </row>
    <row r="171" spans="1:7" ht="12.75">
      <c r="A171" s="7" t="s">
        <v>173</v>
      </c>
      <c r="B171" s="4">
        <v>180</v>
      </c>
      <c r="C171" s="4">
        <v>454</v>
      </c>
      <c r="D171" s="4">
        <v>12187205</v>
      </c>
      <c r="E171" s="4">
        <v>363222.0074</v>
      </c>
      <c r="F171" s="4">
        <f t="shared" si="2"/>
        <v>26844.063876651984</v>
      </c>
      <c r="G171" s="4">
        <v>51706</v>
      </c>
    </row>
    <row r="172" spans="1:7" ht="12.75">
      <c r="A172" s="7" t="s">
        <v>174</v>
      </c>
      <c r="B172" s="4">
        <v>576</v>
      </c>
      <c r="C172" s="4">
        <v>1501</v>
      </c>
      <c r="D172" s="4">
        <v>40159897</v>
      </c>
      <c r="E172" s="4">
        <v>1147615.167</v>
      </c>
      <c r="F172" s="4">
        <f t="shared" si="2"/>
        <v>26755.427714856763</v>
      </c>
      <c r="G172" s="4">
        <v>58549.5</v>
      </c>
    </row>
    <row r="173" spans="1:7" ht="12.75">
      <c r="A173" s="7" t="s">
        <v>175</v>
      </c>
      <c r="B173" s="4">
        <v>168</v>
      </c>
      <c r="C173" s="4">
        <v>421</v>
      </c>
      <c r="D173" s="4">
        <v>15564138</v>
      </c>
      <c r="E173" s="4">
        <v>501298.8776</v>
      </c>
      <c r="F173" s="4">
        <f t="shared" si="2"/>
        <v>36969.44893111639</v>
      </c>
      <c r="G173" s="4">
        <v>60047</v>
      </c>
    </row>
    <row r="174" spans="1:7" ht="12.75">
      <c r="A174" s="7" t="s">
        <v>176</v>
      </c>
      <c r="B174" s="4">
        <v>3236</v>
      </c>
      <c r="C174" s="4">
        <v>8484</v>
      </c>
      <c r="D174" s="4">
        <v>225675767</v>
      </c>
      <c r="E174" s="4">
        <v>7238917.8539</v>
      </c>
      <c r="F174" s="4">
        <f t="shared" si="2"/>
        <v>26600.16112682697</v>
      </c>
      <c r="G174" s="4">
        <v>53949</v>
      </c>
    </row>
    <row r="175" spans="1:7" ht="12.75">
      <c r="A175" s="7" t="s">
        <v>177</v>
      </c>
      <c r="B175" s="4">
        <v>1068</v>
      </c>
      <c r="C175" s="4">
        <v>2819</v>
      </c>
      <c r="D175" s="4">
        <v>120514380</v>
      </c>
      <c r="E175" s="4">
        <v>5228228.6964</v>
      </c>
      <c r="F175" s="4">
        <f t="shared" si="2"/>
        <v>42750.75558708762</v>
      </c>
      <c r="G175" s="4">
        <v>79595</v>
      </c>
    </row>
    <row r="176" spans="1:7" ht="12.75">
      <c r="A176" s="7" t="s">
        <v>178</v>
      </c>
      <c r="B176" s="4">
        <v>292</v>
      </c>
      <c r="C176" s="4">
        <v>760</v>
      </c>
      <c r="D176" s="4">
        <v>19282974</v>
      </c>
      <c r="E176" s="4">
        <v>512973.577</v>
      </c>
      <c r="F176" s="4">
        <f t="shared" si="2"/>
        <v>25372.334210526315</v>
      </c>
      <c r="G176" s="4">
        <v>53307.5</v>
      </c>
    </row>
    <row r="177" spans="1:7" ht="12.75">
      <c r="A177" s="7" t="s">
        <v>191</v>
      </c>
      <c r="B177" s="4">
        <v>1393</v>
      </c>
      <c r="C177" s="4">
        <v>3920</v>
      </c>
      <c r="D177" s="4">
        <v>98554460</v>
      </c>
      <c r="E177" s="4">
        <v>3303181.6163</v>
      </c>
      <c r="F177" s="4">
        <f t="shared" si="2"/>
        <v>25141.44387755102</v>
      </c>
      <c r="G177" s="4">
        <v>53467</v>
      </c>
    </row>
    <row r="178" spans="1:7" ht="12.75">
      <c r="A178" s="7" t="s">
        <v>192</v>
      </c>
      <c r="B178" s="4">
        <v>1638</v>
      </c>
      <c r="C178" s="4">
        <v>4581</v>
      </c>
      <c r="D178" s="4">
        <v>139570911</v>
      </c>
      <c r="E178" s="4">
        <v>4832418.028</v>
      </c>
      <c r="F178" s="4">
        <f t="shared" si="2"/>
        <v>30467.345776031434</v>
      </c>
      <c r="G178" s="4">
        <v>71141.5</v>
      </c>
    </row>
    <row r="179" spans="1:7" ht="12.75">
      <c r="A179" s="7" t="s">
        <v>193</v>
      </c>
      <c r="B179" s="4">
        <v>180</v>
      </c>
      <c r="C179" s="4">
        <v>499</v>
      </c>
      <c r="D179" s="4">
        <v>17284267</v>
      </c>
      <c r="E179" s="4">
        <v>636568.5321</v>
      </c>
      <c r="F179" s="4">
        <f t="shared" si="2"/>
        <v>34637.80961923848</v>
      </c>
      <c r="G179" s="4">
        <v>68770.5</v>
      </c>
    </row>
    <row r="180" spans="1:7" ht="12.75">
      <c r="A180" s="7" t="s">
        <v>194</v>
      </c>
      <c r="B180" s="4">
        <v>1563</v>
      </c>
      <c r="C180" s="4">
        <v>4271</v>
      </c>
      <c r="D180" s="4">
        <v>96517134</v>
      </c>
      <c r="E180" s="4">
        <v>2931360.6885999995</v>
      </c>
      <c r="F180" s="4">
        <f t="shared" si="2"/>
        <v>22598.251931631938</v>
      </c>
      <c r="G180" s="4">
        <v>48186</v>
      </c>
    </row>
    <row r="181" spans="1:7" ht="12.75">
      <c r="A181" s="7" t="s">
        <v>179</v>
      </c>
      <c r="B181" s="4">
        <v>280</v>
      </c>
      <c r="C181" s="4">
        <v>758</v>
      </c>
      <c r="D181" s="4">
        <v>24038212</v>
      </c>
      <c r="E181" s="4">
        <v>805187.7116</v>
      </c>
      <c r="F181" s="4">
        <f t="shared" si="2"/>
        <v>31712.68073878628</v>
      </c>
      <c r="G181" s="4">
        <v>72335</v>
      </c>
    </row>
    <row r="182" spans="1:7" ht="12.75">
      <c r="A182" s="7" t="s">
        <v>180</v>
      </c>
      <c r="B182" s="4">
        <v>75</v>
      </c>
      <c r="C182" s="4">
        <v>200</v>
      </c>
      <c r="D182" s="4">
        <v>4992901</v>
      </c>
      <c r="E182" s="4">
        <v>143446.1248</v>
      </c>
      <c r="F182" s="4">
        <f t="shared" si="2"/>
        <v>24964.505</v>
      </c>
      <c r="G182" s="4">
        <v>60144</v>
      </c>
    </row>
    <row r="183" spans="1:7" ht="12.75">
      <c r="A183" s="7" t="s">
        <v>264</v>
      </c>
      <c r="B183" s="4">
        <v>24</v>
      </c>
      <c r="C183" s="4">
        <v>73</v>
      </c>
      <c r="D183" s="4">
        <v>1114351</v>
      </c>
      <c r="E183" s="4">
        <v>23764</v>
      </c>
      <c r="F183" s="4">
        <f t="shared" si="2"/>
        <v>15265.082191780823</v>
      </c>
      <c r="G183" s="4">
        <v>31305</v>
      </c>
    </row>
    <row r="184" spans="1:7" ht="12.75">
      <c r="A184" s="7" t="s">
        <v>181</v>
      </c>
      <c r="B184" s="4">
        <v>771</v>
      </c>
      <c r="C184" s="4">
        <v>2032</v>
      </c>
      <c r="D184" s="4">
        <v>68695392</v>
      </c>
      <c r="E184" s="4">
        <v>2297292.9247</v>
      </c>
      <c r="F184" s="4">
        <f t="shared" si="2"/>
        <v>33806.7874015748</v>
      </c>
      <c r="G184" s="4">
        <v>67294</v>
      </c>
    </row>
    <row r="185" spans="1:7" ht="12.75">
      <c r="A185" s="7" t="s">
        <v>182</v>
      </c>
      <c r="B185" s="4">
        <v>374</v>
      </c>
      <c r="C185" s="4">
        <v>1024</v>
      </c>
      <c r="D185" s="4">
        <v>34836171</v>
      </c>
      <c r="E185" s="4">
        <v>1206901.5976</v>
      </c>
      <c r="F185" s="4">
        <f t="shared" si="2"/>
        <v>34019.6982421875</v>
      </c>
      <c r="G185" s="4">
        <v>69979</v>
      </c>
    </row>
    <row r="186" spans="1:7" ht="12.75">
      <c r="A186" s="7" t="s">
        <v>183</v>
      </c>
      <c r="B186" s="4">
        <v>184</v>
      </c>
      <c r="C186" s="4">
        <v>483</v>
      </c>
      <c r="D186" s="4">
        <v>9433450</v>
      </c>
      <c r="E186" s="4">
        <v>217483.43959999998</v>
      </c>
      <c r="F186" s="4">
        <f t="shared" si="2"/>
        <v>19530.95238095238</v>
      </c>
      <c r="G186" s="4">
        <v>42022</v>
      </c>
    </row>
    <row r="187" spans="1:7" ht="12.75">
      <c r="A187" s="7" t="s">
        <v>184</v>
      </c>
      <c r="B187" s="4">
        <v>1984</v>
      </c>
      <c r="C187" s="4">
        <v>5638</v>
      </c>
      <c r="D187" s="4">
        <v>429584779</v>
      </c>
      <c r="E187" s="4">
        <v>23401069.577800002</v>
      </c>
      <c r="F187" s="4">
        <f t="shared" si="2"/>
        <v>76194.53334515786</v>
      </c>
      <c r="G187" s="4">
        <v>116691.5</v>
      </c>
    </row>
    <row r="188" spans="1:7" ht="12.75">
      <c r="A188" s="7" t="s">
        <v>185</v>
      </c>
      <c r="B188" s="4">
        <v>560</v>
      </c>
      <c r="C188" s="4">
        <v>1549</v>
      </c>
      <c r="D188" s="4">
        <v>40266972</v>
      </c>
      <c r="E188" s="4">
        <v>1247740.8127000001</v>
      </c>
      <c r="F188" s="4">
        <f t="shared" si="2"/>
        <v>25995.462879276954</v>
      </c>
      <c r="G188" s="4">
        <v>62224.5</v>
      </c>
    </row>
    <row r="189" spans="1:7" ht="12.75">
      <c r="A189" s="7" t="s">
        <v>113</v>
      </c>
      <c r="B189" s="4">
        <v>224</v>
      </c>
      <c r="C189" s="4">
        <v>569</v>
      </c>
      <c r="D189" s="4">
        <v>23039574</v>
      </c>
      <c r="E189" s="4">
        <v>678578.0354000002</v>
      </c>
      <c r="F189" s="4">
        <f t="shared" si="2"/>
        <v>40491.34270650263</v>
      </c>
      <c r="G189" s="4">
        <v>72858.5</v>
      </c>
    </row>
    <row r="190" spans="1:7" ht="12.75">
      <c r="A190" s="7" t="s">
        <v>186</v>
      </c>
      <c r="B190" s="4">
        <v>317</v>
      </c>
      <c r="C190" s="4">
        <v>834</v>
      </c>
      <c r="D190" s="4">
        <v>24339014</v>
      </c>
      <c r="E190" s="4">
        <v>782048.5887</v>
      </c>
      <c r="F190" s="4">
        <f t="shared" si="2"/>
        <v>29183.470023980815</v>
      </c>
      <c r="G190" s="4">
        <v>62619</v>
      </c>
    </row>
    <row r="191" spans="1:7" ht="12.75">
      <c r="A191" s="7" t="s">
        <v>187</v>
      </c>
      <c r="B191" s="4">
        <v>298</v>
      </c>
      <c r="C191" s="4">
        <v>759</v>
      </c>
      <c r="D191" s="4">
        <v>27155178</v>
      </c>
      <c r="E191" s="4">
        <v>916280.4324</v>
      </c>
      <c r="F191" s="4">
        <f t="shared" si="2"/>
        <v>35777.57312252965</v>
      </c>
      <c r="G191" s="4">
        <v>70481.5</v>
      </c>
    </row>
    <row r="192" spans="1:7" ht="12.75">
      <c r="A192" s="7" t="s">
        <v>188</v>
      </c>
      <c r="B192" s="4">
        <v>4217</v>
      </c>
      <c r="C192" s="4">
        <v>11570</v>
      </c>
      <c r="D192" s="4">
        <v>530081997.01</v>
      </c>
      <c r="E192" s="4">
        <v>22844642.39559999</v>
      </c>
      <c r="F192" s="4">
        <f t="shared" si="2"/>
        <v>45815.21149611063</v>
      </c>
      <c r="G192" s="4">
        <v>92861</v>
      </c>
    </row>
    <row r="193" spans="1:7" ht="12.75">
      <c r="A193" s="7" t="s">
        <v>189</v>
      </c>
      <c r="B193" s="4">
        <v>463</v>
      </c>
      <c r="C193" s="4">
        <v>1196</v>
      </c>
      <c r="D193" s="4">
        <v>61071307</v>
      </c>
      <c r="E193" s="4">
        <v>2715192.0451</v>
      </c>
      <c r="F193" s="4">
        <f t="shared" si="2"/>
        <v>51062.96571906355</v>
      </c>
      <c r="G193" s="4">
        <v>93053</v>
      </c>
    </row>
    <row r="194" spans="1:7" ht="12.75">
      <c r="A194" s="7" t="s">
        <v>190</v>
      </c>
      <c r="B194" s="4">
        <v>2119</v>
      </c>
      <c r="C194" s="4">
        <v>5592</v>
      </c>
      <c r="D194" s="4">
        <v>136568726.01</v>
      </c>
      <c r="E194" s="4">
        <v>3942609.2912</v>
      </c>
      <c r="F194" s="4">
        <f t="shared" si="2"/>
        <v>24422.161303648067</v>
      </c>
      <c r="G194" s="4">
        <v>52283</v>
      </c>
    </row>
    <row r="195" spans="1:7" ht="12.75">
      <c r="A195" s="7" t="s">
        <v>195</v>
      </c>
      <c r="B195" s="4">
        <v>239</v>
      </c>
      <c r="C195" s="4">
        <v>627</v>
      </c>
      <c r="D195" s="4">
        <v>19198080</v>
      </c>
      <c r="E195" s="4">
        <v>231936.2212</v>
      </c>
      <c r="F195" s="4">
        <f t="shared" si="2"/>
        <v>30618.947368421053</v>
      </c>
      <c r="G195" s="4">
        <v>69781</v>
      </c>
    </row>
    <row r="196" spans="1:7" ht="12.75">
      <c r="A196" s="7" t="s">
        <v>196</v>
      </c>
      <c r="B196" s="4">
        <v>54</v>
      </c>
      <c r="C196" s="4">
        <v>144</v>
      </c>
      <c r="D196" s="4">
        <v>2930924</v>
      </c>
      <c r="E196" s="4">
        <v>71247</v>
      </c>
      <c r="F196" s="4">
        <f t="shared" si="2"/>
        <v>20353.63888888889</v>
      </c>
      <c r="G196" s="4">
        <v>47760</v>
      </c>
    </row>
    <row r="197" spans="1:7" ht="12.75">
      <c r="A197" s="7" t="s">
        <v>197</v>
      </c>
      <c r="B197" s="4">
        <v>427</v>
      </c>
      <c r="C197" s="4">
        <v>1182</v>
      </c>
      <c r="D197" s="4">
        <v>33785383</v>
      </c>
      <c r="E197" s="4">
        <v>1059186.7867</v>
      </c>
      <c r="F197" s="4">
        <f t="shared" si="2"/>
        <v>28583.23434856176</v>
      </c>
      <c r="G197" s="4">
        <v>69250</v>
      </c>
    </row>
    <row r="198" spans="1:7" ht="12.75">
      <c r="A198" s="7" t="s">
        <v>198</v>
      </c>
      <c r="B198" s="4">
        <v>184</v>
      </c>
      <c r="C198" s="4">
        <v>479</v>
      </c>
      <c r="D198" s="4">
        <v>13864768</v>
      </c>
      <c r="E198" s="4">
        <v>402890.2304</v>
      </c>
      <c r="F198" s="4">
        <f aca="true" t="shared" si="3" ref="F198:F259">D198/C198</f>
        <v>28945.235908141964</v>
      </c>
      <c r="G198" s="4">
        <v>59573.5</v>
      </c>
    </row>
    <row r="199" spans="1:7" ht="12.75">
      <c r="A199" s="7" t="s">
        <v>199</v>
      </c>
      <c r="B199" s="4">
        <v>1157</v>
      </c>
      <c r="C199" s="4">
        <v>3261</v>
      </c>
      <c r="D199" s="4">
        <v>249393942</v>
      </c>
      <c r="E199" s="4">
        <v>12800780.401</v>
      </c>
      <c r="F199" s="4">
        <f t="shared" si="3"/>
        <v>76477.7497700092</v>
      </c>
      <c r="G199" s="4">
        <v>98681</v>
      </c>
    </row>
    <row r="200" spans="1:7" ht="12.75">
      <c r="A200" s="7" t="s">
        <v>200</v>
      </c>
      <c r="B200" s="4">
        <v>308</v>
      </c>
      <c r="C200" s="4">
        <v>817</v>
      </c>
      <c r="D200" s="4">
        <v>30476935</v>
      </c>
      <c r="E200" s="4">
        <v>1157555.6233</v>
      </c>
      <c r="F200" s="4">
        <f t="shared" si="3"/>
        <v>37303.4700122399</v>
      </c>
      <c r="G200" s="4">
        <v>78613.5</v>
      </c>
    </row>
    <row r="201" spans="1:7" ht="12.75">
      <c r="A201" s="7" t="s">
        <v>201</v>
      </c>
      <c r="B201" s="4">
        <v>55</v>
      </c>
      <c r="C201" s="4">
        <v>146</v>
      </c>
      <c r="D201" s="4">
        <v>15174882</v>
      </c>
      <c r="E201" s="4">
        <v>669795.8414</v>
      </c>
      <c r="F201" s="4">
        <f t="shared" si="3"/>
        <v>103937.54794520549</v>
      </c>
      <c r="G201" s="4">
        <v>108960</v>
      </c>
    </row>
    <row r="202" spans="1:7" ht="12.75">
      <c r="A202" s="7" t="s">
        <v>202</v>
      </c>
      <c r="B202" s="4">
        <v>146</v>
      </c>
      <c r="C202" s="4">
        <v>377</v>
      </c>
      <c r="D202" s="4">
        <v>12389860</v>
      </c>
      <c r="E202" s="4">
        <v>451657.17</v>
      </c>
      <c r="F202" s="4">
        <f t="shared" si="3"/>
        <v>32864.350132625994</v>
      </c>
      <c r="G202" s="4">
        <v>59757</v>
      </c>
    </row>
    <row r="203" spans="1:7" ht="12.75">
      <c r="A203" s="7" t="s">
        <v>203</v>
      </c>
      <c r="B203" s="4">
        <v>255</v>
      </c>
      <c r="C203" s="4">
        <v>703</v>
      </c>
      <c r="D203" s="4">
        <v>20358584</v>
      </c>
      <c r="E203" s="4">
        <v>608560.1255</v>
      </c>
      <c r="F203" s="4">
        <f t="shared" si="3"/>
        <v>28959.57894736842</v>
      </c>
      <c r="G203" s="4">
        <v>70725</v>
      </c>
    </row>
    <row r="204" spans="1:7" ht="12.75">
      <c r="A204" s="7" t="s">
        <v>204</v>
      </c>
      <c r="B204" s="4">
        <v>254</v>
      </c>
      <c r="C204" s="4">
        <v>695</v>
      </c>
      <c r="D204" s="4">
        <v>17247185.02</v>
      </c>
      <c r="E204" s="4">
        <v>501445.18679999997</v>
      </c>
      <c r="F204" s="4">
        <f t="shared" si="3"/>
        <v>24816.093553956835</v>
      </c>
      <c r="G204" s="4">
        <v>52438</v>
      </c>
    </row>
    <row r="205" spans="1:7" ht="12.75">
      <c r="A205" s="7" t="s">
        <v>205</v>
      </c>
      <c r="B205" s="4">
        <v>1712</v>
      </c>
      <c r="C205" s="4">
        <v>4621</v>
      </c>
      <c r="D205" s="4">
        <v>128702220</v>
      </c>
      <c r="E205" s="4">
        <v>4241291.698299999</v>
      </c>
      <c r="F205" s="4">
        <f t="shared" si="3"/>
        <v>27851.59489288033</v>
      </c>
      <c r="G205" s="4">
        <v>62936</v>
      </c>
    </row>
    <row r="206" spans="1:7" ht="12.75">
      <c r="A206" s="7" t="s">
        <v>206</v>
      </c>
      <c r="B206" s="4">
        <v>764</v>
      </c>
      <c r="C206" s="4">
        <v>2058</v>
      </c>
      <c r="D206" s="4">
        <v>76391491</v>
      </c>
      <c r="E206" s="4">
        <v>2772922.6938999994</v>
      </c>
      <c r="F206" s="4">
        <f t="shared" si="3"/>
        <v>37119.286200194365</v>
      </c>
      <c r="G206" s="4">
        <v>78476.5</v>
      </c>
    </row>
    <row r="207" spans="1:7" ht="12.75">
      <c r="A207" s="7" t="s">
        <v>207</v>
      </c>
      <c r="B207" s="4">
        <v>145</v>
      </c>
      <c r="C207" s="4">
        <v>375</v>
      </c>
      <c r="D207" s="4">
        <v>9893708</v>
      </c>
      <c r="E207" s="4">
        <v>273825.2184</v>
      </c>
      <c r="F207" s="4">
        <f t="shared" si="3"/>
        <v>26383.221333333335</v>
      </c>
      <c r="G207" s="4">
        <v>59604</v>
      </c>
    </row>
    <row r="208" spans="1:7" ht="12.75">
      <c r="A208" s="7" t="s">
        <v>208</v>
      </c>
      <c r="B208" s="4">
        <v>297</v>
      </c>
      <c r="C208" s="4">
        <v>791</v>
      </c>
      <c r="D208" s="4">
        <v>17492935</v>
      </c>
      <c r="E208" s="4">
        <v>492116.325</v>
      </c>
      <c r="F208" s="4">
        <f t="shared" si="3"/>
        <v>22114.962073324907</v>
      </c>
      <c r="G208" s="4">
        <v>50928</v>
      </c>
    </row>
    <row r="209" spans="1:7" ht="12.75">
      <c r="A209" s="7" t="s">
        <v>209</v>
      </c>
      <c r="B209" s="4">
        <v>294</v>
      </c>
      <c r="C209" s="4">
        <v>755</v>
      </c>
      <c r="D209" s="4">
        <v>23083262</v>
      </c>
      <c r="E209" s="4">
        <v>696254.7686</v>
      </c>
      <c r="F209" s="4">
        <f t="shared" si="3"/>
        <v>30573.856953642386</v>
      </c>
      <c r="G209" s="4">
        <v>61372</v>
      </c>
    </row>
    <row r="210" spans="1:7" ht="12.75">
      <c r="A210" s="7" t="s">
        <v>210</v>
      </c>
      <c r="B210" s="4">
        <v>407</v>
      </c>
      <c r="C210" s="4">
        <v>1095</v>
      </c>
      <c r="D210" s="4">
        <v>21906724</v>
      </c>
      <c r="E210" s="4">
        <v>583223.1518</v>
      </c>
      <c r="F210" s="4">
        <f t="shared" si="3"/>
        <v>20006.140639269408</v>
      </c>
      <c r="G210" s="4">
        <v>39011</v>
      </c>
    </row>
    <row r="211" spans="1:7" ht="12.75">
      <c r="A211" s="7" t="s">
        <v>211</v>
      </c>
      <c r="B211" s="4">
        <v>326</v>
      </c>
      <c r="C211" s="4">
        <v>891</v>
      </c>
      <c r="D211" s="4">
        <v>26257409</v>
      </c>
      <c r="E211" s="4">
        <v>890258.8217</v>
      </c>
      <c r="F211" s="4">
        <f t="shared" si="3"/>
        <v>29469.594837261506</v>
      </c>
      <c r="G211" s="4">
        <v>58481.5</v>
      </c>
    </row>
    <row r="212" spans="1:7" ht="12.75">
      <c r="A212" s="7" t="s">
        <v>212</v>
      </c>
      <c r="B212" s="4">
        <v>188</v>
      </c>
      <c r="C212" s="4">
        <v>532</v>
      </c>
      <c r="D212" s="4">
        <v>18799648</v>
      </c>
      <c r="E212" s="4">
        <v>634445.0731000002</v>
      </c>
      <c r="F212" s="4">
        <f t="shared" si="3"/>
        <v>35337.68421052631</v>
      </c>
      <c r="G212" s="4">
        <v>93608</v>
      </c>
    </row>
    <row r="213" spans="1:7" ht="12.75">
      <c r="A213" s="7" t="s">
        <v>213</v>
      </c>
      <c r="B213" s="4">
        <v>691</v>
      </c>
      <c r="C213" s="4">
        <v>1920</v>
      </c>
      <c r="D213" s="4">
        <v>82694075</v>
      </c>
      <c r="E213" s="4">
        <v>3225004.4139</v>
      </c>
      <c r="F213" s="4">
        <f t="shared" si="3"/>
        <v>43069.830729166664</v>
      </c>
      <c r="G213" s="4">
        <v>101211</v>
      </c>
    </row>
    <row r="214" spans="1:7" ht="12.75">
      <c r="A214" s="7" t="s">
        <v>214</v>
      </c>
      <c r="B214" s="4">
        <v>572</v>
      </c>
      <c r="C214" s="4">
        <v>1546</v>
      </c>
      <c r="D214" s="4">
        <v>39897583</v>
      </c>
      <c r="E214" s="4">
        <v>1111753.3675</v>
      </c>
      <c r="F214" s="4">
        <f t="shared" si="3"/>
        <v>25806.974773609316</v>
      </c>
      <c r="G214" s="4">
        <v>63725.5</v>
      </c>
    </row>
    <row r="215" spans="1:7" ht="12.75">
      <c r="A215" s="7" t="s">
        <v>215</v>
      </c>
      <c r="B215" s="4">
        <v>557</v>
      </c>
      <c r="C215" s="4">
        <v>1530</v>
      </c>
      <c r="D215" s="4">
        <v>46743693.01</v>
      </c>
      <c r="E215" s="4">
        <v>1441091.5549999997</v>
      </c>
      <c r="F215" s="4">
        <f t="shared" si="3"/>
        <v>30551.43333986928</v>
      </c>
      <c r="G215" s="4">
        <v>68955</v>
      </c>
    </row>
    <row r="216" spans="1:7" ht="12.75">
      <c r="A216" s="7" t="s">
        <v>216</v>
      </c>
      <c r="B216" s="4">
        <v>159</v>
      </c>
      <c r="C216" s="4">
        <v>434</v>
      </c>
      <c r="D216" s="4">
        <v>10535730</v>
      </c>
      <c r="E216" s="4">
        <v>299153.0031</v>
      </c>
      <c r="F216" s="4">
        <f t="shared" si="3"/>
        <v>24275.875576036866</v>
      </c>
      <c r="G216" s="4">
        <v>50095</v>
      </c>
    </row>
    <row r="217" spans="1:7" ht="12.75">
      <c r="A217" s="7" t="s">
        <v>265</v>
      </c>
      <c r="B217" s="4" t="s">
        <v>270</v>
      </c>
      <c r="C217" s="4" t="s">
        <v>270</v>
      </c>
      <c r="D217" s="4" t="s">
        <v>270</v>
      </c>
      <c r="E217" s="4" t="s">
        <v>270</v>
      </c>
      <c r="F217" s="4" t="s">
        <v>270</v>
      </c>
      <c r="G217" s="4" t="s">
        <v>270</v>
      </c>
    </row>
    <row r="218" spans="1:7" ht="12.75">
      <c r="A218" s="7" t="s">
        <v>217</v>
      </c>
      <c r="B218" s="4">
        <v>458</v>
      </c>
      <c r="C218" s="4">
        <v>1221</v>
      </c>
      <c r="D218" s="4">
        <v>56404660</v>
      </c>
      <c r="E218" s="4">
        <v>2223956.3472</v>
      </c>
      <c r="F218" s="4">
        <f t="shared" si="3"/>
        <v>46195.46273546274</v>
      </c>
      <c r="G218" s="4">
        <v>86214</v>
      </c>
    </row>
    <row r="219" spans="1:7" ht="12.75">
      <c r="A219" s="7" t="s">
        <v>218</v>
      </c>
      <c r="B219" s="4">
        <v>240</v>
      </c>
      <c r="C219" s="4">
        <v>659</v>
      </c>
      <c r="D219" s="4">
        <v>13609440</v>
      </c>
      <c r="E219" s="4">
        <v>365508.95540000004</v>
      </c>
      <c r="F219" s="4">
        <f t="shared" si="3"/>
        <v>20651.65402124431</v>
      </c>
      <c r="G219" s="4">
        <v>46064</v>
      </c>
    </row>
    <row r="220" spans="1:7" ht="12.75">
      <c r="A220" s="7" t="s">
        <v>219</v>
      </c>
      <c r="B220" s="4">
        <v>544</v>
      </c>
      <c r="C220" s="4">
        <v>1434</v>
      </c>
      <c r="D220" s="4">
        <v>41517084</v>
      </c>
      <c r="E220" s="4">
        <v>1306902.8603</v>
      </c>
      <c r="F220" s="4">
        <f t="shared" si="3"/>
        <v>28951.941422594144</v>
      </c>
      <c r="G220" s="4">
        <v>66364.5</v>
      </c>
    </row>
    <row r="221" spans="1:7" ht="12.75">
      <c r="A221" s="7" t="s">
        <v>220</v>
      </c>
      <c r="B221" s="4">
        <v>118</v>
      </c>
      <c r="C221" s="4">
        <v>305</v>
      </c>
      <c r="D221" s="4">
        <v>11770154</v>
      </c>
      <c r="E221" s="4">
        <v>418383.7409</v>
      </c>
      <c r="F221" s="4">
        <f t="shared" si="3"/>
        <v>38590.66885245901</v>
      </c>
      <c r="G221" s="4">
        <v>86879.5</v>
      </c>
    </row>
    <row r="222" spans="1:7" ht="12.75">
      <c r="A222" s="7" t="s">
        <v>221</v>
      </c>
      <c r="B222" s="4">
        <v>169</v>
      </c>
      <c r="C222" s="4">
        <v>469</v>
      </c>
      <c r="D222" s="4">
        <v>11026539</v>
      </c>
      <c r="E222" s="4">
        <v>327776.6831</v>
      </c>
      <c r="F222" s="4">
        <f t="shared" si="3"/>
        <v>23510.744136460555</v>
      </c>
      <c r="G222" s="4">
        <v>49347</v>
      </c>
    </row>
    <row r="223" spans="1:7" ht="12.75">
      <c r="A223" s="7" t="s">
        <v>222</v>
      </c>
      <c r="B223" s="4">
        <v>386</v>
      </c>
      <c r="C223" s="4">
        <v>1041</v>
      </c>
      <c r="D223" s="4">
        <v>41498093</v>
      </c>
      <c r="E223" s="4">
        <v>1816400.1502</v>
      </c>
      <c r="F223" s="4">
        <f t="shared" si="3"/>
        <v>39863.68203650336</v>
      </c>
      <c r="G223" s="4">
        <v>73355</v>
      </c>
    </row>
    <row r="224" spans="1:7" ht="12.75">
      <c r="A224" s="7" t="s">
        <v>13</v>
      </c>
      <c r="B224" s="4">
        <v>387</v>
      </c>
      <c r="C224" s="4">
        <v>1019</v>
      </c>
      <c r="D224" s="4">
        <v>26323695</v>
      </c>
      <c r="E224" s="4">
        <v>843026.1468999999</v>
      </c>
      <c r="F224" s="4">
        <f t="shared" si="3"/>
        <v>25832.870461236507</v>
      </c>
      <c r="G224" s="4">
        <v>52389</v>
      </c>
    </row>
    <row r="225" spans="1:7" ht="12.75">
      <c r="A225" s="7" t="s">
        <v>223</v>
      </c>
      <c r="B225" s="4">
        <v>1342</v>
      </c>
      <c r="C225" s="4">
        <v>3666</v>
      </c>
      <c r="D225" s="4">
        <v>164757925</v>
      </c>
      <c r="E225" s="4">
        <v>6744280.2168000005</v>
      </c>
      <c r="F225" s="4">
        <f t="shared" si="3"/>
        <v>44942.150845608296</v>
      </c>
      <c r="G225" s="4">
        <v>87732</v>
      </c>
    </row>
    <row r="226" spans="1:7" ht="12.75">
      <c r="A226" s="7" t="s">
        <v>224</v>
      </c>
      <c r="B226" s="4">
        <v>357</v>
      </c>
      <c r="C226" s="4">
        <v>988</v>
      </c>
      <c r="D226" s="4">
        <v>28067588.009999998</v>
      </c>
      <c r="E226" s="4">
        <v>839113.2291000001</v>
      </c>
      <c r="F226" s="4">
        <f t="shared" si="3"/>
        <v>28408.489888663964</v>
      </c>
      <c r="G226" s="4">
        <v>67387</v>
      </c>
    </row>
    <row r="227" spans="1:7" ht="12.75">
      <c r="A227" s="7" t="s">
        <v>225</v>
      </c>
      <c r="B227" s="4">
        <v>179</v>
      </c>
      <c r="C227" s="4">
        <v>470</v>
      </c>
      <c r="D227" s="4">
        <v>12066771</v>
      </c>
      <c r="E227" s="4">
        <v>368063</v>
      </c>
      <c r="F227" s="4">
        <f t="shared" si="3"/>
        <v>25673.98085106383</v>
      </c>
      <c r="G227" s="4">
        <v>59081</v>
      </c>
    </row>
    <row r="228" spans="1:7" ht="12.75">
      <c r="A228" s="7" t="s">
        <v>226</v>
      </c>
      <c r="B228" s="4">
        <v>750</v>
      </c>
      <c r="C228" s="4">
        <v>1888</v>
      </c>
      <c r="D228" s="4">
        <v>51549944</v>
      </c>
      <c r="E228" s="4">
        <v>1607828.2395</v>
      </c>
      <c r="F228" s="4">
        <f t="shared" si="3"/>
        <v>27303.995762711864</v>
      </c>
      <c r="G228" s="4">
        <v>58174.5</v>
      </c>
    </row>
    <row r="229" spans="1:7" ht="12.75">
      <c r="A229" s="7" t="s">
        <v>227</v>
      </c>
      <c r="B229" s="4">
        <v>302</v>
      </c>
      <c r="C229" s="4">
        <v>770</v>
      </c>
      <c r="D229" s="4">
        <v>18031749</v>
      </c>
      <c r="E229" s="4">
        <v>388901.83810000005</v>
      </c>
      <c r="F229" s="4">
        <f t="shared" si="3"/>
        <v>23417.855844155845</v>
      </c>
      <c r="G229" s="4">
        <v>50963</v>
      </c>
    </row>
    <row r="230" spans="1:7" ht="12.75">
      <c r="A230" s="7" t="s">
        <v>228</v>
      </c>
      <c r="B230" s="4">
        <v>111</v>
      </c>
      <c r="C230" s="4">
        <v>301</v>
      </c>
      <c r="D230" s="4">
        <v>5376486</v>
      </c>
      <c r="E230" s="4">
        <v>129613.2119</v>
      </c>
      <c r="F230" s="4">
        <f t="shared" si="3"/>
        <v>17862.07973421927</v>
      </c>
      <c r="G230" s="4">
        <v>36426</v>
      </c>
    </row>
    <row r="231" spans="1:7" ht="12.75">
      <c r="A231" s="7" t="s">
        <v>229</v>
      </c>
      <c r="B231" s="4">
        <v>148</v>
      </c>
      <c r="C231" s="4">
        <v>391</v>
      </c>
      <c r="D231" s="4">
        <v>9575510</v>
      </c>
      <c r="E231" s="4">
        <v>305811.0034</v>
      </c>
      <c r="F231" s="4">
        <f t="shared" si="3"/>
        <v>24489.79539641944</v>
      </c>
      <c r="G231" s="4">
        <v>59641.5</v>
      </c>
    </row>
    <row r="232" spans="1:7" ht="12.75">
      <c r="A232" s="7" t="s">
        <v>233</v>
      </c>
      <c r="B232" s="4">
        <v>135</v>
      </c>
      <c r="C232" s="4">
        <v>342</v>
      </c>
      <c r="D232" s="4">
        <v>8008159</v>
      </c>
      <c r="E232" s="4">
        <v>209239.9336</v>
      </c>
      <c r="F232" s="4">
        <f t="shared" si="3"/>
        <v>23415.669590643276</v>
      </c>
      <c r="G232" s="4">
        <v>55047</v>
      </c>
    </row>
    <row r="233" spans="1:7" ht="12.75">
      <c r="A233" s="7" t="s">
        <v>234</v>
      </c>
      <c r="B233" s="4">
        <v>543</v>
      </c>
      <c r="C233" s="4">
        <v>1513</v>
      </c>
      <c r="D233" s="4">
        <v>62594597</v>
      </c>
      <c r="E233" s="4">
        <v>2442030.2426</v>
      </c>
      <c r="F233" s="4">
        <f t="shared" si="3"/>
        <v>41371.18109715796</v>
      </c>
      <c r="G233" s="4">
        <v>93444</v>
      </c>
    </row>
    <row r="234" spans="1:7" ht="12.75">
      <c r="A234" s="7" t="s">
        <v>230</v>
      </c>
      <c r="B234" s="4">
        <v>64</v>
      </c>
      <c r="C234" s="4">
        <v>166</v>
      </c>
      <c r="D234" s="4">
        <v>3690703</v>
      </c>
      <c r="E234" s="4">
        <v>79291.3714</v>
      </c>
      <c r="F234" s="4">
        <f t="shared" si="3"/>
        <v>22233.150602409638</v>
      </c>
      <c r="G234" s="4">
        <v>55876</v>
      </c>
    </row>
    <row r="235" spans="1:7" ht="12.75">
      <c r="A235" s="7" t="s">
        <v>235</v>
      </c>
      <c r="B235" s="4">
        <v>666</v>
      </c>
      <c r="C235" s="4">
        <v>1736</v>
      </c>
      <c r="D235" s="4">
        <v>52134197</v>
      </c>
      <c r="E235" s="4">
        <v>1773807.7596</v>
      </c>
      <c r="F235" s="4">
        <f t="shared" si="3"/>
        <v>30031.219470046082</v>
      </c>
      <c r="G235" s="4">
        <v>63516.5</v>
      </c>
    </row>
    <row r="236" spans="1:7" ht="12.75">
      <c r="A236" s="7" t="s">
        <v>236</v>
      </c>
      <c r="B236" s="4">
        <v>101</v>
      </c>
      <c r="C236" s="4">
        <v>238</v>
      </c>
      <c r="D236" s="4">
        <v>8343740</v>
      </c>
      <c r="E236" s="4">
        <v>239370.72329999998</v>
      </c>
      <c r="F236" s="4">
        <f t="shared" si="3"/>
        <v>35057.731092436974</v>
      </c>
      <c r="G236" s="4">
        <v>52280</v>
      </c>
    </row>
    <row r="237" spans="1:7" ht="12.75">
      <c r="A237" s="7" t="s">
        <v>237</v>
      </c>
      <c r="B237" s="4">
        <v>156</v>
      </c>
      <c r="C237" s="4">
        <v>387</v>
      </c>
      <c r="D237" s="4">
        <v>18426976</v>
      </c>
      <c r="E237" s="4">
        <v>697603.5246</v>
      </c>
      <c r="F237" s="4">
        <f t="shared" si="3"/>
        <v>47614.92506459948</v>
      </c>
      <c r="G237" s="4">
        <v>67620</v>
      </c>
    </row>
    <row r="238" spans="1:7" ht="12.75">
      <c r="A238" s="7" t="s">
        <v>231</v>
      </c>
      <c r="B238" s="4">
        <v>580</v>
      </c>
      <c r="C238" s="4">
        <v>1510</v>
      </c>
      <c r="D238" s="4">
        <v>35248178</v>
      </c>
      <c r="E238" s="4">
        <v>939879.1317</v>
      </c>
      <c r="F238" s="4">
        <f t="shared" si="3"/>
        <v>23343.164238410594</v>
      </c>
      <c r="G238" s="4">
        <v>54587</v>
      </c>
    </row>
    <row r="239" spans="1:7" ht="12.75">
      <c r="A239" s="7" t="s">
        <v>232</v>
      </c>
      <c r="B239" s="4">
        <v>301</v>
      </c>
      <c r="C239" s="4">
        <v>756</v>
      </c>
      <c r="D239" s="4">
        <v>42542398</v>
      </c>
      <c r="E239" s="4">
        <v>1786250.0514</v>
      </c>
      <c r="F239" s="4">
        <f t="shared" si="3"/>
        <v>56273.01322751323</v>
      </c>
      <c r="G239" s="4">
        <v>82825</v>
      </c>
    </row>
    <row r="240" spans="1:7" ht="12.75">
      <c r="A240" s="7" t="s">
        <v>238</v>
      </c>
      <c r="B240" s="4">
        <v>240</v>
      </c>
      <c r="C240" s="4">
        <v>684</v>
      </c>
      <c r="D240" s="4">
        <v>30094112</v>
      </c>
      <c r="E240" s="4">
        <v>1274146.4371</v>
      </c>
      <c r="F240" s="4">
        <f t="shared" si="3"/>
        <v>43997.23976608187</v>
      </c>
      <c r="G240" s="4">
        <v>90090</v>
      </c>
    </row>
    <row r="241" spans="1:7" ht="12.75">
      <c r="A241" s="7" t="s">
        <v>239</v>
      </c>
      <c r="B241" s="4">
        <v>166</v>
      </c>
      <c r="C241" s="4">
        <v>447</v>
      </c>
      <c r="D241" s="4">
        <v>10078852</v>
      </c>
      <c r="E241" s="4">
        <v>273263.4619</v>
      </c>
      <c r="F241" s="4">
        <f t="shared" si="3"/>
        <v>22547.767337807607</v>
      </c>
      <c r="G241" s="4">
        <v>49875</v>
      </c>
    </row>
    <row r="242" spans="1:7" ht="12.75">
      <c r="A242" s="7" t="s">
        <v>240</v>
      </c>
      <c r="B242" s="4">
        <v>114</v>
      </c>
      <c r="C242" s="4">
        <v>307</v>
      </c>
      <c r="D242" s="4">
        <v>6411241</v>
      </c>
      <c r="E242" s="4">
        <v>163065.12</v>
      </c>
      <c r="F242" s="4">
        <f t="shared" si="3"/>
        <v>20883.521172638437</v>
      </c>
      <c r="G242" s="4">
        <v>44627</v>
      </c>
    </row>
    <row r="243" spans="1:7" ht="12.75">
      <c r="A243" s="7" t="s">
        <v>241</v>
      </c>
      <c r="B243" s="4">
        <v>328</v>
      </c>
      <c r="C243" s="4">
        <v>875</v>
      </c>
      <c r="D243" s="4">
        <v>23121513</v>
      </c>
      <c r="E243" s="4">
        <v>621904.1640999999</v>
      </c>
      <c r="F243" s="4">
        <f t="shared" si="3"/>
        <v>26424.586285714286</v>
      </c>
      <c r="G243" s="4">
        <v>57329.5</v>
      </c>
    </row>
    <row r="244" spans="1:7" ht="12.75">
      <c r="A244" s="7" t="s">
        <v>242</v>
      </c>
      <c r="B244" s="4">
        <v>879</v>
      </c>
      <c r="C244" s="4">
        <v>2309</v>
      </c>
      <c r="D244" s="4">
        <v>57149502</v>
      </c>
      <c r="E244" s="4">
        <v>1602452.7976</v>
      </c>
      <c r="F244" s="4">
        <f t="shared" si="3"/>
        <v>24750.758770030316</v>
      </c>
      <c r="G244" s="4">
        <v>59837</v>
      </c>
    </row>
    <row r="245" spans="1:7" ht="12.75">
      <c r="A245" s="7" t="s">
        <v>243</v>
      </c>
      <c r="B245" s="4">
        <v>2433</v>
      </c>
      <c r="C245" s="4">
        <v>6797</v>
      </c>
      <c r="D245" s="4">
        <v>335785011</v>
      </c>
      <c r="E245" s="4">
        <v>14523976.151000002</v>
      </c>
      <c r="F245" s="4">
        <f t="shared" si="3"/>
        <v>49401.94365161101</v>
      </c>
      <c r="G245" s="4">
        <v>104824</v>
      </c>
    </row>
    <row r="246" spans="1:7" ht="12.75">
      <c r="A246" s="7" t="s">
        <v>244</v>
      </c>
      <c r="B246" s="4">
        <v>471</v>
      </c>
      <c r="C246" s="4">
        <v>1244</v>
      </c>
      <c r="D246" s="4">
        <v>36079470</v>
      </c>
      <c r="E246" s="4">
        <v>1171926.8769</v>
      </c>
      <c r="F246" s="4">
        <f t="shared" si="3"/>
        <v>29002.789389067526</v>
      </c>
      <c r="G246" s="4">
        <v>55623</v>
      </c>
    </row>
    <row r="247" spans="1:7" ht="12.75">
      <c r="A247" s="7" t="s">
        <v>14</v>
      </c>
      <c r="B247" s="4">
        <v>299</v>
      </c>
      <c r="C247" s="4">
        <v>795</v>
      </c>
      <c r="D247" s="4">
        <v>18863741</v>
      </c>
      <c r="E247" s="4">
        <v>640690.6354999999</v>
      </c>
      <c r="F247" s="4">
        <f t="shared" si="3"/>
        <v>23727.97610062893</v>
      </c>
      <c r="G247" s="4">
        <v>37884</v>
      </c>
    </row>
    <row r="248" spans="1:7" ht="12.75">
      <c r="A248" s="7" t="s">
        <v>15</v>
      </c>
      <c r="B248" s="4">
        <v>960</v>
      </c>
      <c r="C248" s="4">
        <v>2601</v>
      </c>
      <c r="D248" s="4">
        <v>62734954</v>
      </c>
      <c r="E248" s="4">
        <v>1682832.6783</v>
      </c>
      <c r="F248" s="4">
        <f t="shared" si="3"/>
        <v>24119.55171088043</v>
      </c>
      <c r="G248" s="4">
        <v>53730</v>
      </c>
    </row>
    <row r="249" spans="1:7" ht="12.75">
      <c r="A249" s="7" t="s">
        <v>245</v>
      </c>
      <c r="B249" s="4">
        <v>203</v>
      </c>
      <c r="C249" s="4">
        <v>561</v>
      </c>
      <c r="D249" s="4">
        <v>30996511</v>
      </c>
      <c r="E249" s="4">
        <v>1009654.7795999999</v>
      </c>
      <c r="F249" s="4">
        <f t="shared" si="3"/>
        <v>55252.24777183601</v>
      </c>
      <c r="G249" s="4">
        <v>79507</v>
      </c>
    </row>
    <row r="250" spans="1:7" ht="12.75">
      <c r="A250" s="7" t="s">
        <v>246</v>
      </c>
      <c r="B250" s="4">
        <v>1285</v>
      </c>
      <c r="C250" s="4">
        <v>3502</v>
      </c>
      <c r="D250" s="4">
        <v>80620010.00999999</v>
      </c>
      <c r="E250" s="4">
        <v>2203537.1815000004</v>
      </c>
      <c r="F250" s="4">
        <f t="shared" si="3"/>
        <v>23021.133640776698</v>
      </c>
      <c r="G250" s="4">
        <v>48351</v>
      </c>
    </row>
    <row r="251" spans="1:7" ht="12.75">
      <c r="A251" s="7" t="s">
        <v>247</v>
      </c>
      <c r="B251" s="4">
        <v>436</v>
      </c>
      <c r="C251" s="4">
        <v>1202</v>
      </c>
      <c r="D251" s="4">
        <v>25296510</v>
      </c>
      <c r="E251" s="4">
        <v>662135.1246</v>
      </c>
      <c r="F251" s="4">
        <f t="shared" si="3"/>
        <v>21045.34941763727</v>
      </c>
      <c r="G251" s="4">
        <v>47871.5</v>
      </c>
    </row>
    <row r="252" spans="1:7" ht="12.75">
      <c r="A252" s="7" t="s">
        <v>248</v>
      </c>
      <c r="B252" s="4">
        <v>220</v>
      </c>
      <c r="C252" s="4">
        <v>591</v>
      </c>
      <c r="D252" s="4">
        <v>16320883</v>
      </c>
      <c r="E252" s="4">
        <v>481315.902</v>
      </c>
      <c r="F252" s="4">
        <f t="shared" si="3"/>
        <v>27615.70727580372</v>
      </c>
      <c r="G252" s="4">
        <v>70451</v>
      </c>
    </row>
    <row r="253" spans="1:7" ht="12.75">
      <c r="A253" s="7" t="s">
        <v>249</v>
      </c>
      <c r="B253" s="4">
        <v>85</v>
      </c>
      <c r="C253" s="4">
        <v>222</v>
      </c>
      <c r="D253" s="4">
        <v>4784913</v>
      </c>
      <c r="E253" s="4">
        <v>92237.70300000001</v>
      </c>
      <c r="F253" s="4">
        <f t="shared" si="3"/>
        <v>21553.662162162163</v>
      </c>
      <c r="G253" s="4">
        <v>49830</v>
      </c>
    </row>
    <row r="254" spans="1:7" ht="12.75">
      <c r="A254" s="7" t="s">
        <v>250</v>
      </c>
      <c r="B254" s="4">
        <v>774</v>
      </c>
      <c r="C254" s="4">
        <v>2020</v>
      </c>
      <c r="D254" s="4">
        <v>90316076</v>
      </c>
      <c r="E254" s="4">
        <v>3425952.7761999993</v>
      </c>
      <c r="F254" s="4">
        <f t="shared" si="3"/>
        <v>44710.92871287129</v>
      </c>
      <c r="G254" s="4">
        <v>81059</v>
      </c>
    </row>
    <row r="255" spans="1:7" ht="12.75">
      <c r="A255" s="7" t="s">
        <v>251</v>
      </c>
      <c r="B255" s="4">
        <v>255</v>
      </c>
      <c r="C255" s="4">
        <v>681</v>
      </c>
      <c r="D255" s="4">
        <v>19314410.009999998</v>
      </c>
      <c r="E255" s="4">
        <v>610016.5793999999</v>
      </c>
      <c r="F255" s="4">
        <f t="shared" si="3"/>
        <v>28361.83555066079</v>
      </c>
      <c r="G255" s="4">
        <v>67123</v>
      </c>
    </row>
    <row r="256" spans="1:7" ht="12.75">
      <c r="A256" s="7" t="s">
        <v>111</v>
      </c>
      <c r="B256" s="4">
        <v>294</v>
      </c>
      <c r="C256" s="4">
        <v>855</v>
      </c>
      <c r="D256" s="4">
        <v>34321684</v>
      </c>
      <c r="E256" s="4">
        <v>1421247.4188</v>
      </c>
      <c r="F256" s="4">
        <f t="shared" si="3"/>
        <v>40142.32046783626</v>
      </c>
      <c r="G256" s="4">
        <v>106344</v>
      </c>
    </row>
    <row r="257" spans="1:7" ht="12.75">
      <c r="A257" s="7" t="s">
        <v>269</v>
      </c>
      <c r="B257" s="4">
        <v>162</v>
      </c>
      <c r="C257" s="4">
        <v>439</v>
      </c>
      <c r="D257" s="4">
        <v>12763003</v>
      </c>
      <c r="E257" s="4">
        <v>369248.4868</v>
      </c>
      <c r="F257" s="4">
        <f t="shared" si="3"/>
        <v>29072.899772209566</v>
      </c>
      <c r="G257" s="1">
        <v>72263.5</v>
      </c>
    </row>
    <row r="258" spans="1:6" ht="12.75">
      <c r="A258" s="7"/>
      <c r="B258" s="4"/>
      <c r="C258" s="4"/>
      <c r="D258" s="4"/>
      <c r="E258" s="4"/>
      <c r="F258" s="4"/>
    </row>
    <row r="259" spans="1:7" ht="12.75">
      <c r="A259" s="7" t="s">
        <v>266</v>
      </c>
      <c r="B259" s="1">
        <v>78</v>
      </c>
      <c r="C259" s="1">
        <v>192</v>
      </c>
      <c r="D259" s="1">
        <v>1740191</v>
      </c>
      <c r="E259" s="1">
        <v>58313.1044</v>
      </c>
      <c r="F259" s="4">
        <f t="shared" si="3"/>
        <v>9063.494791666666</v>
      </c>
      <c r="G259" s="1">
        <v>28821.5</v>
      </c>
    </row>
    <row r="260" ht="12.75">
      <c r="G260" s="10"/>
    </row>
    <row r="262" spans="1:7" ht="12.75">
      <c r="A262" s="1" t="s">
        <v>255</v>
      </c>
      <c r="B262" s="1">
        <v>148762</v>
      </c>
      <c r="C262" s="1">
        <v>401489</v>
      </c>
      <c r="D262" s="1">
        <v>13341900551.690002</v>
      </c>
      <c r="E262" s="1">
        <v>482944958.7403999</v>
      </c>
      <c r="F262" s="1">
        <f>D262/C262</f>
        <v>33231.04880006676</v>
      </c>
      <c r="G262" s="1">
        <v>66953</v>
      </c>
    </row>
  </sheetData>
  <sheetProtection/>
  <mergeCells count="2">
    <mergeCell ref="A1:G1"/>
    <mergeCell ref="A2:G2"/>
  </mergeCells>
  <printOptions horizontalCentered="1"/>
  <pageMargins left="0.5" right="0.5" top="1" bottom="1" header="0.5" footer="0.5"/>
  <pageSetup firstPageNumber="33" useFirstPageNumber="1" fitToHeight="19" fitToWidth="1" horizontalDpi="600" verticalDpi="600" orientation="landscape" r:id="rId1"/>
  <headerFooter alignWithMargins="0">
    <oddFooter>&amp;LVermont Tax Department&amp;C- &amp;P -&amp;RJanuary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RSameroff</cp:lastModifiedBy>
  <cp:lastPrinted>2016-12-01T15:09:38Z</cp:lastPrinted>
  <dcterms:created xsi:type="dcterms:W3CDTF">2001-12-15T11:30:38Z</dcterms:created>
  <dcterms:modified xsi:type="dcterms:W3CDTF">2016-12-20T16:05:18Z</dcterms:modified>
  <cp:category/>
  <cp:version/>
  <cp:contentType/>
  <cp:contentStatus/>
</cp:coreProperties>
</file>