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OLA\Research\AnnualStats_TY2022\Publications\"/>
    </mc:Choice>
  </mc:AlternateContent>
  <xr:revisionPtr revIDLastSave="0" documentId="13_ncr:1_{FD05874C-A6B9-40BE-868D-62085D7B4528}" xr6:coauthVersionLast="47" xr6:coauthVersionMax="47" xr10:uidLastSave="{00000000-0000-0000-0000-000000000000}"/>
  <bookViews>
    <workbookView xWindow="-24120" yWindow="-1155" windowWidth="24240" windowHeight="13140" xr2:uid="{00000000-000D-0000-FFFF-FFFF00000000}"/>
  </bookViews>
  <sheets>
    <sheet name="State and County" sheetId="2" r:id="rId1"/>
    <sheet name="Towns" sheetId="3" r:id="rId2"/>
    <sheet name="2022 Credit Parameters" sheetId="4" r:id="rId3"/>
  </sheets>
  <definedNames>
    <definedName name="AllocableRentPercentage">'2022 Credit Parameters'!$D$23</definedName>
    <definedName name="MaxCredit">'2022 Credit Parameters'!$D$24</definedName>
    <definedName name="_xlnm.Print_Area" localSheetId="0">'State and County'!$A$4:$E$98</definedName>
    <definedName name="_xlnm.Print_Titles" localSheetId="0">'State and County'!$1:$3</definedName>
    <definedName name="_xlnm.Print_Titles" localSheetId="1">Towns!$1:$3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<sst xmlns="http://schemas.openxmlformats.org/spreadsheetml/2006/main" count="294" uniqueCount="180">
  <si>
    <t>State of Vermont</t>
  </si>
  <si>
    <t>Addison County</t>
  </si>
  <si>
    <t>Bennington County</t>
  </si>
  <si>
    <t>Caledonia County</t>
  </si>
  <si>
    <t>Chittenden County</t>
  </si>
  <si>
    <t>Essex County</t>
  </si>
  <si>
    <t>Franklin County</t>
  </si>
  <si>
    <t>Grand Isle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</si>
  <si>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</si>
  <si>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</si>
  <si>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</si>
  <si>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</si>
  <si>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</si>
  <si>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</si>
  <si>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</si>
  <si>
    <t>Total</t>
  </si>
  <si>
    <t>Grand Total</t>
  </si>
  <si>
    <t>Recipients</t>
  </si>
  <si>
    <t>Town</t>
  </si>
  <si>
    <t>Addison</t>
  </si>
  <si>
    <t>Alburgh</t>
  </si>
  <si>
    <t>Arlington</t>
  </si>
  <si>
    <t>Barre City</t>
  </si>
  <si>
    <t>Barre Town</t>
  </si>
  <si>
    <t>Barton</t>
  </si>
  <si>
    <t>Bennington</t>
  </si>
  <si>
    <t>Berkshire</t>
  </si>
  <si>
    <t>Berlin</t>
  </si>
  <si>
    <t>Bethel</t>
  </si>
  <si>
    <t>Bradford</t>
  </si>
  <si>
    <t>Brandon</t>
  </si>
  <si>
    <t>Brattleboro</t>
  </si>
  <si>
    <t>Brighton</t>
  </si>
  <si>
    <t>Bristol</t>
  </si>
  <si>
    <t>Burlington</t>
  </si>
  <si>
    <t>Cambridge</t>
  </si>
  <si>
    <t>Castleton</t>
  </si>
  <si>
    <t>Charlotte</t>
  </si>
  <si>
    <t>Chelsea</t>
  </si>
  <si>
    <t>Chester</t>
  </si>
  <si>
    <t>Chittenden</t>
  </si>
  <si>
    <t>Clarendon</t>
  </si>
  <si>
    <t>Colchester</t>
  </si>
  <si>
    <t>Danville</t>
  </si>
  <si>
    <t>Derby</t>
  </si>
  <si>
    <t>Dorset</t>
  </si>
  <si>
    <t>Dover</t>
  </si>
  <si>
    <t>East Montpelier</t>
  </si>
  <si>
    <t>Enosburgh</t>
  </si>
  <si>
    <t>Essex Jct.</t>
  </si>
  <si>
    <t>Essex Town</t>
  </si>
  <si>
    <t>Fair Haven</t>
  </si>
  <si>
    <t>Fairfax</t>
  </si>
  <si>
    <t>Fairlee</t>
  </si>
  <si>
    <t>Franklin</t>
  </si>
  <si>
    <t>Georgia</t>
  </si>
  <si>
    <t>Grand Isle</t>
  </si>
  <si>
    <t>Guilford</t>
  </si>
  <si>
    <t>Hardwick</t>
  </si>
  <si>
    <t>Hartford</t>
  </si>
  <si>
    <t>Hartland</t>
  </si>
  <si>
    <t>Highgate</t>
  </si>
  <si>
    <t>Hinesburg</t>
  </si>
  <si>
    <t>Hyde Park</t>
  </si>
  <si>
    <t>Jericho</t>
  </si>
  <si>
    <t>Johnson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</si>
  <si>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</si>
  <si>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</si>
  <si>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</si>
  <si>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</si>
  <si>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</si>
  <si>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</si>
  <si>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</si>
  <si>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</si>
  <si>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Newbury</t>
  </si>
  <si>
    <t>Newport City</t>
  </si>
  <si>
    <t>Newport Town</t>
  </si>
  <si>
    <t>North Bennington</t>
  </si>
  <si>
    <t>Northfield</t>
  </si>
  <si>
    <t>Norwich</t>
  </si>
  <si>
    <t>Orleans ID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</si>
  <si>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</si>
  <si>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</si>
  <si>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</si>
  <si>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</si>
  <si>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</si>
  <si>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</si>
  <si>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</si>
  <si>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</si>
  <si>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Rockingham</t>
  </si>
  <si>
    <t>Royalton</t>
  </si>
  <si>
    <t>Rutland City</t>
  </si>
  <si>
    <t>Rutland Town</t>
  </si>
  <si>
    <t>Shaftsbury</t>
  </si>
  <si>
    <t>Shelburne</t>
  </si>
  <si>
    <t>Sheldon</t>
  </si>
  <si>
    <t>South Burlington</t>
  </si>
  <si>
    <t>Springfield</t>
  </si>
  <si>
    <t>St. Albans City</t>
  </si>
  <si>
    <t>St. Albans Town</t>
  </si>
  <si>
    <t>St. Johnsbury</t>
  </si>
  <si>
    <t>Stowe</t>
  </si>
  <si>
    <t>Swanton</t>
  </si>
  <si>
    <t>Thetford</t>
  </si>
  <si>
    <t>Townshend</t>
  </si>
  <si>
    <t>Troy</t>
  </si>
  <si>
    <t>Vergennes</t>
  </si>
  <si>
    <t>Vernon</t>
  </si>
  <si>
    <t>Waitsfield</t>
  </si>
  <si>
    <t>Washington</t>
  </si>
  <si>
    <t>Waterbury</t>
  </si>
  <si>
    <t>Wells River</t>
  </si>
  <si>
    <t>West Rutland</t>
  </si>
  <si>
    <t>Westminster</t>
  </si>
  <si>
    <t>Williamstown</t>
  </si>
  <si>
    <t>Williston</t>
  </si>
  <si>
    <t>Wilmington</t>
  </si>
  <si>
    <t>Windham</t>
  </si>
  <si>
    <t>Windsor</t>
  </si>
  <si>
    <t>Winooski</t>
  </si>
  <si>
    <t>Woodstock</t>
  </si>
  <si>
    <t>Burke</t>
  </si>
  <si>
    <t>Wolcott</t>
  </si>
  <si>
    <t>Family Size</t>
  </si>
  <si>
    <t>County</t>
  </si>
  <si>
    <t>1</t>
  </si>
  <si>
    <t>2</t>
  </si>
  <si>
    <t>3</t>
  </si>
  <si>
    <t>4</t>
  </si>
  <si>
    <t>5</t>
  </si>
  <si>
    <t>6</t>
  </si>
  <si>
    <t>7</t>
  </si>
  <si>
    <t>8</t>
  </si>
  <si>
    <t>Caledonia</t>
  </si>
  <si>
    <t xml:space="preserve">Chittenden </t>
  </si>
  <si>
    <t>Essex</t>
  </si>
  <si>
    <t>Lamoille</t>
  </si>
  <si>
    <t>Orange</t>
  </si>
  <si>
    <t>Orleans</t>
  </si>
  <si>
    <t>Rutland</t>
  </si>
  <si>
    <t>Credit Type</t>
  </si>
  <si>
    <t>Subsidized</t>
  </si>
  <si>
    <t>Full Credit</t>
  </si>
  <si>
    <t>Partial Credit</t>
  </si>
  <si>
    <t>Average Income</t>
  </si>
  <si>
    <t>Average Credit</t>
  </si>
  <si>
    <t>Total Credit</t>
  </si>
  <si>
    <r>
      <rPr>
        <b/>
        <sz val="8"/>
        <rFont val="Verdana"/>
        <family val="2"/>
      </rPr>
      <t>Recipients</t>
    </r>
    <r>
      <rPr>
        <sz val="8"/>
        <rFont val="Verdana"/>
        <family val="2"/>
      </rPr>
      <t>: The number of filers who received a credit of that type</t>
    </r>
  </si>
  <si>
    <t>Benson</t>
  </si>
  <si>
    <t>Cavendish</t>
  </si>
  <si>
    <t>Fairfield</t>
  </si>
  <si>
    <t>Marshfield</t>
  </si>
  <si>
    <t>Middlesex</t>
  </si>
  <si>
    <t>Montgomery</t>
  </si>
  <si>
    <t>Moretown</t>
  </si>
  <si>
    <t>Proctor</t>
  </si>
  <si>
    <t>Shaftsbury ID</t>
  </si>
  <si>
    <t>Underhill</t>
  </si>
  <si>
    <t>Wallingford</t>
  </si>
  <si>
    <t>Warren</t>
  </si>
  <si>
    <t>Weathersfield</t>
  </si>
  <si>
    <t>Suppressed*</t>
  </si>
  <si>
    <t>*The "Suppressed" line is the sum for all towns with fewer than ten recipients</t>
  </si>
  <si>
    <t>2022 Renter Credit: State &amp; Counties</t>
  </si>
  <si>
    <t>2022 Renter Credits: Towns</t>
  </si>
  <si>
    <t>2022 Full Credit Income Limits by County</t>
  </si>
  <si>
    <t>2022 Partial Credit Income Limits by County</t>
  </si>
  <si>
    <t>2022 Credit Amounts (Based on HUD Fair Market Rents)</t>
  </si>
  <si>
    <r>
      <rPr>
        <b/>
        <sz val="8"/>
        <rFont val="Verdana"/>
        <family val="2"/>
      </rPr>
      <t xml:space="preserve">Average Credit: </t>
    </r>
    <r>
      <rPr>
        <sz val="8"/>
        <rFont val="Verdana"/>
        <family val="2"/>
      </rPr>
      <t>The total credit amount divided by number of recipients</t>
    </r>
  </si>
  <si>
    <t>Bridgewater</t>
  </si>
  <si>
    <t>Glover</t>
  </si>
  <si>
    <t>Groton</t>
  </si>
  <si>
    <t>Irasburg</t>
  </si>
  <si>
    <t>Lunenburg</t>
  </si>
  <si>
    <t>Mendon</t>
  </si>
  <si>
    <t>Monkton</t>
  </si>
  <si>
    <t>Salisbury</t>
  </si>
  <si>
    <t>Whitingham</t>
  </si>
  <si>
    <t>Credits distributed in 2023 based on calendar year 2022 income</t>
  </si>
  <si>
    <r>
      <rPr>
        <b/>
        <sz val="8"/>
        <rFont val="Verdana"/>
        <family val="2"/>
      </rPr>
      <t>Average Income</t>
    </r>
    <r>
      <rPr>
        <sz val="8"/>
        <rFont val="Verdana"/>
        <family val="2"/>
      </rPr>
      <t>: The average reported income of those recipients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</si>
</sst>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9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u/>
      <sz val="12"/>
      <name val="Verdana"/>
      <family val="2"/>
    </font>
    <font>
      <b/>
      <sz val="12"/>
      <name val="Verdana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1.6"/>
      <color theme="1"/>
      <name val="Franklin Gothic Demi"/>
      <family val="2"/>
    </font>
    <font>
      <sz val="11.6"/>
      <name val="Verdana"/>
      <family val="2"/>
    </font>
    <font>
      <sz val="11.6"/>
      <color theme="0"/>
      <name val="Franklin Gothic Demi"/>
      <family val="2"/>
    </font>
    <font>
      <u/>
      <sz val="11.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37636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3" fillId="0" borderId="0"/>
    <xf numFmtId="0" fontId="10" fillId="0" borderId="0"/>
    <xf numFmtId="0" fontId="3" fillId="0" borderId="0"/>
    <xf numFmtId="0" fontId="14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62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/>
    <xf numFmtId="3" fontId="7" fillId="0" borderId="0" xfId="7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3" fontId="7" fillId="0" borderId="0" xfId="5" applyNumberFormat="1" applyFont="1" applyAlignment="1">
      <alignment horizontal="right" vertical="top"/>
    </xf>
    <xf numFmtId="3" fontId="11" fillId="0" borderId="0" xfId="6" applyNumberFormat="1" applyFont="1" applyAlignment="1">
      <alignment horizontal="right" vertical="top"/>
    </xf>
    <xf numFmtId="164" fontId="4" fillId="0" borderId="0" xfId="1" applyNumberFormat="1" applyFont="1" applyBorder="1" applyAlignment="1">
      <alignment horizontal="center" wrapText="1"/>
    </xf>
    <xf numFmtId="164" fontId="7" fillId="0" borderId="0" xfId="1" applyNumberFormat="1" applyFont="1" applyBorder="1" applyAlignment="1">
      <alignment horizontal="right" vertical="top"/>
    </xf>
    <xf numFmtId="164" fontId="7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left" vertical="center" wrapText="1"/>
    </xf>
    <xf numFmtId="164" fontId="0" fillId="0" borderId="0" xfId="1" applyNumberFormat="1" applyFont="1"/>
    <xf numFmtId="164" fontId="11" fillId="0" borderId="0" xfId="1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7" fillId="0" borderId="0" xfId="5" applyNumberFormat="1" applyFont="1" applyAlignment="1">
      <alignment horizontal="right" vertical="top"/>
    </xf>
    <xf numFmtId="164" fontId="7" fillId="0" borderId="0" xfId="7" applyNumberFormat="1" applyFont="1" applyAlignment="1">
      <alignment horizontal="right" vertical="center"/>
    </xf>
    <xf numFmtId="164" fontId="8" fillId="0" borderId="0" xfId="0" applyNumberFormat="1" applyFont="1" applyAlignment="1">
      <alignment horizontal="left" vertical="center" wrapText="1"/>
    </xf>
    <xf numFmtId="164" fontId="0" fillId="0" borderId="0" xfId="0" applyNumberFormat="1"/>
    <xf numFmtId="164" fontId="11" fillId="0" borderId="0" xfId="6" applyNumberFormat="1" applyFont="1" applyAlignment="1">
      <alignment horizontal="right" vertical="top"/>
    </xf>
    <xf numFmtId="0" fontId="12" fillId="0" borderId="0" xfId="4"/>
    <xf numFmtId="0" fontId="4" fillId="0" borderId="1" xfId="4" applyFont="1" applyBorder="1" applyAlignment="1">
      <alignment horizontal="center" wrapText="1"/>
    </xf>
    <xf numFmtId="164" fontId="4" fillId="0" borderId="1" xfId="4" applyNumberFormat="1" applyFont="1" applyBorder="1" applyAlignment="1">
      <alignment horizontal="center" wrapText="1"/>
    </xf>
    <xf numFmtId="164" fontId="12" fillId="0" borderId="0" xfId="3" applyNumberFormat="1" applyFont="1"/>
    <xf numFmtId="0" fontId="13" fillId="0" borderId="0" xfId="4" applyFont="1"/>
    <xf numFmtId="164" fontId="13" fillId="0" borderId="0" xfId="3" applyNumberFormat="1" applyFont="1"/>
    <xf numFmtId="3" fontId="7" fillId="0" borderId="0" xfId="6" applyNumberFormat="1" applyFont="1" applyAlignment="1">
      <alignment horizontal="right" vertical="top"/>
    </xf>
    <xf numFmtId="0" fontId="2" fillId="0" borderId="0" xfId="4" applyFont="1"/>
    <xf numFmtId="0" fontId="0" fillId="0" borderId="8" xfId="0" applyBorder="1"/>
    <xf numFmtId="3" fontId="7" fillId="0" borderId="8" xfId="5" applyNumberFormat="1" applyFont="1" applyBorder="1" applyAlignment="1">
      <alignment horizontal="right" vertical="top"/>
    </xf>
    <xf numFmtId="164" fontId="7" fillId="0" borderId="8" xfId="5" applyNumberFormat="1" applyFont="1" applyBorder="1" applyAlignment="1">
      <alignment horizontal="right" vertical="top"/>
    </xf>
    <xf numFmtId="164" fontId="7" fillId="0" borderId="8" xfId="1" applyNumberFormat="1" applyFont="1" applyBorder="1" applyAlignment="1">
      <alignment horizontal="right" vertical="top"/>
    </xf>
    <xf numFmtId="3" fontId="11" fillId="0" borderId="8" xfId="6" applyNumberFormat="1" applyFont="1" applyBorder="1" applyAlignment="1">
      <alignment horizontal="right" vertical="top"/>
    </xf>
    <xf numFmtId="164" fontId="11" fillId="0" borderId="8" xfId="6" applyNumberFormat="1" applyFont="1" applyBorder="1" applyAlignment="1">
      <alignment horizontal="right" vertical="top"/>
    </xf>
    <xf numFmtId="164" fontId="11" fillId="0" borderId="8" xfId="1" applyNumberFormat="1" applyFont="1" applyBorder="1" applyAlignment="1">
      <alignment horizontal="right" vertical="top"/>
    </xf>
    <xf numFmtId="0" fontId="1" fillId="0" borderId="0" xfId="4" applyFont="1"/>
    <xf numFmtId="0" fontId="15" fillId="0" borderId="0" xfId="0" applyFont="1"/>
    <xf numFmtId="0" fontId="16" fillId="0" borderId="0" xfId="0" applyFont="1"/>
    <xf numFmtId="0" fontId="16" fillId="0" borderId="5" xfId="0" applyFont="1" applyBorder="1" applyAlignment="1">
      <alignment horizontal="centerContinuous"/>
    </xf>
    <xf numFmtId="0" fontId="16" fillId="0" borderId="6" xfId="0" applyFont="1" applyBorder="1" applyAlignment="1">
      <alignment horizontal="centerContinuous"/>
    </xf>
    <xf numFmtId="0" fontId="16" fillId="0" borderId="7" xfId="0" applyFont="1" applyBorder="1" applyAlignment="1">
      <alignment horizontal="centerContinuous"/>
    </xf>
    <xf numFmtId="0" fontId="17" fillId="2" borderId="0" xfId="0" applyFont="1" applyFill="1" applyAlignment="1">
      <alignment horizontal="center" vertical="center"/>
    </xf>
    <xf numFmtId="165" fontId="16" fillId="0" borderId="0" xfId="1" applyNumberFormat="1" applyFont="1"/>
    <xf numFmtId="0" fontId="16" fillId="3" borderId="0" xfId="0" applyFont="1" applyFill="1"/>
    <xf numFmtId="165" fontId="16" fillId="3" borderId="0" xfId="1" applyNumberFormat="1" applyFont="1" applyFill="1" applyBorder="1"/>
    <xf numFmtId="165" fontId="16" fillId="3" borderId="0" xfId="1" applyNumberFormat="1" applyFont="1" applyFill="1"/>
    <xf numFmtId="0" fontId="18" fillId="0" borderId="0" xfId="8" applyFont="1" applyAlignment="1">
      <alignment horizontal="right"/>
    </xf>
    <xf numFmtId="0" fontId="16" fillId="0" borderId="2" xfId="0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/>
    </xf>
    <xf numFmtId="165" fontId="16" fillId="0" borderId="0" xfId="1" applyNumberFormat="1" applyFont="1" applyBorder="1"/>
    <xf numFmtId="165" fontId="16" fillId="0" borderId="0" xfId="3" applyNumberFormat="1" applyFont="1" applyBorder="1"/>
    <xf numFmtId="165" fontId="16" fillId="3" borderId="0" xfId="3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6" fillId="0" borderId="2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4" xfId="4" applyFont="1" applyBorder="1" applyAlignment="1">
      <alignment horizontal="center"/>
    </xf>
  </cellXfs>
  <cellStyles count="10">
    <cellStyle name="Comma" xfId="1" builtinId="3"/>
    <cellStyle name="Comma 2" xfId="2" xr:uid="{00000000-0005-0000-0000-000001000000}"/>
    <cellStyle name="Comma 3" xfId="3" xr:uid="{00000000-0005-0000-0000-000002000000}"/>
    <cellStyle name="Currency 2" xfId="9" xr:uid="{00000000-0005-0000-0000-000003000000}"/>
    <cellStyle name="Hyperlink" xfId="8" builtinId="8"/>
    <cellStyle name="Normal" xfId="0" builtinId="0"/>
    <cellStyle name="Normal 2" xfId="4" xr:uid="{00000000-0005-0000-0000-000006000000}"/>
    <cellStyle name="Normal 3" xfId="5" xr:uid="{00000000-0005-0000-0000-000007000000}"/>
    <cellStyle name="Normal 4" xfId="6" xr:uid="{00000000-0005-0000-0000-000008000000}"/>
    <cellStyle name="Normal_Sheet2" xfId="7" xr:uid="{00000000-0005-0000-0000-000009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vertAlign val="baseline"/>
        <sz val="11.6"/>
      </font>
      <fill>
        <patternFill patternType="solid">
          <fgColor indexed="64"/>
          <bgColor theme="0" tint="-0.14996795556505021"/>
        </patternFill>
      </fill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0"/>
        <name val="Franklin Gothic Demi"/>
        <family val="2"/>
        <scheme val="none"/>
      </font>
      <fill>
        <patternFill patternType="solid">
          <fgColor indexed="64"/>
          <bgColor rgb="FF53763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Verdana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vertAlign val="baseline"/>
        <sz val="11.6"/>
      </font>
      <fill>
        <patternFill patternType="solid">
          <fgColor indexed="64"/>
          <bgColor theme="0" tint="-0.1499679555650502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6"/>
        <color theme="0"/>
        <name val="Franklin Gothic Demi"/>
        <family val="2"/>
        <scheme val="none"/>
      </font>
      <fill>
        <patternFill patternType="solid">
          <fgColor indexed="64"/>
          <bgColor rgb="FF537636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537636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9" defaultPivotStyle="PivotStyleLight16">
    <tableStyle name="VTStateColorThemeTable" pivot="0" count="3" xr9:uid="{00000000-0011-0000-FFFF-FFFF00000000}">
      <tableStyleElement type="wholeTable" dxfId="26"/>
      <tableStyleElement type="headerRow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LIL2021" displayName="VLIL2021" ref="A21:I35" totalsRowShown="0" headerRowDxfId="23" dataDxfId="22" tableBorderDxfId="21" dataCellStyle="Comma">
  <tableColumns count="9">
    <tableColumn id="1" xr3:uid="{00000000-0010-0000-0000-000001000000}" name="County" dataDxfId="20"/>
    <tableColumn id="2" xr3:uid="{00000000-0010-0000-0000-000002000000}" name="1" dataDxfId="19" dataCellStyle="Comma"/>
    <tableColumn id="3" xr3:uid="{00000000-0010-0000-0000-000003000000}" name="2" dataDxfId="18" dataCellStyle="Comma"/>
    <tableColumn id="4" xr3:uid="{00000000-0010-0000-0000-000004000000}" name="3" dataDxfId="17" dataCellStyle="Comma"/>
    <tableColumn id="5" xr3:uid="{00000000-0010-0000-0000-000005000000}" name="4" dataDxfId="16" dataCellStyle="Comma"/>
    <tableColumn id="6" xr3:uid="{00000000-0010-0000-0000-000006000000}" name="5" dataDxfId="15" dataCellStyle="Comma"/>
    <tableColumn id="7" xr3:uid="{00000000-0010-0000-0000-000007000000}" name="6" dataDxfId="14" dataCellStyle="Comma"/>
    <tableColumn id="8" xr3:uid="{00000000-0010-0000-0000-000008000000}" name="7" dataDxfId="13" dataCellStyle="Comma"/>
    <tableColumn id="9" xr3:uid="{00000000-0010-0000-0000-000009000000}" name="8" dataDxfId="12" dataCellStyle="Comma"/>
  </tableColumns>
  <tableStyleInfo name="VTStateColorTheme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LIL2021" displayName="ELIL2021" ref="A3:I17" totalsRowShown="0" headerRowDxfId="11" dataDxfId="10" tableBorderDxfId="9" dataCellStyle="Comma">
  <tableColumns count="9">
    <tableColumn id="1" xr3:uid="{00000000-0010-0000-0100-000001000000}" name="County" dataDxfId="8"/>
    <tableColumn id="2" xr3:uid="{00000000-0010-0000-0100-000002000000}" name="1" dataDxfId="7" dataCellStyle="Comma"/>
    <tableColumn id="3" xr3:uid="{00000000-0010-0000-0100-000003000000}" name="2" dataDxfId="6" dataCellStyle="Comma"/>
    <tableColumn id="4" xr3:uid="{00000000-0010-0000-0100-000004000000}" name="3" dataDxfId="5" dataCellStyle="Comma"/>
    <tableColumn id="5" xr3:uid="{00000000-0010-0000-0100-000005000000}" name="4" dataDxfId="4" dataCellStyle="Comma"/>
    <tableColumn id="6" xr3:uid="{00000000-0010-0000-0100-000006000000}" name="5" dataDxfId="3" dataCellStyle="Comma"/>
    <tableColumn id="7" xr3:uid="{00000000-0010-0000-0100-000007000000}" name="6" dataDxfId="2" dataCellStyle="Comma"/>
    <tableColumn id="8" xr3:uid="{00000000-0010-0000-0100-000008000000}" name="7" dataDxfId="1" dataCellStyle="Comma"/>
    <tableColumn id="9" xr3:uid="{00000000-0010-0000-0100-000009000000}" name="8" dataDxfId="0" dataCellStyle="Comma"/>
  </tableColumns>
  <tableStyleInfo name="VTStateColorThemeTable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101"/>
  <sheetViews>
    <sheetView tabSelected="1" zoomScaleNormal="100" zoomScaleSheetLayoutView="100" workbookViewId="0">
      <selection activeCell="A13" sqref="A13:E13"/>
    </sheetView>
  </sheetViews>
  <sheetFormatPr defaultColWidth="11.6328125" defaultRowHeight="12.6" x14ac:dyDescent="0.2"/>
  <cols>
    <col min="1" max="1" width="16.90625" customWidth="1"/>
    <col min="2" max="2" width="12.26953125" style="3" bestFit="1" customWidth="1"/>
    <col min="3" max="3" width="10.7265625" bestFit="1" customWidth="1"/>
    <col min="4" max="4" width="9.6328125" style="20" bestFit="1" customWidth="1"/>
    <col min="5" max="5" width="10" style="13" customWidth="1"/>
  </cols>
  <sheetData>
    <row r="1" spans="1:5" ht="16.2" x14ac:dyDescent="0.3">
      <c r="A1" s="55" t="s">
        <v>163</v>
      </c>
      <c r="B1" s="56"/>
      <c r="C1" s="56"/>
      <c r="D1" s="56"/>
      <c r="E1" s="57"/>
    </row>
    <row r="2" spans="1:5" x14ac:dyDescent="0.2">
      <c r="E2" s="11"/>
    </row>
    <row r="3" spans="1:5" ht="25.8" thickBot="1" x14ac:dyDescent="0.25">
      <c r="A3" s="1" t="s">
        <v>140</v>
      </c>
      <c r="B3" s="1" t="s">
        <v>17</v>
      </c>
      <c r="C3" s="1" t="s">
        <v>144</v>
      </c>
      <c r="D3" s="15" t="s">
        <v>145</v>
      </c>
      <c r="E3" s="15" t="s">
        <v>146</v>
      </c>
    </row>
    <row r="4" spans="1:5" ht="16.2" x14ac:dyDescent="0.3">
      <c r="A4" s="4" t="s">
        <v>0</v>
      </c>
      <c r="B4" s="2"/>
      <c r="C4" s="2"/>
      <c r="D4" s="16"/>
      <c r="E4" s="9"/>
    </row>
    <row r="5" spans="1:5" ht="15" customHeight="1" x14ac:dyDescent="0.2">
      <c r="A5" t="s">
        <v>141</v>
      </c>
      <c r="B5" s="7">
        <v>3600</v>
      </c>
      <c r="C5" s="7">
        <v>13653.117111111114</v>
      </c>
      <c r="D5" s="17">
        <v>308.69916666666666</v>
      </c>
      <c r="E5" s="10">
        <v>1111317</v>
      </c>
    </row>
    <row r="6" spans="1:5" ht="15" customHeight="1" x14ac:dyDescent="0.2">
      <c r="A6" t="s">
        <v>142</v>
      </c>
      <c r="B6" s="7">
        <v>2787</v>
      </c>
      <c r="C6" s="7">
        <v>11659.637477574453</v>
      </c>
      <c r="D6" s="17">
        <v>997.14890563329743</v>
      </c>
      <c r="E6" s="10">
        <v>2779054</v>
      </c>
    </row>
    <row r="7" spans="1:5" ht="15" customHeight="1" x14ac:dyDescent="0.2">
      <c r="A7" s="30" t="s">
        <v>143</v>
      </c>
      <c r="B7" s="31">
        <v>5018</v>
      </c>
      <c r="C7" s="31">
        <v>26651.754318453568</v>
      </c>
      <c r="D7" s="32">
        <v>474.40793144679157</v>
      </c>
      <c r="E7" s="33">
        <v>2380579</v>
      </c>
    </row>
    <row r="8" spans="1:5" ht="15" customHeight="1" x14ac:dyDescent="0.2">
      <c r="A8" t="s">
        <v>16</v>
      </c>
      <c r="B8" s="5">
        <v>11405</v>
      </c>
      <c r="C8" s="5">
        <v>18885.149883384478</v>
      </c>
      <c r="D8" s="18">
        <v>549.84217448487504</v>
      </c>
      <c r="E8" s="11">
        <v>6270950</v>
      </c>
    </row>
    <row r="9" spans="1:5" ht="15" customHeight="1" x14ac:dyDescent="0.2">
      <c r="B9" s="5"/>
      <c r="C9" s="5"/>
      <c r="D9" s="18"/>
      <c r="E9" s="11"/>
    </row>
    <row r="10" spans="1:5" ht="15" customHeight="1" x14ac:dyDescent="0.2">
      <c r="A10" s="58" t="s">
        <v>178</v>
      </c>
      <c r="B10" s="58"/>
      <c r="C10" s="58"/>
      <c r="D10" s="58"/>
      <c r="E10" s="58"/>
    </row>
    <row r="11" spans="1:5" ht="13.95" customHeight="1" x14ac:dyDescent="0.2">
      <c r="A11" s="58" t="s">
        <v>147</v>
      </c>
      <c r="B11" s="58"/>
      <c r="C11" s="58"/>
      <c r="D11" s="58"/>
      <c r="E11" s="58"/>
    </row>
    <row r="12" spans="1:5" ht="13.95" customHeight="1" x14ac:dyDescent="0.2">
      <c r="A12" s="58" t="s">
        <v>179</v>
      </c>
      <c r="B12" s="58"/>
      <c r="C12" s="58"/>
      <c r="D12" s="58"/>
      <c r="E12" s="58"/>
    </row>
    <row r="13" spans="1:5" ht="13.95" customHeight="1" x14ac:dyDescent="0.2">
      <c r="A13" s="58" t="s">
        <v>168</v>
      </c>
      <c r="B13" s="58"/>
      <c r="C13" s="58"/>
      <c r="D13" s="58"/>
      <c r="E13" s="58"/>
    </row>
    <row r="14" spans="1:5" ht="24.75" customHeight="1" x14ac:dyDescent="0.2">
      <c r="A14" s="6"/>
      <c r="B14" s="6"/>
      <c r="C14" s="6"/>
      <c r="D14" s="19"/>
      <c r="E14" s="12"/>
    </row>
    <row r="15" spans="1:5" ht="16.2" x14ac:dyDescent="0.3">
      <c r="A15" s="4" t="s">
        <v>1</v>
      </c>
      <c r="B15"/>
    </row>
    <row r="16" spans="1:5" x14ac:dyDescent="0.2">
      <c r="A16" t="s">
        <v>141</v>
      </c>
      <c r="B16" s="8">
        <v>144</v>
      </c>
      <c r="C16" s="8">
        <v>12488.469444444445</v>
      </c>
      <c r="D16" s="21">
        <v>260.75</v>
      </c>
      <c r="E16" s="14">
        <v>37548</v>
      </c>
    </row>
    <row r="17" spans="1:5" x14ac:dyDescent="0.2">
      <c r="A17" t="s">
        <v>142</v>
      </c>
      <c r="B17" s="8">
        <v>112</v>
      </c>
      <c r="C17" s="8">
        <v>10959.26125</v>
      </c>
      <c r="D17" s="21">
        <v>972.625</v>
      </c>
      <c r="E17" s="14">
        <v>108934</v>
      </c>
    </row>
    <row r="18" spans="1:5" x14ac:dyDescent="0.2">
      <c r="A18" s="30" t="s">
        <v>143</v>
      </c>
      <c r="B18" s="34">
        <v>178</v>
      </c>
      <c r="C18" s="34">
        <v>27400.642977528092</v>
      </c>
      <c r="D18" s="35">
        <v>471.69101123595505</v>
      </c>
      <c r="E18" s="36">
        <v>83961</v>
      </c>
    </row>
    <row r="19" spans="1:5" x14ac:dyDescent="0.2">
      <c r="A19" t="s">
        <v>15</v>
      </c>
      <c r="B19" s="8">
        <v>434</v>
      </c>
      <c r="C19" s="8">
        <v>18209.887811059907</v>
      </c>
      <c r="D19" s="21">
        <v>530.97465437788014</v>
      </c>
      <c r="E19" s="14">
        <v>230443</v>
      </c>
    </row>
    <row r="20" spans="1:5" x14ac:dyDescent="0.2">
      <c r="A20" s="2"/>
      <c r="B20" s="5"/>
      <c r="C20" s="5"/>
      <c r="D20" s="18"/>
      <c r="E20" s="11"/>
    </row>
    <row r="21" spans="1:5" ht="16.2" x14ac:dyDescent="0.3">
      <c r="A21" s="4" t="s">
        <v>2</v>
      </c>
      <c r="B21" s="5"/>
      <c r="C21" s="5"/>
      <c r="D21" s="18"/>
      <c r="E21" s="11"/>
    </row>
    <row r="22" spans="1:5" x14ac:dyDescent="0.2">
      <c r="A22" t="s">
        <v>141</v>
      </c>
      <c r="B22" s="8">
        <v>160</v>
      </c>
      <c r="C22" s="8">
        <v>12210.26175</v>
      </c>
      <c r="D22" s="21">
        <v>235.63749999999999</v>
      </c>
      <c r="E22" s="14">
        <v>37702</v>
      </c>
    </row>
    <row r="23" spans="1:5" x14ac:dyDescent="0.2">
      <c r="A23" t="s">
        <v>142</v>
      </c>
      <c r="B23" s="8">
        <v>161</v>
      </c>
      <c r="C23" s="8">
        <v>10953.544472049689</v>
      </c>
      <c r="D23" s="21">
        <v>933.86956521739125</v>
      </c>
      <c r="E23" s="14">
        <v>150353</v>
      </c>
    </row>
    <row r="24" spans="1:5" x14ac:dyDescent="0.2">
      <c r="A24" s="30" t="s">
        <v>143</v>
      </c>
      <c r="B24" s="34">
        <v>207</v>
      </c>
      <c r="C24" s="34">
        <v>24722.78666666667</v>
      </c>
      <c r="D24" s="35">
        <v>464.02415458937196</v>
      </c>
      <c r="E24" s="36">
        <v>96053</v>
      </c>
    </row>
    <row r="25" spans="1:5" x14ac:dyDescent="0.2">
      <c r="A25" t="s">
        <v>15</v>
      </c>
      <c r="B25" s="8">
        <v>528</v>
      </c>
      <c r="C25" s="8">
        <v>16732.536704545455</v>
      </c>
      <c r="D25" s="21">
        <v>538.08333333333337</v>
      </c>
      <c r="E25" s="14">
        <v>284108</v>
      </c>
    </row>
    <row r="26" spans="1:5" x14ac:dyDescent="0.2">
      <c r="B26" s="5"/>
      <c r="C26" s="5"/>
      <c r="D26" s="21"/>
      <c r="E26" s="14"/>
    </row>
    <row r="27" spans="1:5" ht="16.2" x14ac:dyDescent="0.3">
      <c r="A27" s="4" t="s">
        <v>3</v>
      </c>
      <c r="B27" s="5"/>
      <c r="C27" s="5"/>
      <c r="D27" s="21"/>
      <c r="E27" s="14"/>
    </row>
    <row r="28" spans="1:5" x14ac:dyDescent="0.2">
      <c r="A28" t="s">
        <v>141</v>
      </c>
      <c r="B28" s="8">
        <v>150</v>
      </c>
      <c r="C28" s="8">
        <v>11905.739799999999</v>
      </c>
      <c r="D28" s="21">
        <v>310.66666666666669</v>
      </c>
      <c r="E28" s="14">
        <v>46600</v>
      </c>
    </row>
    <row r="29" spans="1:5" x14ac:dyDescent="0.2">
      <c r="A29" t="s">
        <v>142</v>
      </c>
      <c r="B29" s="8">
        <v>203</v>
      </c>
      <c r="C29" s="8">
        <v>9542.4477339901478</v>
      </c>
      <c r="D29" s="21">
        <v>839.2807881773399</v>
      </c>
      <c r="E29" s="14">
        <v>170374</v>
      </c>
    </row>
    <row r="30" spans="1:5" x14ac:dyDescent="0.2">
      <c r="A30" s="30" t="s">
        <v>143</v>
      </c>
      <c r="B30" s="34">
        <v>183</v>
      </c>
      <c r="C30" s="34">
        <v>25594.106284153007</v>
      </c>
      <c r="D30" s="35">
        <v>404.90163934426232</v>
      </c>
      <c r="E30" s="36">
        <v>74097</v>
      </c>
    </row>
    <row r="31" spans="1:5" x14ac:dyDescent="0.2">
      <c r="A31" t="s">
        <v>15</v>
      </c>
      <c r="B31" s="8">
        <v>536</v>
      </c>
      <c r="C31" s="8">
        <v>15684.140503731342</v>
      </c>
      <c r="D31" s="21">
        <v>543.04291044776119</v>
      </c>
      <c r="E31" s="14">
        <v>291071</v>
      </c>
    </row>
    <row r="32" spans="1:5" x14ac:dyDescent="0.2">
      <c r="B32" s="5"/>
      <c r="C32" s="5"/>
      <c r="D32" s="21"/>
      <c r="E32" s="14"/>
    </row>
    <row r="33" spans="1:5" ht="16.2" x14ac:dyDescent="0.3">
      <c r="A33" s="4" t="s">
        <v>4</v>
      </c>
      <c r="B33" s="5"/>
      <c r="C33" s="5"/>
      <c r="D33" s="21"/>
      <c r="E33" s="14"/>
    </row>
    <row r="34" spans="1:5" x14ac:dyDescent="0.2">
      <c r="A34" t="s">
        <v>141</v>
      </c>
      <c r="B34" s="8">
        <v>1290</v>
      </c>
      <c r="C34" s="8">
        <v>15937.025806201555</v>
      </c>
      <c r="D34" s="21">
        <v>334.91317829457364</v>
      </c>
      <c r="E34" s="14">
        <v>432038</v>
      </c>
    </row>
    <row r="35" spans="1:5" x14ac:dyDescent="0.2">
      <c r="A35" t="s">
        <v>142</v>
      </c>
      <c r="B35" s="8">
        <v>1075</v>
      </c>
      <c r="C35" s="8">
        <v>13642.521516279068</v>
      </c>
      <c r="D35" s="21">
        <v>1043.0381395348836</v>
      </c>
      <c r="E35" s="14">
        <v>1121266</v>
      </c>
    </row>
    <row r="36" spans="1:5" x14ac:dyDescent="0.2">
      <c r="A36" s="30" t="s">
        <v>143</v>
      </c>
      <c r="B36" s="34">
        <v>2096</v>
      </c>
      <c r="C36" s="34">
        <v>30201.468874045808</v>
      </c>
      <c r="D36" s="35">
        <v>488.63645038167937</v>
      </c>
      <c r="E36" s="36">
        <v>1024182</v>
      </c>
    </row>
    <row r="37" spans="1:5" x14ac:dyDescent="0.2">
      <c r="A37" t="s">
        <v>15</v>
      </c>
      <c r="B37" s="8">
        <v>4461</v>
      </c>
      <c r="C37" s="8">
        <v>22086.248078906076</v>
      </c>
      <c r="D37" s="21">
        <v>577.78211163416279</v>
      </c>
      <c r="E37" s="14">
        <v>2577486</v>
      </c>
    </row>
    <row r="38" spans="1:5" x14ac:dyDescent="0.2">
      <c r="B38" s="5"/>
      <c r="C38" s="5"/>
      <c r="D38" s="21"/>
      <c r="E38" s="14"/>
    </row>
    <row r="39" spans="1:5" ht="16.2" x14ac:dyDescent="0.3">
      <c r="A39" s="4" t="s">
        <v>5</v>
      </c>
      <c r="B39" s="5"/>
      <c r="C39" s="5"/>
      <c r="D39" s="21"/>
      <c r="E39" s="14"/>
    </row>
    <row r="40" spans="1:5" x14ac:dyDescent="0.2">
      <c r="A40" t="s">
        <v>141</v>
      </c>
      <c r="B40" s="28">
        <v>24</v>
      </c>
      <c r="C40" s="28">
        <v>12322.416666666666</v>
      </c>
      <c r="D40" s="21">
        <v>333.95833333333331</v>
      </c>
      <c r="E40" s="14">
        <v>8015</v>
      </c>
    </row>
    <row r="41" spans="1:5" x14ac:dyDescent="0.2">
      <c r="A41" t="s">
        <v>142</v>
      </c>
      <c r="B41" s="8">
        <v>18</v>
      </c>
      <c r="C41" s="8">
        <v>7958.333333333333</v>
      </c>
      <c r="D41" s="21">
        <v>839.05555555555554</v>
      </c>
      <c r="E41" s="14">
        <v>15103</v>
      </c>
    </row>
    <row r="42" spans="1:5" x14ac:dyDescent="0.2">
      <c r="A42" s="30" t="s">
        <v>143</v>
      </c>
      <c r="B42" s="34">
        <v>31</v>
      </c>
      <c r="C42" s="34">
        <v>24105.381935483871</v>
      </c>
      <c r="D42" s="35">
        <v>360.03225806451616</v>
      </c>
      <c r="E42" s="36">
        <v>11161</v>
      </c>
    </row>
    <row r="43" spans="1:5" x14ac:dyDescent="0.2">
      <c r="A43" t="s">
        <v>15</v>
      </c>
      <c r="B43" s="8">
        <v>73</v>
      </c>
      <c r="C43" s="8">
        <v>16250.066301369865</v>
      </c>
      <c r="D43" s="21">
        <v>469.57534246575341</v>
      </c>
      <c r="E43" s="14">
        <v>34279</v>
      </c>
    </row>
    <row r="44" spans="1:5" x14ac:dyDescent="0.2">
      <c r="B44" s="5"/>
      <c r="C44" s="5"/>
      <c r="D44" s="21"/>
      <c r="E44" s="14"/>
    </row>
    <row r="45" spans="1:5" ht="16.2" x14ac:dyDescent="0.3">
      <c r="A45" s="4" t="s">
        <v>6</v>
      </c>
      <c r="B45" s="5"/>
      <c r="C45" s="5"/>
      <c r="D45" s="21"/>
      <c r="E45" s="14"/>
    </row>
    <row r="46" spans="1:5" x14ac:dyDescent="0.2">
      <c r="A46" t="s">
        <v>141</v>
      </c>
      <c r="B46" s="8">
        <v>281</v>
      </c>
      <c r="C46" s="8">
        <v>13374.47537366548</v>
      </c>
      <c r="D46" s="21">
        <v>307.40213523131672</v>
      </c>
      <c r="E46" s="14">
        <v>86380</v>
      </c>
    </row>
    <row r="47" spans="1:5" x14ac:dyDescent="0.2">
      <c r="A47" t="s">
        <v>142</v>
      </c>
      <c r="B47" s="8">
        <v>198</v>
      </c>
      <c r="C47" s="8">
        <v>11245.860303030302</v>
      </c>
      <c r="D47" s="21">
        <v>911.43434343434342</v>
      </c>
      <c r="E47" s="14">
        <v>180464</v>
      </c>
    </row>
    <row r="48" spans="1:5" x14ac:dyDescent="0.2">
      <c r="A48" s="30" t="s">
        <v>143</v>
      </c>
      <c r="B48" s="34">
        <v>276</v>
      </c>
      <c r="C48" s="34">
        <v>26218.185688405796</v>
      </c>
      <c r="D48" s="35">
        <v>458.53985507246375</v>
      </c>
      <c r="E48" s="36">
        <v>126557</v>
      </c>
    </row>
    <row r="49" spans="1:5" x14ac:dyDescent="0.2">
      <c r="A49" t="s">
        <v>15</v>
      </c>
      <c r="B49" s="8">
        <v>755</v>
      </c>
      <c r="C49" s="8">
        <v>17511.426715231792</v>
      </c>
      <c r="D49" s="21">
        <v>521.06092715231784</v>
      </c>
      <c r="E49" s="14">
        <v>393401</v>
      </c>
    </row>
    <row r="50" spans="1:5" x14ac:dyDescent="0.2">
      <c r="B50" s="5"/>
      <c r="C50" s="5"/>
      <c r="D50" s="21"/>
      <c r="E50" s="14"/>
    </row>
    <row r="51" spans="1:5" ht="16.2" x14ac:dyDescent="0.3">
      <c r="A51" s="4" t="s">
        <v>7</v>
      </c>
      <c r="B51" s="5"/>
      <c r="C51" s="5"/>
      <c r="D51" s="21"/>
      <c r="E51" s="14"/>
    </row>
    <row r="52" spans="1:5" x14ac:dyDescent="0.2">
      <c r="A52" t="s">
        <v>141</v>
      </c>
      <c r="B52" s="28">
        <v>23</v>
      </c>
      <c r="C52" s="28">
        <v>15584.638260869566</v>
      </c>
      <c r="D52" s="21">
        <v>271.82608695652175</v>
      </c>
      <c r="E52" s="14">
        <v>6252</v>
      </c>
    </row>
    <row r="53" spans="1:5" x14ac:dyDescent="0.2">
      <c r="A53" t="s">
        <v>142</v>
      </c>
      <c r="B53" s="8">
        <v>12</v>
      </c>
      <c r="C53" s="28">
        <v>10995.5</v>
      </c>
      <c r="D53" s="21">
        <v>1005.75</v>
      </c>
      <c r="E53" s="14">
        <v>12069</v>
      </c>
    </row>
    <row r="54" spans="1:5" x14ac:dyDescent="0.2">
      <c r="A54" s="30" t="s">
        <v>143</v>
      </c>
      <c r="B54" s="34">
        <v>19</v>
      </c>
      <c r="C54" s="34">
        <v>28899.473684210527</v>
      </c>
      <c r="D54" s="35">
        <v>491.36842105263156</v>
      </c>
      <c r="E54" s="36">
        <v>9336</v>
      </c>
    </row>
    <row r="55" spans="1:5" x14ac:dyDescent="0.2">
      <c r="A55" t="s">
        <v>15</v>
      </c>
      <c r="B55" s="8">
        <v>54</v>
      </c>
      <c r="C55" s="8">
        <v>19249.679259259257</v>
      </c>
      <c r="D55" s="21">
        <v>512.16666666666663</v>
      </c>
      <c r="E55" s="14">
        <v>27657</v>
      </c>
    </row>
    <row r="56" spans="1:5" x14ac:dyDescent="0.2">
      <c r="B56" s="5"/>
      <c r="C56" s="5"/>
      <c r="D56" s="21"/>
      <c r="E56" s="14"/>
    </row>
    <row r="57" spans="1:5" ht="16.2" x14ac:dyDescent="0.3">
      <c r="A57" s="4" t="s">
        <v>8</v>
      </c>
      <c r="B57" s="5"/>
      <c r="C57" s="5"/>
      <c r="D57" s="21"/>
      <c r="E57" s="14"/>
    </row>
    <row r="58" spans="1:5" x14ac:dyDescent="0.2">
      <c r="A58" t="s">
        <v>141</v>
      </c>
      <c r="B58" s="8">
        <v>104</v>
      </c>
      <c r="C58" s="8">
        <v>13312.760576923078</v>
      </c>
      <c r="D58" s="21">
        <v>351.91346153846155</v>
      </c>
      <c r="E58" s="14">
        <v>36599</v>
      </c>
    </row>
    <row r="59" spans="1:5" x14ac:dyDescent="0.2">
      <c r="A59" t="s">
        <v>142</v>
      </c>
      <c r="B59" s="8">
        <v>96</v>
      </c>
      <c r="C59" s="8">
        <v>9763.03125</v>
      </c>
      <c r="D59" s="21">
        <v>1041.6875</v>
      </c>
      <c r="E59" s="14">
        <v>100002</v>
      </c>
    </row>
    <row r="60" spans="1:5" x14ac:dyDescent="0.2">
      <c r="A60" s="30" t="s">
        <v>143</v>
      </c>
      <c r="B60" s="34">
        <v>199</v>
      </c>
      <c r="C60" s="34">
        <v>23270.733668341709</v>
      </c>
      <c r="D60" s="35">
        <v>435.63316582914575</v>
      </c>
      <c r="E60" s="36">
        <v>86691</v>
      </c>
    </row>
    <row r="61" spans="1:5" x14ac:dyDescent="0.2">
      <c r="A61" t="s">
        <v>15</v>
      </c>
      <c r="B61" s="8">
        <v>399</v>
      </c>
      <c r="C61" s="8">
        <v>17425.198245614036</v>
      </c>
      <c r="D61" s="21">
        <v>559.62907268170432</v>
      </c>
      <c r="E61" s="14">
        <v>223292</v>
      </c>
    </row>
    <row r="62" spans="1:5" x14ac:dyDescent="0.2">
      <c r="B62" s="5"/>
      <c r="C62" s="5"/>
      <c r="D62" s="21"/>
      <c r="E62" s="14"/>
    </row>
    <row r="63" spans="1:5" ht="16.2" x14ac:dyDescent="0.3">
      <c r="A63" s="4" t="s">
        <v>9</v>
      </c>
      <c r="B63" s="5"/>
      <c r="C63" s="5"/>
      <c r="D63" s="21"/>
      <c r="E63" s="14"/>
    </row>
    <row r="64" spans="1:5" x14ac:dyDescent="0.2">
      <c r="A64" t="s">
        <v>141</v>
      </c>
      <c r="B64" s="8">
        <v>95</v>
      </c>
      <c r="C64" s="8">
        <v>13765.957894736843</v>
      </c>
      <c r="D64" s="21">
        <v>319.29473684210524</v>
      </c>
      <c r="E64" s="14">
        <v>30333</v>
      </c>
    </row>
    <row r="65" spans="1:5" x14ac:dyDescent="0.2">
      <c r="A65" t="s">
        <v>142</v>
      </c>
      <c r="B65" s="8">
        <v>98</v>
      </c>
      <c r="C65" s="8">
        <v>10867.142857142857</v>
      </c>
      <c r="D65" s="21">
        <v>856.37755102040819</v>
      </c>
      <c r="E65" s="14">
        <v>83925</v>
      </c>
    </row>
    <row r="66" spans="1:5" x14ac:dyDescent="0.2">
      <c r="A66" s="30" t="s">
        <v>143</v>
      </c>
      <c r="B66" s="34">
        <v>119</v>
      </c>
      <c r="C66" s="34">
        <v>25367.403361344539</v>
      </c>
      <c r="D66" s="35">
        <v>420.10924369747897</v>
      </c>
      <c r="E66" s="36">
        <v>49993</v>
      </c>
    </row>
    <row r="67" spans="1:5" x14ac:dyDescent="0.2">
      <c r="A67" t="s">
        <v>15</v>
      </c>
      <c r="B67" s="8">
        <v>312</v>
      </c>
      <c r="C67" s="8">
        <v>17280.342948717949</v>
      </c>
      <c r="D67" s="21">
        <v>526.44551282051282</v>
      </c>
      <c r="E67" s="14">
        <v>164251</v>
      </c>
    </row>
    <row r="68" spans="1:5" x14ac:dyDescent="0.2">
      <c r="B68" s="5"/>
      <c r="C68" s="5"/>
      <c r="D68" s="21"/>
      <c r="E68" s="14"/>
    </row>
    <row r="69" spans="1:5" ht="16.2" x14ac:dyDescent="0.3">
      <c r="A69" s="4" t="s">
        <v>10</v>
      </c>
      <c r="B69" s="5"/>
      <c r="C69" s="5"/>
      <c r="D69" s="21"/>
      <c r="E69" s="14"/>
    </row>
    <row r="70" spans="1:5" x14ac:dyDescent="0.2">
      <c r="A70" t="s">
        <v>141</v>
      </c>
      <c r="B70" s="8">
        <v>149</v>
      </c>
      <c r="C70" s="8">
        <v>8066.8215436241608</v>
      </c>
      <c r="D70" s="21">
        <v>318.36241610738256</v>
      </c>
      <c r="E70" s="14">
        <v>47436</v>
      </c>
    </row>
    <row r="71" spans="1:5" x14ac:dyDescent="0.2">
      <c r="A71" t="s">
        <v>142</v>
      </c>
      <c r="B71" s="8">
        <v>151</v>
      </c>
      <c r="C71" s="8">
        <v>8674.5501324503311</v>
      </c>
      <c r="D71" s="21">
        <v>902.84768211920527</v>
      </c>
      <c r="E71" s="14">
        <v>136330</v>
      </c>
    </row>
    <row r="72" spans="1:5" x14ac:dyDescent="0.2">
      <c r="A72" s="30" t="s">
        <v>143</v>
      </c>
      <c r="B72" s="34">
        <v>142</v>
      </c>
      <c r="C72" s="34">
        <v>24248.104929577465</v>
      </c>
      <c r="D72" s="35">
        <v>438.95070422535213</v>
      </c>
      <c r="E72" s="36">
        <v>62331</v>
      </c>
    </row>
    <row r="73" spans="1:5" x14ac:dyDescent="0.2">
      <c r="A73" t="s">
        <v>15</v>
      </c>
      <c r="B73" s="8">
        <v>442</v>
      </c>
      <c r="C73" s="8">
        <v>13472.951085972853</v>
      </c>
      <c r="D73" s="21">
        <v>556.7805429864253</v>
      </c>
      <c r="E73" s="14">
        <v>246097</v>
      </c>
    </row>
    <row r="74" spans="1:5" x14ac:dyDescent="0.2">
      <c r="B74" s="5"/>
      <c r="C74" s="5"/>
      <c r="D74" s="21"/>
      <c r="E74" s="14"/>
    </row>
    <row r="75" spans="1:5" ht="16.2" x14ac:dyDescent="0.3">
      <c r="A75" s="4" t="s">
        <v>11</v>
      </c>
      <c r="B75" s="5"/>
      <c r="C75" s="5"/>
      <c r="D75" s="21"/>
      <c r="E75" s="14"/>
    </row>
    <row r="76" spans="1:5" x14ac:dyDescent="0.2">
      <c r="A76" t="s">
        <v>141</v>
      </c>
      <c r="B76" s="8">
        <v>331</v>
      </c>
      <c r="C76" s="8">
        <v>12483.552598187312</v>
      </c>
      <c r="D76" s="21">
        <v>321.43504531722056</v>
      </c>
      <c r="E76" s="14">
        <v>106395</v>
      </c>
    </row>
    <row r="77" spans="1:5" x14ac:dyDescent="0.2">
      <c r="A77" t="s">
        <v>142</v>
      </c>
      <c r="B77" s="8">
        <v>193</v>
      </c>
      <c r="C77" s="8">
        <v>11047.403886010363</v>
      </c>
      <c r="D77" s="21">
        <v>1077.2953367875648</v>
      </c>
      <c r="E77" s="14">
        <v>207918</v>
      </c>
    </row>
    <row r="78" spans="1:5" x14ac:dyDescent="0.2">
      <c r="A78" s="30" t="s">
        <v>143</v>
      </c>
      <c r="B78" s="34">
        <v>467</v>
      </c>
      <c r="C78" s="34">
        <v>22003.178394004281</v>
      </c>
      <c r="D78" s="35">
        <v>458.90792291220555</v>
      </c>
      <c r="E78" s="36">
        <v>214310</v>
      </c>
    </row>
    <row r="79" spans="1:5" x14ac:dyDescent="0.2">
      <c r="A79" t="s">
        <v>15</v>
      </c>
      <c r="B79" s="8">
        <v>991</v>
      </c>
      <c r="C79" s="8">
        <v>16689.898254288597</v>
      </c>
      <c r="D79" s="21">
        <v>533.4238143289607</v>
      </c>
      <c r="E79" s="14">
        <v>528623</v>
      </c>
    </row>
    <row r="80" spans="1:5" x14ac:dyDescent="0.2">
      <c r="B80" s="5"/>
      <c r="C80" s="5"/>
      <c r="D80" s="21"/>
      <c r="E80" s="14"/>
    </row>
    <row r="81" spans="1:5" ht="16.2" x14ac:dyDescent="0.3">
      <c r="A81" s="4" t="s">
        <v>12</v>
      </c>
      <c r="B81" s="5"/>
      <c r="C81" s="5"/>
      <c r="D81" s="21"/>
      <c r="E81" s="14"/>
    </row>
    <row r="82" spans="1:5" x14ac:dyDescent="0.2">
      <c r="A82" t="s">
        <v>141</v>
      </c>
      <c r="B82" s="8">
        <v>332</v>
      </c>
      <c r="C82" s="8">
        <v>12038.237228915661</v>
      </c>
      <c r="D82" s="21">
        <v>252.09638554216866</v>
      </c>
      <c r="E82" s="14">
        <v>83696</v>
      </c>
    </row>
    <row r="83" spans="1:5" x14ac:dyDescent="0.2">
      <c r="A83" t="s">
        <v>142</v>
      </c>
      <c r="B83" s="8">
        <v>151</v>
      </c>
      <c r="C83" s="8">
        <v>11706.417483443709</v>
      </c>
      <c r="D83" s="21">
        <v>1156.9602649006622</v>
      </c>
      <c r="E83" s="14">
        <v>174701</v>
      </c>
    </row>
    <row r="84" spans="1:5" x14ac:dyDescent="0.2">
      <c r="A84" s="30" t="s">
        <v>143</v>
      </c>
      <c r="B84" s="34">
        <v>520</v>
      </c>
      <c r="C84" s="34">
        <v>23951.028692307693</v>
      </c>
      <c r="D84" s="35">
        <v>496.59230769230771</v>
      </c>
      <c r="E84" s="36">
        <v>258228</v>
      </c>
    </row>
    <row r="85" spans="1:5" x14ac:dyDescent="0.2">
      <c r="A85" t="s">
        <v>15</v>
      </c>
      <c r="B85" s="8">
        <v>1003</v>
      </c>
      <c r="C85" s="8">
        <v>18164.405503489532</v>
      </c>
      <c r="D85" s="21">
        <v>515.07976071784651</v>
      </c>
      <c r="E85" s="14">
        <v>516625</v>
      </c>
    </row>
    <row r="86" spans="1:5" x14ac:dyDescent="0.2">
      <c r="B86" s="5"/>
      <c r="C86" s="5"/>
      <c r="D86" s="21"/>
      <c r="E86" s="14"/>
    </row>
    <row r="87" spans="1:5" ht="16.2" x14ac:dyDescent="0.3">
      <c r="A87" s="4" t="s">
        <v>13</v>
      </c>
      <c r="B87" s="5"/>
      <c r="C87" s="5"/>
      <c r="D87" s="21"/>
      <c r="E87" s="14"/>
    </row>
    <row r="88" spans="1:5" x14ac:dyDescent="0.2">
      <c r="A88" t="s">
        <v>141</v>
      </c>
      <c r="B88" s="8">
        <v>261</v>
      </c>
      <c r="C88" s="8">
        <v>12426.563639846745</v>
      </c>
      <c r="D88" s="21">
        <v>274.81226053639847</v>
      </c>
      <c r="E88" s="14">
        <v>71726</v>
      </c>
    </row>
    <row r="89" spans="1:5" x14ac:dyDescent="0.2">
      <c r="A89" t="s">
        <v>142</v>
      </c>
      <c r="B89" s="8">
        <v>204</v>
      </c>
      <c r="C89" s="8">
        <v>9608.3223529411771</v>
      </c>
      <c r="D89" s="21">
        <v>920.87745098039215</v>
      </c>
      <c r="E89" s="14">
        <v>187859</v>
      </c>
    </row>
    <row r="90" spans="1:5" x14ac:dyDescent="0.2">
      <c r="A90" s="30" t="s">
        <v>143</v>
      </c>
      <c r="B90" s="34">
        <v>276</v>
      </c>
      <c r="C90" s="34">
        <v>24702.372282608696</v>
      </c>
      <c r="D90" s="35">
        <v>491.786231884058</v>
      </c>
      <c r="E90" s="36">
        <v>135733</v>
      </c>
    </row>
    <row r="91" spans="1:5" x14ac:dyDescent="0.2">
      <c r="A91" t="s">
        <v>15</v>
      </c>
      <c r="B91" s="8">
        <v>741</v>
      </c>
      <c r="C91" s="8">
        <v>16223.057516869098</v>
      </c>
      <c r="D91" s="21">
        <v>533.49257759784075</v>
      </c>
      <c r="E91" s="14">
        <v>395318</v>
      </c>
    </row>
    <row r="92" spans="1:5" x14ac:dyDescent="0.2">
      <c r="B92" s="5"/>
      <c r="C92" s="5"/>
      <c r="D92" s="21"/>
      <c r="E92" s="14"/>
    </row>
    <row r="93" spans="1:5" ht="16.2" x14ac:dyDescent="0.3">
      <c r="A93" s="4" t="s">
        <v>14</v>
      </c>
      <c r="B93" s="5"/>
      <c r="C93" s="5"/>
      <c r="D93" s="21"/>
      <c r="E93" s="14"/>
    </row>
    <row r="94" spans="1:5" x14ac:dyDescent="0.2">
      <c r="A94" t="s">
        <v>141</v>
      </c>
      <c r="B94" s="8">
        <v>256</v>
      </c>
      <c r="C94" s="8">
        <v>13186.9933984375</v>
      </c>
      <c r="D94" s="21">
        <v>314.83203125</v>
      </c>
      <c r="E94" s="14">
        <v>80597</v>
      </c>
    </row>
    <row r="95" spans="1:5" x14ac:dyDescent="0.2">
      <c r="A95" t="s">
        <v>142</v>
      </c>
      <c r="B95" s="8">
        <v>115</v>
      </c>
      <c r="C95" s="8">
        <v>10676.035217391303</v>
      </c>
      <c r="D95" s="21">
        <v>1128.3130434782609</v>
      </c>
      <c r="E95" s="14">
        <v>129756</v>
      </c>
    </row>
    <row r="96" spans="1:5" x14ac:dyDescent="0.2">
      <c r="A96" s="30" t="s">
        <v>143</v>
      </c>
      <c r="B96" s="34">
        <v>305</v>
      </c>
      <c r="C96" s="34">
        <v>21587.848196721316</v>
      </c>
      <c r="D96" s="35">
        <v>485.0688524590164</v>
      </c>
      <c r="E96" s="36">
        <v>147946</v>
      </c>
    </row>
    <row r="97" spans="1:5" x14ac:dyDescent="0.2">
      <c r="A97" t="s">
        <v>15</v>
      </c>
      <c r="B97" s="8">
        <v>676</v>
      </c>
      <c r="C97" s="8">
        <v>16550.159852071007</v>
      </c>
      <c r="D97" s="21">
        <v>530.02810650887579</v>
      </c>
      <c r="E97" s="14">
        <v>358299</v>
      </c>
    </row>
    <row r="99" spans="1:5" ht="49.5" customHeight="1" x14ac:dyDescent="0.2"/>
    <row r="100" spans="1:5" ht="18" customHeight="1" x14ac:dyDescent="0.2"/>
    <row r="101" spans="1:5" ht="26.25" customHeight="1" x14ac:dyDescent="0.2"/>
  </sheetData>
  <mergeCells count="5">
    <mergeCell ref="A1:E1"/>
    <mergeCell ref="A11:E11"/>
    <mergeCell ref="A13:E13"/>
    <mergeCell ref="A12:E12"/>
    <mergeCell ref="A10:E10"/>
  </mergeCells>
  <printOptions horizontalCentered="1"/>
  <pageMargins left="0.5" right="0.5" top="1" bottom="0.95" header="0.5" footer="0.5"/>
  <pageSetup scale="91" orientation="landscape" useFirstPageNumber="1" r:id="rId1"/>
  <headerFooter alignWithMargins="0">
    <oddFooter>&amp;LVermont Department of Taxes&amp;C- &amp;P -&amp;RDecember 2023</oddFooter>
  </headerFooter>
  <rowBreaks count="4" manualBreakCount="4">
    <brk id="14" max="5" man="1"/>
    <brk id="38" max="5" man="1"/>
    <brk id="62" max="5" man="1"/>
    <brk id="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2"/>
  <sheetViews>
    <sheetView topLeftCell="A103" zoomScaleNormal="100" workbookViewId="0">
      <selection activeCell="H7" sqref="H7"/>
    </sheetView>
  </sheetViews>
  <sheetFormatPr defaultColWidth="9" defaultRowHeight="14.4" x14ac:dyDescent="0.3"/>
  <cols>
    <col min="1" max="1" width="13.453125" style="22" customWidth="1"/>
    <col min="2" max="2" width="10.6328125" style="25" customWidth="1"/>
    <col min="3" max="5" width="12.90625" style="25" customWidth="1"/>
    <col min="6" max="6" width="6.6328125" style="22" customWidth="1"/>
    <col min="7" max="16384" width="9" style="22"/>
  </cols>
  <sheetData>
    <row r="1" spans="1:5" ht="16.2" x14ac:dyDescent="0.3">
      <c r="A1" s="59" t="s">
        <v>164</v>
      </c>
      <c r="B1" s="60"/>
      <c r="C1" s="60"/>
      <c r="D1" s="60"/>
      <c r="E1" s="61"/>
    </row>
    <row r="3" spans="1:5" ht="45.75" customHeight="1" thickBot="1" x14ac:dyDescent="0.35">
      <c r="A3" s="23" t="s">
        <v>18</v>
      </c>
      <c r="B3" s="23" t="s">
        <v>17</v>
      </c>
      <c r="C3" s="23" t="s">
        <v>144</v>
      </c>
      <c r="D3" s="24" t="s">
        <v>145</v>
      </c>
      <c r="E3" s="24" t="s">
        <v>146</v>
      </c>
    </row>
    <row r="4" spans="1:5" x14ac:dyDescent="0.3">
      <c r="A4" s="22" t="s">
        <v>19</v>
      </c>
      <c r="B4" s="25">
        <v>19</v>
      </c>
      <c r="C4" s="25">
        <v>17376.415789473685</v>
      </c>
      <c r="D4" s="25">
        <v>640.9473684210526</v>
      </c>
      <c r="E4" s="25">
        <v>12178</v>
      </c>
    </row>
    <row r="5" spans="1:5" x14ac:dyDescent="0.3">
      <c r="A5" s="22" t="s">
        <v>20</v>
      </c>
      <c r="B5" s="25">
        <v>20</v>
      </c>
      <c r="C5" s="25">
        <v>18239.41</v>
      </c>
      <c r="D5" s="25">
        <v>449.5</v>
      </c>
      <c r="E5" s="25">
        <v>8990</v>
      </c>
    </row>
    <row r="6" spans="1:5" x14ac:dyDescent="0.3">
      <c r="A6" s="22" t="s">
        <v>21</v>
      </c>
      <c r="B6" s="25">
        <v>26</v>
      </c>
      <c r="C6" s="25">
        <v>21642.76923076923</v>
      </c>
      <c r="D6" s="25">
        <v>613.26923076923072</v>
      </c>
      <c r="E6" s="25">
        <v>15945</v>
      </c>
    </row>
    <row r="7" spans="1:5" x14ac:dyDescent="0.3">
      <c r="A7" s="22" t="s">
        <v>22</v>
      </c>
      <c r="B7" s="25">
        <v>315</v>
      </c>
      <c r="C7" s="25">
        <v>16523.831873015872</v>
      </c>
      <c r="D7" s="25">
        <v>486.80317460317463</v>
      </c>
      <c r="E7" s="25">
        <v>153343</v>
      </c>
    </row>
    <row r="8" spans="1:5" x14ac:dyDescent="0.3">
      <c r="A8" s="22" t="s">
        <v>23</v>
      </c>
      <c r="B8" s="25">
        <v>56</v>
      </c>
      <c r="C8" s="25">
        <v>21190.050714285713</v>
      </c>
      <c r="D8" s="25">
        <v>538.41071428571433</v>
      </c>
      <c r="E8" s="25">
        <v>30151</v>
      </c>
    </row>
    <row r="9" spans="1:5" x14ac:dyDescent="0.3">
      <c r="A9" s="22" t="s">
        <v>24</v>
      </c>
      <c r="B9" s="25">
        <v>39</v>
      </c>
      <c r="C9" s="25">
        <v>13546.666666666666</v>
      </c>
      <c r="D9" s="25">
        <v>557.17948717948718</v>
      </c>
      <c r="E9" s="25">
        <v>21730</v>
      </c>
    </row>
    <row r="10" spans="1:5" x14ac:dyDescent="0.3">
      <c r="A10" s="22" t="s">
        <v>25</v>
      </c>
      <c r="B10" s="25">
        <v>324</v>
      </c>
      <c r="C10" s="25">
        <v>15811.473858024692</v>
      </c>
      <c r="D10" s="25">
        <v>524.24074074074076</v>
      </c>
      <c r="E10" s="25">
        <v>169854</v>
      </c>
    </row>
    <row r="11" spans="1:5" x14ac:dyDescent="0.3">
      <c r="A11" s="22" t="s">
        <v>148</v>
      </c>
      <c r="B11" s="25">
        <v>15</v>
      </c>
      <c r="C11" s="25">
        <v>19003.400000000001</v>
      </c>
      <c r="D11" s="25">
        <v>583.20000000000005</v>
      </c>
      <c r="E11" s="25">
        <v>8748</v>
      </c>
    </row>
    <row r="12" spans="1:5" x14ac:dyDescent="0.3">
      <c r="A12" s="22" t="s">
        <v>26</v>
      </c>
      <c r="B12" s="25">
        <v>12</v>
      </c>
      <c r="C12" s="25">
        <v>20744.083333333332</v>
      </c>
      <c r="D12" s="25">
        <v>585.58333333333337</v>
      </c>
      <c r="E12" s="25">
        <v>7027</v>
      </c>
    </row>
    <row r="13" spans="1:5" x14ac:dyDescent="0.3">
      <c r="A13" s="22" t="s">
        <v>27</v>
      </c>
      <c r="B13" s="25">
        <v>28</v>
      </c>
      <c r="C13" s="25">
        <v>18890.506071428568</v>
      </c>
      <c r="D13" s="25">
        <v>496.21428571428572</v>
      </c>
      <c r="E13" s="25">
        <v>13894</v>
      </c>
    </row>
    <row r="14" spans="1:5" x14ac:dyDescent="0.3">
      <c r="A14" s="22" t="s">
        <v>28</v>
      </c>
      <c r="B14" s="25">
        <v>16</v>
      </c>
      <c r="C14" s="25">
        <v>13947.3125</v>
      </c>
      <c r="D14" s="25">
        <v>555.5</v>
      </c>
      <c r="E14" s="25">
        <v>8888</v>
      </c>
    </row>
    <row r="15" spans="1:5" x14ac:dyDescent="0.3">
      <c r="A15" s="22" t="s">
        <v>29</v>
      </c>
      <c r="B15" s="25">
        <v>36</v>
      </c>
      <c r="C15" s="25">
        <v>18618.611111111109</v>
      </c>
      <c r="D15" s="25">
        <v>399.19444444444446</v>
      </c>
      <c r="E15" s="25">
        <v>14371</v>
      </c>
    </row>
    <row r="16" spans="1:5" x14ac:dyDescent="0.3">
      <c r="A16" s="22" t="s">
        <v>30</v>
      </c>
      <c r="B16" s="25">
        <v>71</v>
      </c>
      <c r="C16" s="25">
        <v>14798.704225352112</v>
      </c>
      <c r="D16" s="25">
        <v>460.47887323943661</v>
      </c>
      <c r="E16" s="25">
        <v>32694</v>
      </c>
    </row>
    <row r="17" spans="1:5" x14ac:dyDescent="0.3">
      <c r="A17" s="22" t="s">
        <v>31</v>
      </c>
      <c r="B17" s="25">
        <v>368</v>
      </c>
      <c r="C17" s="25">
        <v>16205.887880434782</v>
      </c>
      <c r="D17" s="25">
        <v>492.28804347826087</v>
      </c>
      <c r="E17" s="25">
        <v>181162</v>
      </c>
    </row>
    <row r="18" spans="1:5" x14ac:dyDescent="0.3">
      <c r="A18" s="22" t="s">
        <v>169</v>
      </c>
      <c r="B18" s="25">
        <v>12</v>
      </c>
      <c r="C18" s="25">
        <v>12982.416666666666</v>
      </c>
      <c r="D18" s="25">
        <v>554.66666666666663</v>
      </c>
      <c r="E18" s="25">
        <v>6656</v>
      </c>
    </row>
    <row r="19" spans="1:5" x14ac:dyDescent="0.3">
      <c r="A19" s="22" t="s">
        <v>32</v>
      </c>
      <c r="B19" s="25">
        <v>33</v>
      </c>
      <c r="C19" s="25">
        <v>13861.818181818182</v>
      </c>
      <c r="D19" s="25">
        <v>508.87878787878788</v>
      </c>
      <c r="E19" s="25">
        <v>16793</v>
      </c>
    </row>
    <row r="20" spans="1:5" x14ac:dyDescent="0.3">
      <c r="A20" s="22" t="s">
        <v>33</v>
      </c>
      <c r="B20" s="25">
        <v>78</v>
      </c>
      <c r="C20" s="25">
        <v>19038.507692307692</v>
      </c>
      <c r="D20" s="25">
        <v>542.88461538461536</v>
      </c>
      <c r="E20" s="25">
        <v>42345</v>
      </c>
    </row>
    <row r="21" spans="1:5" x14ac:dyDescent="0.3">
      <c r="A21" s="22" t="s">
        <v>121</v>
      </c>
      <c r="B21" s="25">
        <v>10</v>
      </c>
      <c r="C21" s="25">
        <v>12754</v>
      </c>
      <c r="D21" s="25">
        <v>323.3</v>
      </c>
      <c r="E21" s="25">
        <v>3233</v>
      </c>
    </row>
    <row r="22" spans="1:5" x14ac:dyDescent="0.3">
      <c r="A22" s="22" t="s">
        <v>34</v>
      </c>
      <c r="B22" s="25">
        <v>1954</v>
      </c>
      <c r="C22" s="25">
        <v>21202.524733879221</v>
      </c>
      <c r="D22" s="25">
        <v>523.39918116683725</v>
      </c>
      <c r="E22" s="25">
        <v>1022722</v>
      </c>
    </row>
    <row r="23" spans="1:5" x14ac:dyDescent="0.3">
      <c r="A23" s="22" t="s">
        <v>35</v>
      </c>
      <c r="B23" s="25">
        <v>61</v>
      </c>
      <c r="C23" s="25">
        <v>19862.639344262294</v>
      </c>
      <c r="D23" s="25">
        <v>620.42622950819668</v>
      </c>
      <c r="E23" s="25">
        <v>37846</v>
      </c>
    </row>
    <row r="24" spans="1:5" x14ac:dyDescent="0.3">
      <c r="A24" s="22" t="s">
        <v>36</v>
      </c>
      <c r="B24" s="25">
        <v>57</v>
      </c>
      <c r="C24" s="25">
        <v>17096.333333333332</v>
      </c>
      <c r="D24" s="25">
        <v>409.91228070175441</v>
      </c>
      <c r="E24" s="25">
        <v>23365</v>
      </c>
    </row>
    <row r="25" spans="1:5" x14ac:dyDescent="0.3">
      <c r="A25" s="22" t="s">
        <v>149</v>
      </c>
      <c r="B25" s="25">
        <v>14</v>
      </c>
      <c r="C25" s="25">
        <v>21535.071428571428</v>
      </c>
      <c r="D25" s="25">
        <v>435.28571428571428</v>
      </c>
      <c r="E25" s="25">
        <v>6094</v>
      </c>
    </row>
    <row r="26" spans="1:5" x14ac:dyDescent="0.3">
      <c r="A26" s="22" t="s">
        <v>37</v>
      </c>
      <c r="B26" s="25">
        <v>24</v>
      </c>
      <c r="C26" s="25">
        <v>23495.041666666668</v>
      </c>
      <c r="D26" s="25">
        <v>889.625</v>
      </c>
      <c r="E26" s="25">
        <v>21351</v>
      </c>
    </row>
    <row r="27" spans="1:5" x14ac:dyDescent="0.3">
      <c r="A27" s="22" t="s">
        <v>38</v>
      </c>
      <c r="B27" s="25">
        <v>10</v>
      </c>
      <c r="C27" s="25">
        <v>22520.1</v>
      </c>
      <c r="D27" s="25">
        <v>314</v>
      </c>
      <c r="E27" s="25">
        <v>3140</v>
      </c>
    </row>
    <row r="28" spans="1:5" x14ac:dyDescent="0.3">
      <c r="A28" s="22" t="s">
        <v>39</v>
      </c>
      <c r="B28" s="25">
        <v>24</v>
      </c>
      <c r="C28" s="25">
        <v>14357.956250000001</v>
      </c>
      <c r="D28" s="25">
        <v>553.83333333333337</v>
      </c>
      <c r="E28" s="25">
        <v>13292</v>
      </c>
    </row>
    <row r="29" spans="1:5" x14ac:dyDescent="0.3">
      <c r="A29" s="22" t="s">
        <v>40</v>
      </c>
      <c r="B29" s="25">
        <v>13</v>
      </c>
      <c r="C29" s="25">
        <v>18267.09230769231</v>
      </c>
      <c r="D29" s="25">
        <v>499.07692307692309</v>
      </c>
      <c r="E29" s="25">
        <v>6488</v>
      </c>
    </row>
    <row r="30" spans="1:5" x14ac:dyDescent="0.3">
      <c r="A30" s="22" t="s">
        <v>41</v>
      </c>
      <c r="B30" s="25">
        <v>20</v>
      </c>
      <c r="C30" s="25">
        <v>16424.849999999999</v>
      </c>
      <c r="D30" s="25">
        <v>604.45000000000005</v>
      </c>
      <c r="E30" s="25">
        <v>12089</v>
      </c>
    </row>
    <row r="31" spans="1:5" x14ac:dyDescent="0.3">
      <c r="A31" s="22" t="s">
        <v>42</v>
      </c>
      <c r="B31" s="25">
        <v>276</v>
      </c>
      <c r="C31" s="25">
        <v>23812.557101449274</v>
      </c>
      <c r="D31" s="25">
        <v>612.25</v>
      </c>
      <c r="E31" s="25">
        <v>168981</v>
      </c>
    </row>
    <row r="32" spans="1:5" x14ac:dyDescent="0.3">
      <c r="A32" s="22" t="s">
        <v>43</v>
      </c>
      <c r="B32" s="25">
        <v>21</v>
      </c>
      <c r="C32" s="25">
        <v>15107.571428571429</v>
      </c>
      <c r="D32" s="25">
        <v>700.14285714285711</v>
      </c>
      <c r="E32" s="25">
        <v>14703</v>
      </c>
    </row>
    <row r="33" spans="1:5" x14ac:dyDescent="0.3">
      <c r="A33" s="22" t="s">
        <v>44</v>
      </c>
      <c r="B33" s="25">
        <v>60</v>
      </c>
      <c r="C33" s="25">
        <v>15739.616666666667</v>
      </c>
      <c r="D33" s="25">
        <v>652.01666666666665</v>
      </c>
      <c r="E33" s="25">
        <v>39121</v>
      </c>
    </row>
    <row r="34" spans="1:5" x14ac:dyDescent="0.3">
      <c r="A34" s="22" t="s">
        <v>45</v>
      </c>
      <c r="B34" s="25">
        <v>16</v>
      </c>
      <c r="C34" s="25">
        <v>19889.6875</v>
      </c>
      <c r="D34" s="25">
        <v>632.4375</v>
      </c>
      <c r="E34" s="25">
        <v>10119</v>
      </c>
    </row>
    <row r="35" spans="1:5" x14ac:dyDescent="0.3">
      <c r="A35" s="22" t="s">
        <v>46</v>
      </c>
      <c r="B35" s="25">
        <v>23</v>
      </c>
      <c r="C35" s="25">
        <v>15907.04347826087</v>
      </c>
      <c r="D35" s="25">
        <v>407.30434782608694</v>
      </c>
      <c r="E35" s="25">
        <v>9368</v>
      </c>
    </row>
    <row r="36" spans="1:5" x14ac:dyDescent="0.3">
      <c r="A36" s="22" t="s">
        <v>47</v>
      </c>
      <c r="B36" s="25">
        <v>24</v>
      </c>
      <c r="C36" s="25">
        <v>20630.625</v>
      </c>
      <c r="D36" s="25">
        <v>573.54166666666663</v>
      </c>
      <c r="E36" s="25">
        <v>13765</v>
      </c>
    </row>
    <row r="37" spans="1:5" x14ac:dyDescent="0.3">
      <c r="A37" s="22" t="s">
        <v>48</v>
      </c>
      <c r="B37" s="25">
        <v>65</v>
      </c>
      <c r="C37" s="25">
        <v>16472.893846153849</v>
      </c>
      <c r="D37" s="25">
        <v>546.72307692307697</v>
      </c>
      <c r="E37" s="25">
        <v>35537</v>
      </c>
    </row>
    <row r="38" spans="1:5" x14ac:dyDescent="0.3">
      <c r="A38" s="22" t="s">
        <v>49</v>
      </c>
      <c r="B38" s="25">
        <v>277</v>
      </c>
      <c r="C38" s="25">
        <v>21880.19306859206</v>
      </c>
      <c r="D38" s="25">
        <v>612.1877256317689</v>
      </c>
      <c r="E38" s="25">
        <v>169576</v>
      </c>
    </row>
    <row r="39" spans="1:5" x14ac:dyDescent="0.3">
      <c r="A39" s="22" t="s">
        <v>50</v>
      </c>
      <c r="B39" s="25">
        <v>218</v>
      </c>
      <c r="C39" s="25">
        <v>22942.316284403671</v>
      </c>
      <c r="D39" s="25">
        <v>672.2293577981651</v>
      </c>
      <c r="E39" s="25">
        <v>146546</v>
      </c>
    </row>
    <row r="40" spans="1:5" x14ac:dyDescent="0.3">
      <c r="A40" s="22" t="s">
        <v>51</v>
      </c>
      <c r="B40" s="25">
        <v>51</v>
      </c>
      <c r="C40" s="25">
        <v>14940.634313725492</v>
      </c>
      <c r="D40" s="25">
        <v>533.86274509803923</v>
      </c>
      <c r="E40" s="25">
        <v>27227</v>
      </c>
    </row>
    <row r="41" spans="1:5" x14ac:dyDescent="0.3">
      <c r="A41" s="22" t="s">
        <v>52</v>
      </c>
      <c r="B41" s="25">
        <v>32</v>
      </c>
      <c r="C41" s="25">
        <v>20640.21875</v>
      </c>
      <c r="D41" s="25">
        <v>558.25</v>
      </c>
      <c r="E41" s="25">
        <v>17864</v>
      </c>
    </row>
    <row r="42" spans="1:5" x14ac:dyDescent="0.3">
      <c r="A42" s="22" t="s">
        <v>150</v>
      </c>
      <c r="B42" s="25">
        <v>11</v>
      </c>
      <c r="C42" s="25">
        <v>14879.90909090909</v>
      </c>
      <c r="D42" s="25">
        <v>664.09090909090912</v>
      </c>
      <c r="E42" s="25">
        <v>7305</v>
      </c>
    </row>
    <row r="43" spans="1:5" x14ac:dyDescent="0.3">
      <c r="A43" s="22" t="s">
        <v>53</v>
      </c>
      <c r="B43" s="25">
        <v>12</v>
      </c>
      <c r="C43" s="25">
        <v>18635.416666666668</v>
      </c>
      <c r="D43" s="25">
        <v>519.25</v>
      </c>
      <c r="E43" s="25">
        <v>6231</v>
      </c>
    </row>
    <row r="44" spans="1:5" x14ac:dyDescent="0.3">
      <c r="A44" s="22" t="s">
        <v>54</v>
      </c>
      <c r="B44" s="25">
        <v>22</v>
      </c>
      <c r="C44" s="25">
        <v>15704.363636363636</v>
      </c>
      <c r="D44" s="25">
        <v>648.0454545454545</v>
      </c>
      <c r="E44" s="25">
        <v>14257</v>
      </c>
    </row>
    <row r="45" spans="1:5" x14ac:dyDescent="0.3">
      <c r="A45" s="22" t="s">
        <v>55</v>
      </c>
      <c r="B45" s="25">
        <v>21</v>
      </c>
      <c r="C45" s="25">
        <v>22429.285714285714</v>
      </c>
      <c r="D45" s="25">
        <v>561.90476190476193</v>
      </c>
      <c r="E45" s="25">
        <v>11800</v>
      </c>
    </row>
    <row r="46" spans="1:5" x14ac:dyDescent="0.3">
      <c r="A46" s="22" t="s">
        <v>170</v>
      </c>
      <c r="B46" s="25">
        <v>12</v>
      </c>
      <c r="C46" s="25">
        <v>4929.666666666667</v>
      </c>
      <c r="D46" s="25">
        <v>389.41666666666669</v>
      </c>
      <c r="E46" s="25">
        <v>4673</v>
      </c>
    </row>
    <row r="47" spans="1:5" x14ac:dyDescent="0.3">
      <c r="A47" s="22" t="s">
        <v>56</v>
      </c>
      <c r="B47" s="25">
        <v>25</v>
      </c>
      <c r="C47" s="25">
        <v>19671.939200000001</v>
      </c>
      <c r="D47" s="25">
        <v>525.20000000000005</v>
      </c>
      <c r="E47" s="25">
        <v>13130</v>
      </c>
    </row>
    <row r="48" spans="1:5" x14ac:dyDescent="0.3">
      <c r="A48" s="22" t="s">
        <v>171</v>
      </c>
      <c r="B48" s="25">
        <v>10</v>
      </c>
      <c r="C48" s="25">
        <v>24085.575000000001</v>
      </c>
      <c r="D48" s="25">
        <v>450.1</v>
      </c>
      <c r="E48" s="25">
        <v>4501</v>
      </c>
    </row>
    <row r="49" spans="1:5" x14ac:dyDescent="0.3">
      <c r="A49" s="22" t="s">
        <v>57</v>
      </c>
      <c r="B49" s="25">
        <v>16</v>
      </c>
      <c r="C49" s="25">
        <v>18587.9375</v>
      </c>
      <c r="D49" s="25">
        <v>569.4375</v>
      </c>
      <c r="E49" s="25">
        <v>9111</v>
      </c>
    </row>
    <row r="50" spans="1:5" x14ac:dyDescent="0.3">
      <c r="A50" s="22" t="s">
        <v>58</v>
      </c>
      <c r="B50" s="25">
        <v>79</v>
      </c>
      <c r="C50" s="25">
        <v>15578.924050632912</v>
      </c>
      <c r="D50" s="25">
        <v>568.11392405063293</v>
      </c>
      <c r="E50" s="25">
        <v>44881</v>
      </c>
    </row>
    <row r="51" spans="1:5" x14ac:dyDescent="0.3">
      <c r="A51" s="22" t="s">
        <v>59</v>
      </c>
      <c r="B51" s="25">
        <v>135</v>
      </c>
      <c r="C51" s="25">
        <v>15889.480888888889</v>
      </c>
      <c r="D51" s="25">
        <v>486.5851851851852</v>
      </c>
      <c r="E51" s="25">
        <v>65689</v>
      </c>
    </row>
    <row r="52" spans="1:5" x14ac:dyDescent="0.3">
      <c r="A52" s="22" t="s">
        <v>60</v>
      </c>
      <c r="B52" s="25">
        <v>14</v>
      </c>
      <c r="C52" s="25">
        <v>19915.857142857141</v>
      </c>
      <c r="D52" s="25">
        <v>573.71428571428567</v>
      </c>
      <c r="E52" s="25">
        <v>8032</v>
      </c>
    </row>
    <row r="53" spans="1:5" x14ac:dyDescent="0.3">
      <c r="A53" s="22" t="s">
        <v>61</v>
      </c>
      <c r="B53" s="25">
        <v>18</v>
      </c>
      <c r="C53" s="25">
        <v>21859.611111111109</v>
      </c>
      <c r="D53" s="25">
        <v>659.72222222222217</v>
      </c>
      <c r="E53" s="25">
        <v>11875</v>
      </c>
    </row>
    <row r="54" spans="1:5" x14ac:dyDescent="0.3">
      <c r="A54" s="22" t="s">
        <v>62</v>
      </c>
      <c r="B54" s="25">
        <v>43</v>
      </c>
      <c r="C54" s="25">
        <v>22854.848372093023</v>
      </c>
      <c r="D54" s="25">
        <v>526.37209302325584</v>
      </c>
      <c r="E54" s="25">
        <v>22634</v>
      </c>
    </row>
    <row r="55" spans="1:5" x14ac:dyDescent="0.3">
      <c r="A55" s="22" t="s">
        <v>63</v>
      </c>
      <c r="B55" s="25">
        <v>33</v>
      </c>
      <c r="C55" s="25">
        <v>17542.030303030304</v>
      </c>
      <c r="D55" s="25">
        <v>616.18181818181813</v>
      </c>
      <c r="E55" s="25">
        <v>20334</v>
      </c>
    </row>
    <row r="56" spans="1:5" x14ac:dyDescent="0.3">
      <c r="A56" s="22" t="s">
        <v>172</v>
      </c>
      <c r="B56" s="25">
        <v>10</v>
      </c>
      <c r="C56" s="25">
        <v>14167.6</v>
      </c>
      <c r="D56" s="25">
        <v>487.9</v>
      </c>
      <c r="E56" s="25">
        <v>4879</v>
      </c>
    </row>
    <row r="57" spans="1:5" x14ac:dyDescent="0.3">
      <c r="A57" s="22" t="s">
        <v>64</v>
      </c>
      <c r="B57" s="25">
        <v>29</v>
      </c>
      <c r="C57" s="25">
        <v>24609.620689655174</v>
      </c>
      <c r="D57" s="25">
        <v>554.41379310344826</v>
      </c>
      <c r="E57" s="25">
        <v>16078</v>
      </c>
    </row>
    <row r="58" spans="1:5" x14ac:dyDescent="0.3">
      <c r="A58" s="22" t="s">
        <v>65</v>
      </c>
      <c r="B58" s="25">
        <v>66</v>
      </c>
      <c r="C58" s="25">
        <v>18294.984848484848</v>
      </c>
      <c r="D58" s="25">
        <v>535.62121212121212</v>
      </c>
      <c r="E58" s="25">
        <v>35351</v>
      </c>
    </row>
    <row r="59" spans="1:5" x14ac:dyDescent="0.3">
      <c r="A59" s="22" t="s">
        <v>66</v>
      </c>
      <c r="B59" s="25">
        <v>24</v>
      </c>
      <c r="C59" s="25">
        <v>18116.958333333332</v>
      </c>
      <c r="D59" s="25">
        <v>531.79166666666663</v>
      </c>
      <c r="E59" s="25">
        <v>12763</v>
      </c>
    </row>
    <row r="60" spans="1:5" x14ac:dyDescent="0.3">
      <c r="A60" s="22" t="s">
        <v>67</v>
      </c>
      <c r="B60" s="25">
        <v>24</v>
      </c>
      <c r="C60" s="25">
        <v>14729.958333333334</v>
      </c>
      <c r="D60" s="25">
        <v>531</v>
      </c>
      <c r="E60" s="25">
        <v>12744</v>
      </c>
    </row>
    <row r="61" spans="1:5" x14ac:dyDescent="0.3">
      <c r="A61" s="22" t="s">
        <v>173</v>
      </c>
      <c r="B61" s="25">
        <v>15</v>
      </c>
      <c r="C61" s="25">
        <v>20020.655999999999</v>
      </c>
      <c r="D61" s="25">
        <v>328.8</v>
      </c>
      <c r="E61" s="25">
        <v>4932</v>
      </c>
    </row>
    <row r="62" spans="1:5" x14ac:dyDescent="0.3">
      <c r="A62" s="22" t="s">
        <v>68</v>
      </c>
      <c r="B62" s="25">
        <v>139</v>
      </c>
      <c r="C62" s="25">
        <v>15885.605755395685</v>
      </c>
      <c r="D62" s="25">
        <v>512.0935251798561</v>
      </c>
      <c r="E62" s="25">
        <v>71181</v>
      </c>
    </row>
    <row r="63" spans="1:5" x14ac:dyDescent="0.3">
      <c r="A63" s="22" t="s">
        <v>69</v>
      </c>
      <c r="B63" s="25">
        <v>57</v>
      </c>
      <c r="C63" s="25">
        <v>16099.699122807016</v>
      </c>
      <c r="D63" s="25">
        <v>561</v>
      </c>
      <c r="E63" s="25">
        <v>31977</v>
      </c>
    </row>
    <row r="64" spans="1:5" x14ac:dyDescent="0.3">
      <c r="A64" s="22" t="s">
        <v>151</v>
      </c>
      <c r="B64" s="25">
        <v>11</v>
      </c>
      <c r="C64" s="25">
        <v>15491.363636363636</v>
      </c>
      <c r="D64" s="25">
        <v>814.90909090909088</v>
      </c>
      <c r="E64" s="25">
        <v>8964</v>
      </c>
    </row>
    <row r="65" spans="1:5" x14ac:dyDescent="0.3">
      <c r="A65" s="22" t="s">
        <v>174</v>
      </c>
      <c r="B65" s="25">
        <v>13</v>
      </c>
      <c r="C65" s="25">
        <v>20364.076923076922</v>
      </c>
      <c r="D65" s="25">
        <v>575.84615384615381</v>
      </c>
      <c r="E65" s="25">
        <v>7486</v>
      </c>
    </row>
    <row r="66" spans="1:5" x14ac:dyDescent="0.3">
      <c r="A66" s="22" t="s">
        <v>70</v>
      </c>
      <c r="B66" s="25">
        <v>156</v>
      </c>
      <c r="C66" s="25">
        <v>17377.371794871793</v>
      </c>
      <c r="D66" s="25">
        <v>453.55769230769232</v>
      </c>
      <c r="E66" s="25">
        <v>70755</v>
      </c>
    </row>
    <row r="67" spans="1:5" x14ac:dyDescent="0.3">
      <c r="A67" s="22" t="s">
        <v>152</v>
      </c>
      <c r="B67" s="25">
        <v>10</v>
      </c>
      <c r="C67" s="25">
        <v>17545.099999999999</v>
      </c>
      <c r="D67" s="25">
        <v>757.8</v>
      </c>
      <c r="E67" s="25">
        <v>7578</v>
      </c>
    </row>
    <row r="68" spans="1:5" x14ac:dyDescent="0.3">
      <c r="A68" s="22" t="s">
        <v>71</v>
      </c>
      <c r="B68" s="25">
        <v>170</v>
      </c>
      <c r="C68" s="25">
        <v>21518.528352941175</v>
      </c>
      <c r="D68" s="25">
        <v>667.96470588235297</v>
      </c>
      <c r="E68" s="25">
        <v>113554</v>
      </c>
    </row>
    <row r="69" spans="1:5" x14ac:dyDescent="0.3">
      <c r="A69" s="22" t="s">
        <v>175</v>
      </c>
      <c r="B69" s="25">
        <v>12</v>
      </c>
      <c r="C69" s="25">
        <v>24615.416666666668</v>
      </c>
      <c r="D69" s="25">
        <v>472.66666666666669</v>
      </c>
      <c r="E69" s="25">
        <v>5672</v>
      </c>
    </row>
    <row r="70" spans="1:5" x14ac:dyDescent="0.3">
      <c r="A70" s="22" t="s">
        <v>153</v>
      </c>
      <c r="B70" s="25">
        <v>20</v>
      </c>
      <c r="C70" s="25">
        <v>19770.911499999998</v>
      </c>
      <c r="D70" s="25">
        <v>593.79999999999995</v>
      </c>
      <c r="E70" s="25">
        <v>11876</v>
      </c>
    </row>
    <row r="71" spans="1:5" x14ac:dyDescent="0.3">
      <c r="A71" s="22" t="s">
        <v>72</v>
      </c>
      <c r="B71" s="25">
        <v>289</v>
      </c>
      <c r="C71" s="25">
        <v>18327.023460207613</v>
      </c>
      <c r="D71" s="25">
        <v>503.26989619377161</v>
      </c>
      <c r="E71" s="25">
        <v>145445</v>
      </c>
    </row>
    <row r="72" spans="1:5" x14ac:dyDescent="0.3">
      <c r="A72" s="22" t="s">
        <v>154</v>
      </c>
      <c r="B72" s="25">
        <v>15</v>
      </c>
      <c r="C72" s="25">
        <v>19644.133333333335</v>
      </c>
      <c r="D72" s="25">
        <v>596.73333333333335</v>
      </c>
      <c r="E72" s="25">
        <v>8951</v>
      </c>
    </row>
    <row r="73" spans="1:5" x14ac:dyDescent="0.3">
      <c r="A73" s="22" t="s">
        <v>73</v>
      </c>
      <c r="B73" s="25">
        <v>158</v>
      </c>
      <c r="C73" s="25">
        <v>16875.767088607598</v>
      </c>
      <c r="D73" s="25">
        <v>524.98734177215192</v>
      </c>
      <c r="E73" s="25">
        <v>82948</v>
      </c>
    </row>
    <row r="74" spans="1:5" x14ac:dyDescent="0.3">
      <c r="A74" s="22" t="s">
        <v>74</v>
      </c>
      <c r="B74" s="25">
        <v>23</v>
      </c>
      <c r="C74" s="25">
        <v>15407.130434782608</v>
      </c>
      <c r="D74" s="25">
        <v>571.60869565217388</v>
      </c>
      <c r="E74" s="25">
        <v>13147</v>
      </c>
    </row>
    <row r="75" spans="1:5" x14ac:dyDescent="0.3">
      <c r="A75" s="22" t="s">
        <v>75</v>
      </c>
      <c r="B75" s="25">
        <v>196</v>
      </c>
      <c r="C75" s="25">
        <v>12230.962857142857</v>
      </c>
      <c r="D75" s="25">
        <v>519.34183673469386</v>
      </c>
      <c r="E75" s="25">
        <v>101791</v>
      </c>
    </row>
    <row r="76" spans="1:5" x14ac:dyDescent="0.3">
      <c r="A76" s="22" t="s">
        <v>76</v>
      </c>
      <c r="B76" s="25">
        <v>18</v>
      </c>
      <c r="C76" s="25">
        <v>17511.155555555553</v>
      </c>
      <c r="D76" s="25">
        <v>664.5</v>
      </c>
      <c r="E76" s="25">
        <v>11961</v>
      </c>
    </row>
    <row r="77" spans="1:5" x14ac:dyDescent="0.3">
      <c r="A77" s="22" t="s">
        <v>77</v>
      </c>
      <c r="B77" s="25">
        <v>32</v>
      </c>
      <c r="C77" s="25">
        <v>17954.28125</v>
      </c>
      <c r="D77" s="25">
        <v>419.5</v>
      </c>
      <c r="E77" s="25">
        <v>13424</v>
      </c>
    </row>
    <row r="78" spans="1:5" x14ac:dyDescent="0.3">
      <c r="A78" s="22" t="s">
        <v>78</v>
      </c>
      <c r="B78" s="25">
        <v>95</v>
      </c>
      <c r="C78" s="25">
        <v>16433.995052631581</v>
      </c>
      <c r="D78" s="25">
        <v>485.12631578947367</v>
      </c>
      <c r="E78" s="25">
        <v>46087</v>
      </c>
    </row>
    <row r="79" spans="1:5" x14ac:dyDescent="0.3">
      <c r="A79" s="22" t="s">
        <v>79</v>
      </c>
      <c r="B79" s="25">
        <v>28</v>
      </c>
      <c r="C79" s="25">
        <v>17491.535714285714</v>
      </c>
      <c r="D79" s="25">
        <v>515.67857142857144</v>
      </c>
      <c r="E79" s="25">
        <v>14439</v>
      </c>
    </row>
    <row r="80" spans="1:5" x14ac:dyDescent="0.3">
      <c r="A80" s="22" t="s">
        <v>80</v>
      </c>
      <c r="B80" s="25">
        <v>34</v>
      </c>
      <c r="C80" s="25">
        <v>11338.190588235293</v>
      </c>
      <c r="D80" s="25">
        <v>595.61764705882354</v>
      </c>
      <c r="E80" s="25">
        <v>20251</v>
      </c>
    </row>
    <row r="81" spans="1:5" x14ac:dyDescent="0.3">
      <c r="A81" s="22" t="s">
        <v>81</v>
      </c>
      <c r="B81" s="25">
        <v>29</v>
      </c>
      <c r="C81" s="25">
        <v>17345.141379310346</v>
      </c>
      <c r="D81" s="25">
        <v>563.79310344827582</v>
      </c>
      <c r="E81" s="25">
        <v>16350</v>
      </c>
    </row>
    <row r="82" spans="1:5" x14ac:dyDescent="0.3">
      <c r="A82" s="22" t="s">
        <v>82</v>
      </c>
      <c r="B82" s="25">
        <v>14</v>
      </c>
      <c r="C82" s="25">
        <v>20098.857142857141</v>
      </c>
      <c r="D82" s="25">
        <v>725.07142857142856</v>
      </c>
      <c r="E82" s="25">
        <v>10151</v>
      </c>
    </row>
    <row r="83" spans="1:5" x14ac:dyDescent="0.3">
      <c r="A83" s="22" t="s">
        <v>83</v>
      </c>
      <c r="B83" s="25">
        <v>42</v>
      </c>
      <c r="C83" s="25">
        <v>16977.452142857142</v>
      </c>
      <c r="D83" s="25">
        <v>614.78571428571433</v>
      </c>
      <c r="E83" s="25">
        <v>25821</v>
      </c>
    </row>
    <row r="84" spans="1:5" x14ac:dyDescent="0.3">
      <c r="A84" s="22" t="s">
        <v>84</v>
      </c>
      <c r="B84" s="25">
        <v>31</v>
      </c>
      <c r="C84" s="25">
        <v>20252.129032258064</v>
      </c>
      <c r="D84" s="25">
        <v>573.77419354838707</v>
      </c>
      <c r="E84" s="25">
        <v>17787</v>
      </c>
    </row>
    <row r="85" spans="1:5" x14ac:dyDescent="0.3">
      <c r="A85" s="22" t="s">
        <v>155</v>
      </c>
      <c r="B85" s="25">
        <v>16</v>
      </c>
      <c r="C85" s="25">
        <v>17676</v>
      </c>
      <c r="D85" s="25">
        <v>497.8125</v>
      </c>
      <c r="E85" s="25">
        <v>7965</v>
      </c>
    </row>
    <row r="86" spans="1:5" x14ac:dyDescent="0.3">
      <c r="A86" s="22" t="s">
        <v>85</v>
      </c>
      <c r="B86" s="25">
        <v>27</v>
      </c>
      <c r="C86" s="25">
        <v>19609.555555555555</v>
      </c>
      <c r="D86" s="25">
        <v>520.88888888888891</v>
      </c>
      <c r="E86" s="25">
        <v>14064</v>
      </c>
    </row>
    <row r="87" spans="1:5" x14ac:dyDescent="0.3">
      <c r="A87" s="22" t="s">
        <v>86</v>
      </c>
      <c r="B87" s="25">
        <v>110</v>
      </c>
      <c r="C87" s="25">
        <v>14550.736363636364</v>
      </c>
      <c r="D87" s="25">
        <v>483.75454545454545</v>
      </c>
      <c r="E87" s="25">
        <v>53213</v>
      </c>
    </row>
    <row r="88" spans="1:5" x14ac:dyDescent="0.3">
      <c r="A88" s="22" t="s">
        <v>87</v>
      </c>
      <c r="B88" s="25">
        <v>72</v>
      </c>
      <c r="C88" s="25">
        <v>16150.081111111109</v>
      </c>
      <c r="D88" s="25">
        <v>660.5</v>
      </c>
      <c r="E88" s="25">
        <v>47556</v>
      </c>
    </row>
    <row r="89" spans="1:5" x14ac:dyDescent="0.3">
      <c r="A89" s="22" t="s">
        <v>88</v>
      </c>
      <c r="B89" s="25">
        <v>41</v>
      </c>
      <c r="C89" s="25">
        <v>25190</v>
      </c>
      <c r="D89" s="25">
        <v>568.39024390243901</v>
      </c>
      <c r="E89" s="25">
        <v>23304</v>
      </c>
    </row>
    <row r="90" spans="1:5" x14ac:dyDescent="0.3">
      <c r="A90" s="22" t="s">
        <v>89</v>
      </c>
      <c r="B90" s="25">
        <v>130</v>
      </c>
      <c r="C90" s="25">
        <v>15258.914461538461</v>
      </c>
      <c r="D90" s="25">
        <v>501.87692307692305</v>
      </c>
      <c r="E90" s="25">
        <v>65244</v>
      </c>
    </row>
    <row r="91" spans="1:5" x14ac:dyDescent="0.3">
      <c r="A91" s="22" t="s">
        <v>90</v>
      </c>
      <c r="B91" s="25">
        <v>50</v>
      </c>
      <c r="C91" s="25">
        <v>16274.98</v>
      </c>
      <c r="D91" s="25">
        <v>641.5</v>
      </c>
      <c r="E91" s="25">
        <v>32075</v>
      </c>
    </row>
    <row r="92" spans="1:5" x14ac:dyDescent="0.3">
      <c r="A92" s="22" t="s">
        <v>91</v>
      </c>
      <c r="B92" s="25">
        <v>522</v>
      </c>
      <c r="C92" s="25">
        <v>16615.061015325671</v>
      </c>
      <c r="D92" s="25">
        <v>536.77203065134097</v>
      </c>
      <c r="E92" s="25">
        <v>280195</v>
      </c>
    </row>
    <row r="93" spans="1:5" x14ac:dyDescent="0.3">
      <c r="A93" s="22" t="s">
        <v>92</v>
      </c>
      <c r="B93" s="25">
        <v>48</v>
      </c>
      <c r="C93" s="25">
        <v>15740.358333333332</v>
      </c>
      <c r="D93" s="25">
        <v>578.08333333333337</v>
      </c>
      <c r="E93" s="25">
        <v>27748</v>
      </c>
    </row>
    <row r="94" spans="1:5" x14ac:dyDescent="0.3">
      <c r="A94" s="22" t="s">
        <v>176</v>
      </c>
      <c r="B94" s="25">
        <v>13</v>
      </c>
      <c r="C94" s="25">
        <v>11842.692307692309</v>
      </c>
      <c r="D94" s="25">
        <v>867.46153846153845</v>
      </c>
      <c r="E94" s="25">
        <v>11277</v>
      </c>
    </row>
    <row r="95" spans="1:5" x14ac:dyDescent="0.3">
      <c r="A95" s="22" t="s">
        <v>93</v>
      </c>
      <c r="B95" s="25">
        <v>11</v>
      </c>
      <c r="C95" s="25">
        <v>14109.363636363636</v>
      </c>
      <c r="D95" s="25">
        <v>596.72727272727275</v>
      </c>
      <c r="E95" s="25">
        <v>6564</v>
      </c>
    </row>
    <row r="96" spans="1:5" x14ac:dyDescent="0.3">
      <c r="A96" s="22" t="s">
        <v>156</v>
      </c>
      <c r="B96" s="25">
        <v>11</v>
      </c>
      <c r="C96" s="25">
        <v>16413.090909090908</v>
      </c>
      <c r="D96" s="25">
        <v>580.72727272727275</v>
      </c>
      <c r="E96" s="25">
        <v>6388</v>
      </c>
    </row>
    <row r="97" spans="1:5" x14ac:dyDescent="0.3">
      <c r="A97" s="22" t="s">
        <v>94</v>
      </c>
      <c r="B97" s="25">
        <v>94</v>
      </c>
      <c r="C97" s="25">
        <v>22339.31563829787</v>
      </c>
      <c r="D97" s="25">
        <v>618.62765957446811</v>
      </c>
      <c r="E97" s="25">
        <v>58151</v>
      </c>
    </row>
    <row r="98" spans="1:5" x14ac:dyDescent="0.3">
      <c r="A98" s="22" t="s">
        <v>95</v>
      </c>
      <c r="B98" s="25">
        <v>12</v>
      </c>
      <c r="C98" s="25">
        <v>16503.916666666668</v>
      </c>
      <c r="D98" s="25">
        <v>652.83333333333337</v>
      </c>
      <c r="E98" s="25">
        <v>7834</v>
      </c>
    </row>
    <row r="99" spans="1:5" x14ac:dyDescent="0.3">
      <c r="A99" s="22" t="s">
        <v>96</v>
      </c>
      <c r="B99" s="25">
        <v>678</v>
      </c>
      <c r="C99" s="25">
        <v>23126.213525073745</v>
      </c>
      <c r="D99" s="25">
        <v>657.83628318584067</v>
      </c>
      <c r="E99" s="25">
        <v>446013</v>
      </c>
    </row>
    <row r="100" spans="1:5" x14ac:dyDescent="0.3">
      <c r="A100" s="22" t="s">
        <v>97</v>
      </c>
      <c r="B100" s="25">
        <v>194</v>
      </c>
      <c r="C100" s="25">
        <v>15728.707783505153</v>
      </c>
      <c r="D100" s="25">
        <v>513.39690721649481</v>
      </c>
      <c r="E100" s="25">
        <v>99599</v>
      </c>
    </row>
    <row r="101" spans="1:5" x14ac:dyDescent="0.3">
      <c r="A101" s="22" t="s">
        <v>98</v>
      </c>
      <c r="B101" s="25">
        <v>245</v>
      </c>
      <c r="C101" s="25">
        <v>16926.826530612245</v>
      </c>
      <c r="D101" s="25">
        <v>441.53061224489795</v>
      </c>
      <c r="E101" s="25">
        <v>108175</v>
      </c>
    </row>
    <row r="102" spans="1:5" x14ac:dyDescent="0.3">
      <c r="A102" s="22" t="s">
        <v>99</v>
      </c>
      <c r="B102" s="25">
        <v>123</v>
      </c>
      <c r="C102" s="25">
        <v>18504.004065040652</v>
      </c>
      <c r="D102" s="25">
        <v>482.96747967479672</v>
      </c>
      <c r="E102" s="25">
        <v>59405</v>
      </c>
    </row>
    <row r="103" spans="1:5" x14ac:dyDescent="0.3">
      <c r="A103" s="22" t="s">
        <v>100</v>
      </c>
      <c r="B103" s="25">
        <v>251</v>
      </c>
      <c r="C103" s="25">
        <v>15138.655179282867</v>
      </c>
      <c r="D103" s="25">
        <v>548.78884462151393</v>
      </c>
      <c r="E103" s="25">
        <v>137746</v>
      </c>
    </row>
    <row r="104" spans="1:5" x14ac:dyDescent="0.3">
      <c r="A104" s="22" t="s">
        <v>101</v>
      </c>
      <c r="B104" s="25">
        <v>57</v>
      </c>
      <c r="C104" s="25">
        <v>14675.015789473684</v>
      </c>
      <c r="D104" s="25">
        <v>577.52631578947364</v>
      </c>
      <c r="E104" s="25">
        <v>32919</v>
      </c>
    </row>
    <row r="105" spans="1:5" x14ac:dyDescent="0.3">
      <c r="A105" s="22" t="s">
        <v>102</v>
      </c>
      <c r="B105" s="25">
        <v>98</v>
      </c>
      <c r="C105" s="25">
        <v>16395.020408163266</v>
      </c>
      <c r="D105" s="25">
        <v>510.18367346938777</v>
      </c>
      <c r="E105" s="25">
        <v>49998</v>
      </c>
    </row>
    <row r="106" spans="1:5" x14ac:dyDescent="0.3">
      <c r="A106" s="22" t="s">
        <v>103</v>
      </c>
      <c r="B106" s="25">
        <v>21</v>
      </c>
      <c r="C106" s="25">
        <v>17619.190476190477</v>
      </c>
      <c r="D106" s="25">
        <v>695.71428571428567</v>
      </c>
      <c r="E106" s="25">
        <v>14610</v>
      </c>
    </row>
    <row r="107" spans="1:5" x14ac:dyDescent="0.3">
      <c r="A107" s="22" t="s">
        <v>104</v>
      </c>
      <c r="B107" s="25">
        <v>16</v>
      </c>
      <c r="C107" s="25">
        <v>15730.3125</v>
      </c>
      <c r="D107" s="25">
        <v>677.25</v>
      </c>
      <c r="E107" s="25">
        <v>10836</v>
      </c>
    </row>
    <row r="108" spans="1:5" x14ac:dyDescent="0.3">
      <c r="A108" s="22" t="s">
        <v>105</v>
      </c>
      <c r="B108" s="25">
        <v>21</v>
      </c>
      <c r="C108" s="25">
        <v>11201.047619047618</v>
      </c>
      <c r="D108" s="25">
        <v>649.90476190476193</v>
      </c>
      <c r="E108" s="25">
        <v>13648</v>
      </c>
    </row>
    <row r="109" spans="1:5" x14ac:dyDescent="0.3">
      <c r="A109" s="22" t="s">
        <v>157</v>
      </c>
      <c r="B109" s="25">
        <v>10</v>
      </c>
      <c r="C109" s="25">
        <v>27653.7</v>
      </c>
      <c r="D109" s="25">
        <v>829.1</v>
      </c>
      <c r="E109" s="25">
        <v>8291</v>
      </c>
    </row>
    <row r="110" spans="1:5" x14ac:dyDescent="0.3">
      <c r="A110" s="22" t="s">
        <v>106</v>
      </c>
      <c r="B110" s="25">
        <v>64</v>
      </c>
      <c r="C110" s="25">
        <v>15932.335156249999</v>
      </c>
      <c r="D110" s="25">
        <v>441.546875</v>
      </c>
      <c r="E110" s="25">
        <v>28259</v>
      </c>
    </row>
    <row r="111" spans="1:5" x14ac:dyDescent="0.3">
      <c r="A111" s="22" t="s">
        <v>107</v>
      </c>
      <c r="B111" s="25">
        <v>18</v>
      </c>
      <c r="C111" s="25">
        <v>15757.388888888889</v>
      </c>
      <c r="D111" s="25">
        <v>627.33333333333337</v>
      </c>
      <c r="E111" s="25">
        <v>11292</v>
      </c>
    </row>
    <row r="112" spans="1:5" x14ac:dyDescent="0.3">
      <c r="A112" s="22" t="s">
        <v>108</v>
      </c>
      <c r="B112" s="25">
        <v>23</v>
      </c>
      <c r="C112" s="25">
        <v>16457.347826086956</v>
      </c>
      <c r="D112" s="25">
        <v>438.82608695652175</v>
      </c>
      <c r="E112" s="25">
        <v>10093</v>
      </c>
    </row>
    <row r="113" spans="1:5" x14ac:dyDescent="0.3">
      <c r="A113" s="22" t="s">
        <v>158</v>
      </c>
      <c r="B113" s="25">
        <v>11</v>
      </c>
      <c r="C113" s="25">
        <v>16424.454545454544</v>
      </c>
      <c r="D113" s="25">
        <v>647</v>
      </c>
      <c r="E113" s="25">
        <v>7117</v>
      </c>
    </row>
    <row r="114" spans="1:5" x14ac:dyDescent="0.3">
      <c r="A114" s="22" t="s">
        <v>159</v>
      </c>
      <c r="B114" s="25">
        <v>13</v>
      </c>
      <c r="C114" s="25">
        <v>22170.384615384617</v>
      </c>
      <c r="D114" s="25">
        <v>536.69230769230774</v>
      </c>
      <c r="E114" s="25">
        <v>6977</v>
      </c>
    </row>
    <row r="115" spans="1:5" x14ac:dyDescent="0.3">
      <c r="A115" s="22" t="s">
        <v>110</v>
      </c>
      <c r="B115" s="25">
        <v>72</v>
      </c>
      <c r="C115" s="25">
        <v>20749.60222222222</v>
      </c>
      <c r="D115" s="25">
        <v>539.88888888888891</v>
      </c>
      <c r="E115" s="25">
        <v>38872</v>
      </c>
    </row>
    <row r="116" spans="1:5" x14ac:dyDescent="0.3">
      <c r="A116" s="22" t="s">
        <v>160</v>
      </c>
      <c r="B116" s="25">
        <v>10</v>
      </c>
      <c r="C116" s="25">
        <v>19968.599999999999</v>
      </c>
      <c r="D116" s="25">
        <v>615.29999999999995</v>
      </c>
      <c r="E116" s="25">
        <v>6153</v>
      </c>
    </row>
    <row r="117" spans="1:5" x14ac:dyDescent="0.3">
      <c r="A117" s="22" t="s">
        <v>111</v>
      </c>
      <c r="B117" s="25">
        <v>15</v>
      </c>
      <c r="C117" s="25">
        <v>18589.466666666667</v>
      </c>
      <c r="D117" s="25">
        <v>584.4666666666667</v>
      </c>
      <c r="E117" s="25">
        <v>8767</v>
      </c>
    </row>
    <row r="118" spans="1:5" x14ac:dyDescent="0.3">
      <c r="A118" s="22" t="s">
        <v>112</v>
      </c>
      <c r="B118" s="25">
        <v>35</v>
      </c>
      <c r="C118" s="25">
        <v>17732.356571428572</v>
      </c>
      <c r="D118" s="25">
        <v>487.62857142857143</v>
      </c>
      <c r="E118" s="25">
        <v>17067</v>
      </c>
    </row>
    <row r="119" spans="1:5" x14ac:dyDescent="0.3">
      <c r="A119" s="22" t="s">
        <v>113</v>
      </c>
      <c r="B119" s="25">
        <v>13</v>
      </c>
      <c r="C119" s="25">
        <v>14759.692307692309</v>
      </c>
      <c r="D119" s="25">
        <v>611.69230769230774</v>
      </c>
      <c r="E119" s="25">
        <v>7952</v>
      </c>
    </row>
    <row r="120" spans="1:5" x14ac:dyDescent="0.3">
      <c r="A120" s="22" t="s">
        <v>177</v>
      </c>
      <c r="B120" s="25">
        <v>11</v>
      </c>
      <c r="C120" s="25">
        <v>17228.909090909092</v>
      </c>
      <c r="D120" s="25">
        <v>765.18181818181813</v>
      </c>
      <c r="E120" s="25">
        <v>8417</v>
      </c>
    </row>
    <row r="121" spans="1:5" x14ac:dyDescent="0.3">
      <c r="A121" s="22" t="s">
        <v>114</v>
      </c>
      <c r="B121" s="25">
        <v>46</v>
      </c>
      <c r="C121" s="25">
        <v>19053.760869565216</v>
      </c>
      <c r="D121" s="25">
        <v>658.32608695652175</v>
      </c>
      <c r="E121" s="25">
        <v>30283</v>
      </c>
    </row>
    <row r="122" spans="1:5" x14ac:dyDescent="0.3">
      <c r="A122" s="22" t="s">
        <v>115</v>
      </c>
      <c r="B122" s="25">
        <v>198</v>
      </c>
      <c r="C122" s="25">
        <v>23568.771464646463</v>
      </c>
      <c r="D122" s="25">
        <v>662.32828282828279</v>
      </c>
      <c r="E122" s="25">
        <v>131141</v>
      </c>
    </row>
    <row r="123" spans="1:5" x14ac:dyDescent="0.3">
      <c r="A123" s="22" t="s">
        <v>116</v>
      </c>
      <c r="B123" s="25">
        <v>37</v>
      </c>
      <c r="C123" s="25">
        <v>16263.45945945946</v>
      </c>
      <c r="D123" s="25">
        <v>677.02702702702697</v>
      </c>
      <c r="E123" s="25">
        <v>25050</v>
      </c>
    </row>
    <row r="124" spans="1:5" x14ac:dyDescent="0.3">
      <c r="A124" s="22" t="s">
        <v>117</v>
      </c>
      <c r="B124" s="25">
        <v>17</v>
      </c>
      <c r="C124" s="25">
        <v>11445.64705882353</v>
      </c>
      <c r="D124" s="25">
        <v>772.17647058823525</v>
      </c>
      <c r="E124" s="25">
        <v>13127</v>
      </c>
    </row>
    <row r="125" spans="1:5" x14ac:dyDescent="0.3">
      <c r="A125" s="22" t="s">
        <v>118</v>
      </c>
      <c r="B125" s="25">
        <v>95</v>
      </c>
      <c r="C125" s="25">
        <v>16679.403684210523</v>
      </c>
      <c r="D125" s="25">
        <v>521.38947368421054</v>
      </c>
      <c r="E125" s="25">
        <v>49532</v>
      </c>
    </row>
    <row r="126" spans="1:5" x14ac:dyDescent="0.3">
      <c r="A126" s="22" t="s">
        <v>119</v>
      </c>
      <c r="B126" s="25">
        <v>419</v>
      </c>
      <c r="C126" s="25">
        <v>21479.607804295942</v>
      </c>
      <c r="D126" s="25">
        <v>495.4940334128878</v>
      </c>
      <c r="E126" s="25">
        <v>207612</v>
      </c>
    </row>
    <row r="127" spans="1:5" x14ac:dyDescent="0.3">
      <c r="A127" s="22" t="s">
        <v>122</v>
      </c>
      <c r="B127" s="25">
        <v>13</v>
      </c>
      <c r="C127" s="25">
        <v>15565.538461538461</v>
      </c>
      <c r="D127" s="25">
        <v>580.15384615384619</v>
      </c>
      <c r="E127" s="25">
        <v>7542</v>
      </c>
    </row>
    <row r="128" spans="1:5" x14ac:dyDescent="0.3">
      <c r="A128" s="29" t="s">
        <v>120</v>
      </c>
      <c r="B128" s="25">
        <v>29</v>
      </c>
      <c r="C128" s="25">
        <v>18921.811379310348</v>
      </c>
      <c r="D128" s="25">
        <v>548.17241379310349</v>
      </c>
      <c r="E128" s="25">
        <v>15897</v>
      </c>
    </row>
    <row r="129" spans="1:5" x14ac:dyDescent="0.3">
      <c r="A129" s="37" t="s">
        <v>161</v>
      </c>
      <c r="B129" s="25">
        <v>465</v>
      </c>
      <c r="C129" s="25">
        <v>20254.88741935484</v>
      </c>
      <c r="D129" s="25">
        <v>602.26236559139784</v>
      </c>
      <c r="E129" s="25">
        <v>280052</v>
      </c>
    </row>
    <row r="130" spans="1:5" s="26" customFormat="1" x14ac:dyDescent="0.3">
      <c r="A130" s="26" t="s">
        <v>16</v>
      </c>
      <c r="B130" s="27">
        <v>11405</v>
      </c>
      <c r="C130" s="27">
        <v>18885.149883384478</v>
      </c>
      <c r="D130" s="27">
        <v>549.84217448487504</v>
      </c>
      <c r="E130" s="27">
        <v>6270950</v>
      </c>
    </row>
    <row r="132" spans="1:5" x14ac:dyDescent="0.3">
      <c r="A132" s="29" t="s">
        <v>162</v>
      </c>
    </row>
  </sheetData>
  <mergeCells count="1">
    <mergeCell ref="A1:E1"/>
  </mergeCells>
  <pageMargins left="0.7" right="0.7" top="0.75" bottom="0.75" header="0.3" footer="0.3"/>
  <pageSetup orientation="portrait" r:id="rId1"/>
  <headerFooter>
    <oddFooter>&amp;LVermont Department of Taxes&amp;C&amp;P&amp;RDecember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workbookViewId="0">
      <selection activeCell="M12" sqref="M12"/>
    </sheetView>
  </sheetViews>
  <sheetFormatPr defaultRowHeight="12.6" x14ac:dyDescent="0.2"/>
  <cols>
    <col min="1" max="1" width="12" customWidth="1"/>
    <col min="2" max="9" width="9.6328125" customWidth="1"/>
    <col min="15" max="15" width="8.26953125" customWidth="1"/>
  </cols>
  <sheetData>
    <row r="1" spans="1:9" ht="15.6" x14ac:dyDescent="0.35">
      <c r="A1" s="38" t="s">
        <v>165</v>
      </c>
      <c r="B1" s="39"/>
      <c r="C1" s="39"/>
      <c r="D1" s="39"/>
      <c r="E1" s="39"/>
      <c r="F1" s="39"/>
      <c r="G1" s="39"/>
      <c r="H1" s="39"/>
      <c r="I1" s="39"/>
    </row>
    <row r="2" spans="1:9" ht="14.4" x14ac:dyDescent="0.25">
      <c r="A2" s="39"/>
      <c r="B2" s="40" t="s">
        <v>123</v>
      </c>
      <c r="C2" s="41"/>
      <c r="D2" s="41"/>
      <c r="E2" s="41"/>
      <c r="F2" s="41"/>
      <c r="G2" s="41"/>
      <c r="H2" s="41"/>
      <c r="I2" s="42"/>
    </row>
    <row r="3" spans="1:9" ht="15.6" x14ac:dyDescent="0.2">
      <c r="A3" s="43" t="s">
        <v>124</v>
      </c>
      <c r="B3" s="43" t="s">
        <v>125</v>
      </c>
      <c r="C3" s="43" t="s">
        <v>126</v>
      </c>
      <c r="D3" s="43" t="s">
        <v>127</v>
      </c>
      <c r="E3" s="43" t="s">
        <v>128</v>
      </c>
      <c r="F3" s="43" t="s">
        <v>129</v>
      </c>
      <c r="G3" s="43" t="s">
        <v>130</v>
      </c>
      <c r="H3" s="43" t="s">
        <v>131</v>
      </c>
      <c r="I3" s="43" t="s">
        <v>132</v>
      </c>
    </row>
    <row r="4" spans="1:9" ht="14.4" x14ac:dyDescent="0.25">
      <c r="A4" s="39" t="s">
        <v>19</v>
      </c>
      <c r="B4" s="44">
        <v>19700</v>
      </c>
      <c r="C4" s="44">
        <v>22500</v>
      </c>
      <c r="D4" s="44">
        <v>25300</v>
      </c>
      <c r="E4" s="44">
        <v>28100</v>
      </c>
      <c r="F4" s="44">
        <v>32470</v>
      </c>
      <c r="G4" s="44">
        <v>37190</v>
      </c>
      <c r="H4" s="44">
        <v>41910</v>
      </c>
      <c r="I4" s="44">
        <v>46630</v>
      </c>
    </row>
    <row r="5" spans="1:9" ht="14.4" x14ac:dyDescent="0.25">
      <c r="A5" s="45" t="s">
        <v>25</v>
      </c>
      <c r="B5" s="46">
        <v>18000</v>
      </c>
      <c r="C5" s="46">
        <v>20600</v>
      </c>
      <c r="D5" s="46">
        <v>23150</v>
      </c>
      <c r="E5" s="46">
        <v>27750</v>
      </c>
      <c r="F5" s="46">
        <v>32470</v>
      </c>
      <c r="G5" s="46">
        <v>37190</v>
      </c>
      <c r="H5" s="46">
        <v>41910</v>
      </c>
      <c r="I5" s="46">
        <v>46630</v>
      </c>
    </row>
    <row r="6" spans="1:9" ht="14.4" x14ac:dyDescent="0.25">
      <c r="A6" s="39" t="s">
        <v>133</v>
      </c>
      <c r="B6" s="46">
        <v>18000</v>
      </c>
      <c r="C6" s="46">
        <v>20600</v>
      </c>
      <c r="D6" s="46">
        <v>23150</v>
      </c>
      <c r="E6" s="46">
        <v>27750</v>
      </c>
      <c r="F6" s="46">
        <v>32470</v>
      </c>
      <c r="G6" s="46">
        <v>37190</v>
      </c>
      <c r="H6" s="46">
        <v>41910</v>
      </c>
      <c r="I6" s="46">
        <v>46630</v>
      </c>
    </row>
    <row r="7" spans="1:9" ht="14.4" x14ac:dyDescent="0.25">
      <c r="A7" s="39" t="s">
        <v>134</v>
      </c>
      <c r="B7" s="44">
        <v>22550</v>
      </c>
      <c r="C7" s="44">
        <v>25800</v>
      </c>
      <c r="D7" s="44">
        <v>29000</v>
      </c>
      <c r="E7" s="44">
        <v>32200</v>
      </c>
      <c r="F7" s="44">
        <v>34800</v>
      </c>
      <c r="G7" s="44">
        <v>37400</v>
      </c>
      <c r="H7" s="44">
        <v>41910</v>
      </c>
      <c r="I7" s="44">
        <v>46630</v>
      </c>
    </row>
    <row r="8" spans="1:9" ht="14.4" x14ac:dyDescent="0.25">
      <c r="A8" s="39" t="s">
        <v>135</v>
      </c>
      <c r="B8" s="44">
        <v>18000</v>
      </c>
      <c r="C8" s="44">
        <v>20600</v>
      </c>
      <c r="D8" s="44">
        <v>23150</v>
      </c>
      <c r="E8" s="44">
        <v>27750</v>
      </c>
      <c r="F8" s="44">
        <v>32470</v>
      </c>
      <c r="G8" s="44">
        <v>37190</v>
      </c>
      <c r="H8" s="44">
        <v>41910</v>
      </c>
      <c r="I8" s="44">
        <v>46630</v>
      </c>
    </row>
    <row r="9" spans="1:9" ht="14.4" x14ac:dyDescent="0.25">
      <c r="A9" s="45" t="s">
        <v>54</v>
      </c>
      <c r="B9" s="47">
        <v>18670</v>
      </c>
      <c r="C9" s="47">
        <v>21350</v>
      </c>
      <c r="D9" s="47">
        <v>24000</v>
      </c>
      <c r="E9" s="47">
        <v>28150</v>
      </c>
      <c r="F9" s="47">
        <v>32660</v>
      </c>
      <c r="G9" s="47">
        <v>37210</v>
      </c>
      <c r="H9" s="47">
        <v>41910</v>
      </c>
      <c r="I9" s="47">
        <v>46630</v>
      </c>
    </row>
    <row r="10" spans="1:9" ht="14.4" x14ac:dyDescent="0.25">
      <c r="A10" s="39" t="s">
        <v>56</v>
      </c>
      <c r="B10" s="47">
        <v>18670</v>
      </c>
      <c r="C10" s="47">
        <v>21350</v>
      </c>
      <c r="D10" s="47">
        <v>24000</v>
      </c>
      <c r="E10" s="47">
        <v>28150</v>
      </c>
      <c r="F10" s="47">
        <v>32660</v>
      </c>
      <c r="G10" s="47">
        <v>37210</v>
      </c>
      <c r="H10" s="47">
        <v>41910</v>
      </c>
      <c r="I10" s="47">
        <v>46630</v>
      </c>
    </row>
    <row r="11" spans="1:9" ht="14.4" x14ac:dyDescent="0.25">
      <c r="A11" s="45" t="s">
        <v>136</v>
      </c>
      <c r="B11" s="46">
        <v>18000</v>
      </c>
      <c r="C11" s="46">
        <v>20600</v>
      </c>
      <c r="D11" s="46">
        <v>23150</v>
      </c>
      <c r="E11" s="46">
        <v>27750</v>
      </c>
      <c r="F11" s="46">
        <v>32470</v>
      </c>
      <c r="G11" s="46">
        <v>37190</v>
      </c>
      <c r="H11" s="46">
        <v>41910</v>
      </c>
      <c r="I11" s="46">
        <v>46630</v>
      </c>
    </row>
    <row r="12" spans="1:9" ht="14.4" x14ac:dyDescent="0.25">
      <c r="A12" s="39" t="s">
        <v>137</v>
      </c>
      <c r="B12" s="44">
        <v>18000</v>
      </c>
      <c r="C12" s="44">
        <v>20600</v>
      </c>
      <c r="D12" s="44">
        <v>23150</v>
      </c>
      <c r="E12" s="44">
        <v>27750</v>
      </c>
      <c r="F12" s="44">
        <v>32470</v>
      </c>
      <c r="G12" s="44">
        <v>37190</v>
      </c>
      <c r="H12" s="44">
        <v>41910</v>
      </c>
      <c r="I12" s="44">
        <v>46630</v>
      </c>
    </row>
    <row r="13" spans="1:9" ht="14.4" x14ac:dyDescent="0.25">
      <c r="A13" s="45" t="s">
        <v>138</v>
      </c>
      <c r="B13" s="46">
        <v>18000</v>
      </c>
      <c r="C13" s="46">
        <v>20600</v>
      </c>
      <c r="D13" s="46">
        <v>23150</v>
      </c>
      <c r="E13" s="46">
        <v>27750</v>
      </c>
      <c r="F13" s="46">
        <v>32470</v>
      </c>
      <c r="G13" s="46">
        <v>37190</v>
      </c>
      <c r="H13" s="46">
        <v>41910</v>
      </c>
      <c r="I13" s="46">
        <v>46630</v>
      </c>
    </row>
    <row r="14" spans="1:9" ht="14.4" x14ac:dyDescent="0.25">
      <c r="A14" s="39" t="s">
        <v>139</v>
      </c>
      <c r="B14" s="44">
        <v>18000</v>
      </c>
      <c r="C14" s="44">
        <v>20600</v>
      </c>
      <c r="D14" s="44">
        <v>23150</v>
      </c>
      <c r="E14" s="44">
        <v>27750</v>
      </c>
      <c r="F14" s="44">
        <v>32470</v>
      </c>
      <c r="G14" s="44">
        <v>37190</v>
      </c>
      <c r="H14" s="44">
        <v>41910</v>
      </c>
      <c r="I14" s="44">
        <v>46630</v>
      </c>
    </row>
    <row r="15" spans="1:9" ht="14.4" x14ac:dyDescent="0.25">
      <c r="A15" s="45" t="s">
        <v>109</v>
      </c>
      <c r="B15" s="46">
        <v>19200</v>
      </c>
      <c r="C15" s="46">
        <v>21950</v>
      </c>
      <c r="D15" s="46">
        <v>24700</v>
      </c>
      <c r="E15" s="46">
        <v>27750</v>
      </c>
      <c r="F15" s="46">
        <v>32470</v>
      </c>
      <c r="G15" s="46">
        <v>37190</v>
      </c>
      <c r="H15" s="46">
        <v>41910</v>
      </c>
      <c r="I15" s="46">
        <v>46630</v>
      </c>
    </row>
    <row r="16" spans="1:9" ht="14.4" x14ac:dyDescent="0.25">
      <c r="A16" s="39" t="s">
        <v>117</v>
      </c>
      <c r="B16" s="44">
        <v>18000</v>
      </c>
      <c r="C16" s="44">
        <v>20600</v>
      </c>
      <c r="D16" s="44">
        <v>23150</v>
      </c>
      <c r="E16" s="44">
        <v>27750</v>
      </c>
      <c r="F16" s="44">
        <v>32470</v>
      </c>
      <c r="G16" s="44">
        <v>37190</v>
      </c>
      <c r="H16" s="44">
        <v>41910</v>
      </c>
      <c r="I16" s="44">
        <v>46630</v>
      </c>
    </row>
    <row r="17" spans="1:9" ht="14.4" x14ac:dyDescent="0.25">
      <c r="A17" s="45" t="s">
        <v>118</v>
      </c>
      <c r="B17" s="46">
        <v>18550</v>
      </c>
      <c r="C17" s="46">
        <v>21200</v>
      </c>
      <c r="D17" s="46">
        <v>23850</v>
      </c>
      <c r="E17" s="46">
        <v>27750</v>
      </c>
      <c r="F17" s="46">
        <v>32470</v>
      </c>
      <c r="G17" s="46">
        <v>37190</v>
      </c>
      <c r="H17" s="46">
        <v>41910</v>
      </c>
      <c r="I17" s="46">
        <v>46630</v>
      </c>
    </row>
    <row r="18" spans="1:9" ht="14.4" x14ac:dyDescent="0.25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15.6" x14ac:dyDescent="0.35">
      <c r="A19" s="38" t="s">
        <v>166</v>
      </c>
      <c r="B19" s="39"/>
      <c r="C19" s="39"/>
      <c r="D19" s="39"/>
      <c r="E19" s="39"/>
      <c r="F19" s="39"/>
      <c r="G19" s="39"/>
      <c r="H19" s="39"/>
      <c r="I19" s="48"/>
    </row>
    <row r="20" spans="1:9" ht="14.4" x14ac:dyDescent="0.25">
      <c r="A20" s="39"/>
      <c r="B20" s="49" t="s">
        <v>123</v>
      </c>
      <c r="C20" s="49"/>
      <c r="D20" s="49"/>
      <c r="E20" s="50"/>
      <c r="F20" s="50"/>
      <c r="G20" s="50"/>
      <c r="H20" s="50"/>
      <c r="I20" s="51"/>
    </row>
    <row r="21" spans="1:9" ht="15.6" x14ac:dyDescent="0.2">
      <c r="A21" s="43" t="s">
        <v>124</v>
      </c>
      <c r="B21" s="43" t="s">
        <v>125</v>
      </c>
      <c r="C21" s="43" t="s">
        <v>126</v>
      </c>
      <c r="D21" s="43" t="s">
        <v>127</v>
      </c>
      <c r="E21" s="43" t="s">
        <v>128</v>
      </c>
      <c r="F21" s="43" t="s">
        <v>129</v>
      </c>
      <c r="G21" s="43" t="s">
        <v>130</v>
      </c>
      <c r="H21" s="43" t="s">
        <v>131</v>
      </c>
      <c r="I21" s="43" t="s">
        <v>132</v>
      </c>
    </row>
    <row r="22" spans="1:9" ht="14.4" x14ac:dyDescent="0.25">
      <c r="A22" s="39" t="s">
        <v>19</v>
      </c>
      <c r="B22" s="52">
        <v>32800</v>
      </c>
      <c r="C22" s="52">
        <v>37450</v>
      </c>
      <c r="D22" s="52">
        <v>42150</v>
      </c>
      <c r="E22" s="52">
        <v>46800</v>
      </c>
      <c r="F22" s="52">
        <v>50550</v>
      </c>
      <c r="G22" s="52">
        <v>54300</v>
      </c>
      <c r="H22" s="52">
        <v>58050</v>
      </c>
      <c r="I22" s="52">
        <v>61800</v>
      </c>
    </row>
    <row r="23" spans="1:9" ht="14.4" x14ac:dyDescent="0.25">
      <c r="A23" s="45" t="s">
        <v>25</v>
      </c>
      <c r="B23" s="46">
        <v>30000</v>
      </c>
      <c r="C23" s="46">
        <v>34300</v>
      </c>
      <c r="D23" s="46">
        <v>38600</v>
      </c>
      <c r="E23" s="46">
        <v>42850</v>
      </c>
      <c r="F23" s="46">
        <v>46300</v>
      </c>
      <c r="G23" s="46">
        <v>49750</v>
      </c>
      <c r="H23" s="46">
        <v>53150</v>
      </c>
      <c r="I23" s="46">
        <v>56600</v>
      </c>
    </row>
    <row r="24" spans="1:9" ht="14.4" x14ac:dyDescent="0.25">
      <c r="A24" s="39" t="s">
        <v>133</v>
      </c>
      <c r="B24" s="52">
        <v>30000</v>
      </c>
      <c r="C24" s="52">
        <v>34300</v>
      </c>
      <c r="D24" s="52">
        <v>38600</v>
      </c>
      <c r="E24" s="52">
        <v>42850</v>
      </c>
      <c r="F24" s="52">
        <v>46300</v>
      </c>
      <c r="G24" s="52">
        <v>49750</v>
      </c>
      <c r="H24" s="52">
        <v>53150</v>
      </c>
      <c r="I24" s="52">
        <v>56600</v>
      </c>
    </row>
    <row r="25" spans="1:9" ht="14.4" x14ac:dyDescent="0.25">
      <c r="A25" s="39" t="s">
        <v>134</v>
      </c>
      <c r="B25" s="52">
        <v>37600</v>
      </c>
      <c r="C25" s="52">
        <v>42950</v>
      </c>
      <c r="D25" s="52">
        <v>48300</v>
      </c>
      <c r="E25" s="52">
        <v>53650</v>
      </c>
      <c r="F25" s="52">
        <v>57950</v>
      </c>
      <c r="G25" s="52">
        <v>62250</v>
      </c>
      <c r="H25" s="52">
        <v>66550</v>
      </c>
      <c r="I25" s="52">
        <v>70850</v>
      </c>
    </row>
    <row r="26" spans="1:9" ht="14.4" x14ac:dyDescent="0.25">
      <c r="A26" s="39" t="s">
        <v>135</v>
      </c>
      <c r="B26" s="52">
        <v>30000</v>
      </c>
      <c r="C26" s="52">
        <v>34300</v>
      </c>
      <c r="D26" s="52">
        <v>38600</v>
      </c>
      <c r="E26" s="52">
        <v>42850</v>
      </c>
      <c r="F26" s="52">
        <v>46300</v>
      </c>
      <c r="G26" s="52">
        <v>49750</v>
      </c>
      <c r="H26" s="52">
        <v>53150</v>
      </c>
      <c r="I26" s="52">
        <v>56600</v>
      </c>
    </row>
    <row r="27" spans="1:9" ht="14.4" x14ac:dyDescent="0.25">
      <c r="A27" s="45" t="s">
        <v>54</v>
      </c>
      <c r="B27" s="46">
        <v>31100</v>
      </c>
      <c r="C27" s="46">
        <v>35550</v>
      </c>
      <c r="D27" s="46">
        <v>40000</v>
      </c>
      <c r="E27" s="46">
        <v>44420</v>
      </c>
      <c r="F27" s="46">
        <v>47990</v>
      </c>
      <c r="G27" s="46">
        <v>51560</v>
      </c>
      <c r="H27" s="46">
        <v>55100</v>
      </c>
      <c r="I27" s="46">
        <v>58660</v>
      </c>
    </row>
    <row r="28" spans="1:9" ht="14.4" x14ac:dyDescent="0.25">
      <c r="A28" s="39" t="s">
        <v>56</v>
      </c>
      <c r="B28" s="52">
        <v>31100</v>
      </c>
      <c r="C28" s="52">
        <v>35550</v>
      </c>
      <c r="D28" s="52">
        <v>40000</v>
      </c>
      <c r="E28" s="52">
        <v>44420</v>
      </c>
      <c r="F28" s="52">
        <v>47990</v>
      </c>
      <c r="G28" s="52">
        <v>51560</v>
      </c>
      <c r="H28" s="52">
        <v>55100</v>
      </c>
      <c r="I28" s="52">
        <v>58660</v>
      </c>
    </row>
    <row r="29" spans="1:9" ht="14.4" x14ac:dyDescent="0.25">
      <c r="A29" s="45" t="s">
        <v>136</v>
      </c>
      <c r="B29" s="46">
        <v>30000</v>
      </c>
      <c r="C29" s="46">
        <v>34300</v>
      </c>
      <c r="D29" s="46">
        <v>38600</v>
      </c>
      <c r="E29" s="46">
        <v>42850</v>
      </c>
      <c r="F29" s="46">
        <v>46300</v>
      </c>
      <c r="G29" s="46">
        <v>49750</v>
      </c>
      <c r="H29" s="46">
        <v>53150</v>
      </c>
      <c r="I29" s="46">
        <v>56600</v>
      </c>
    </row>
    <row r="30" spans="1:9" ht="14.4" x14ac:dyDescent="0.25">
      <c r="A30" s="39" t="s">
        <v>137</v>
      </c>
      <c r="B30" s="52">
        <v>30000</v>
      </c>
      <c r="C30" s="52">
        <v>34300</v>
      </c>
      <c r="D30" s="52">
        <v>38600</v>
      </c>
      <c r="E30" s="52">
        <v>42850</v>
      </c>
      <c r="F30" s="52">
        <v>46300</v>
      </c>
      <c r="G30" s="52">
        <v>49750</v>
      </c>
      <c r="H30" s="52">
        <v>53150</v>
      </c>
      <c r="I30" s="52">
        <v>56600</v>
      </c>
    </row>
    <row r="31" spans="1:9" ht="14.4" x14ac:dyDescent="0.25">
      <c r="A31" s="45" t="s">
        <v>138</v>
      </c>
      <c r="B31" s="46">
        <v>30000</v>
      </c>
      <c r="C31" s="46">
        <v>34300</v>
      </c>
      <c r="D31" s="46">
        <v>38600</v>
      </c>
      <c r="E31" s="46">
        <v>42850</v>
      </c>
      <c r="F31" s="46">
        <v>46300</v>
      </c>
      <c r="G31" s="46">
        <v>49750</v>
      </c>
      <c r="H31" s="46">
        <v>53150</v>
      </c>
      <c r="I31" s="46">
        <v>56600</v>
      </c>
    </row>
    <row r="32" spans="1:9" ht="14.4" x14ac:dyDescent="0.25">
      <c r="A32" s="39" t="s">
        <v>139</v>
      </c>
      <c r="B32" s="52">
        <v>30000</v>
      </c>
      <c r="C32" s="52">
        <v>34300</v>
      </c>
      <c r="D32" s="52">
        <v>38600</v>
      </c>
      <c r="E32" s="52">
        <v>42850</v>
      </c>
      <c r="F32" s="52">
        <v>46300</v>
      </c>
      <c r="G32" s="52">
        <v>49750</v>
      </c>
      <c r="H32" s="52">
        <v>53150</v>
      </c>
      <c r="I32" s="52">
        <v>56600</v>
      </c>
    </row>
    <row r="33" spans="1:9" ht="14.4" x14ac:dyDescent="0.25">
      <c r="A33" s="45" t="s">
        <v>109</v>
      </c>
      <c r="B33" s="46">
        <v>32000</v>
      </c>
      <c r="C33" s="46">
        <v>36600</v>
      </c>
      <c r="D33" s="46">
        <v>41150</v>
      </c>
      <c r="E33" s="46">
        <v>45700</v>
      </c>
      <c r="F33" s="46">
        <v>49400</v>
      </c>
      <c r="G33" s="46">
        <v>53050</v>
      </c>
      <c r="H33" s="46">
        <v>56700</v>
      </c>
      <c r="I33" s="46">
        <v>60350</v>
      </c>
    </row>
    <row r="34" spans="1:9" ht="14.4" x14ac:dyDescent="0.25">
      <c r="A34" s="39" t="s">
        <v>117</v>
      </c>
      <c r="B34" s="52">
        <v>30000</v>
      </c>
      <c r="C34" s="52">
        <v>34300</v>
      </c>
      <c r="D34" s="52">
        <v>38600</v>
      </c>
      <c r="E34" s="52">
        <v>42850</v>
      </c>
      <c r="F34" s="52">
        <v>46300</v>
      </c>
      <c r="G34" s="52">
        <v>49750</v>
      </c>
      <c r="H34" s="52">
        <v>53150</v>
      </c>
      <c r="I34" s="52">
        <v>56600</v>
      </c>
    </row>
    <row r="35" spans="1:9" ht="14.4" x14ac:dyDescent="0.25">
      <c r="A35" s="45" t="s">
        <v>118</v>
      </c>
      <c r="B35" s="46">
        <v>30850</v>
      </c>
      <c r="C35" s="46">
        <v>35250</v>
      </c>
      <c r="D35" s="46">
        <v>39650</v>
      </c>
      <c r="E35" s="46">
        <v>44050</v>
      </c>
      <c r="F35" s="46">
        <v>47600</v>
      </c>
      <c r="G35" s="46">
        <v>51100</v>
      </c>
      <c r="H35" s="46">
        <v>54650</v>
      </c>
      <c r="I35" s="46">
        <v>58150</v>
      </c>
    </row>
    <row r="36" spans="1:9" ht="14.4" x14ac:dyDescent="0.25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5.6" x14ac:dyDescent="0.35">
      <c r="A37" s="38" t="s">
        <v>167</v>
      </c>
      <c r="B37" s="39"/>
      <c r="C37" s="39"/>
      <c r="D37" s="39"/>
      <c r="E37" s="39"/>
      <c r="F37" s="39"/>
      <c r="G37" s="39"/>
      <c r="H37" s="39"/>
      <c r="I37" s="39"/>
    </row>
    <row r="38" spans="1:9" ht="14.4" x14ac:dyDescent="0.25">
      <c r="A38" s="39"/>
      <c r="B38" s="49" t="s">
        <v>123</v>
      </c>
      <c r="C38" s="49"/>
      <c r="D38" s="49"/>
      <c r="E38" s="50"/>
      <c r="F38" s="50"/>
      <c r="G38" s="50"/>
      <c r="H38" s="50"/>
      <c r="I38" s="51"/>
    </row>
    <row r="39" spans="1:9" ht="15.6" x14ac:dyDescent="0.2">
      <c r="A39" s="43" t="s">
        <v>124</v>
      </c>
      <c r="B39" s="43" t="s">
        <v>125</v>
      </c>
      <c r="C39" s="43" t="s">
        <v>126</v>
      </c>
      <c r="D39" s="43" t="s">
        <v>127</v>
      </c>
      <c r="E39" s="43" t="s">
        <v>128</v>
      </c>
      <c r="F39" s="43" t="s">
        <v>129</v>
      </c>
      <c r="G39" s="43" t="s">
        <v>130</v>
      </c>
      <c r="H39" s="43" t="s">
        <v>131</v>
      </c>
      <c r="I39" s="43" t="s">
        <v>132</v>
      </c>
    </row>
    <row r="40" spans="1:9" ht="14.4" x14ac:dyDescent="0.25">
      <c r="A40" s="39" t="s">
        <v>19</v>
      </c>
      <c r="B40" s="53">
        <v>1054</v>
      </c>
      <c r="C40" s="53">
        <v>1340</v>
      </c>
      <c r="D40" s="53">
        <v>1715</v>
      </c>
      <c r="E40" s="53">
        <v>1818</v>
      </c>
      <c r="F40" s="53">
        <v>1818</v>
      </c>
      <c r="G40" s="53">
        <v>1818</v>
      </c>
      <c r="H40" s="53">
        <v>1818</v>
      </c>
      <c r="I40" s="53">
        <v>1818</v>
      </c>
    </row>
    <row r="41" spans="1:9" ht="14.4" x14ac:dyDescent="0.25">
      <c r="A41" s="45" t="s">
        <v>25</v>
      </c>
      <c r="B41" s="54">
        <v>986</v>
      </c>
      <c r="C41" s="54">
        <v>1222</v>
      </c>
      <c r="D41" s="54">
        <v>1604</v>
      </c>
      <c r="E41" s="54">
        <v>1656</v>
      </c>
      <c r="F41" s="54">
        <v>1656</v>
      </c>
      <c r="G41" s="54">
        <v>1656</v>
      </c>
      <c r="H41" s="54">
        <v>1656</v>
      </c>
      <c r="I41" s="54">
        <v>1656</v>
      </c>
    </row>
    <row r="42" spans="1:9" ht="14.4" x14ac:dyDescent="0.25">
      <c r="A42" s="39" t="s">
        <v>133</v>
      </c>
      <c r="B42" s="53">
        <v>924</v>
      </c>
      <c r="C42" s="53">
        <v>1052</v>
      </c>
      <c r="D42" s="53">
        <v>1301</v>
      </c>
      <c r="E42" s="53">
        <v>1801</v>
      </c>
      <c r="F42" s="53">
        <v>1801</v>
      </c>
      <c r="G42" s="53">
        <v>1801</v>
      </c>
      <c r="H42" s="53">
        <v>1801</v>
      </c>
      <c r="I42" s="53">
        <v>1801</v>
      </c>
    </row>
    <row r="43" spans="1:9" ht="14.4" x14ac:dyDescent="0.25">
      <c r="A43" s="39" t="s">
        <v>134</v>
      </c>
      <c r="B43" s="53">
        <v>1396</v>
      </c>
      <c r="C43" s="53">
        <v>1800</v>
      </c>
      <c r="D43" s="53">
        <v>2225</v>
      </c>
      <c r="E43" s="53">
        <v>2441</v>
      </c>
      <c r="F43" s="53">
        <v>2441</v>
      </c>
      <c r="G43" s="53">
        <v>2441</v>
      </c>
      <c r="H43" s="53">
        <v>2441</v>
      </c>
      <c r="I43" s="53">
        <v>2441</v>
      </c>
    </row>
    <row r="44" spans="1:9" ht="14.4" x14ac:dyDescent="0.25">
      <c r="A44" s="39" t="s">
        <v>135</v>
      </c>
      <c r="B44" s="53">
        <v>785</v>
      </c>
      <c r="C44" s="53">
        <v>937</v>
      </c>
      <c r="D44" s="53">
        <v>1238</v>
      </c>
      <c r="E44" s="53">
        <v>1302</v>
      </c>
      <c r="F44" s="53">
        <v>1302</v>
      </c>
      <c r="G44" s="53">
        <v>1302</v>
      </c>
      <c r="H44" s="53">
        <v>1302</v>
      </c>
      <c r="I44" s="53">
        <v>1302</v>
      </c>
    </row>
    <row r="45" spans="1:9" ht="14.4" x14ac:dyDescent="0.25">
      <c r="A45" s="45" t="s">
        <v>54</v>
      </c>
      <c r="B45" s="54">
        <v>1006</v>
      </c>
      <c r="C45" s="54">
        <v>1242</v>
      </c>
      <c r="D45" s="54">
        <v>1602</v>
      </c>
      <c r="E45" s="54">
        <v>1773</v>
      </c>
      <c r="F45" s="54">
        <v>1773</v>
      </c>
      <c r="G45" s="54">
        <v>1773</v>
      </c>
      <c r="H45" s="54">
        <v>1773</v>
      </c>
      <c r="I45" s="54">
        <v>1773</v>
      </c>
    </row>
    <row r="46" spans="1:9" ht="14.4" x14ac:dyDescent="0.25">
      <c r="A46" s="39" t="s">
        <v>56</v>
      </c>
      <c r="B46" s="53">
        <v>1006</v>
      </c>
      <c r="C46" s="53">
        <v>1242</v>
      </c>
      <c r="D46" s="53">
        <v>1602</v>
      </c>
      <c r="E46" s="53">
        <v>1773</v>
      </c>
      <c r="F46" s="53">
        <v>1773</v>
      </c>
      <c r="G46" s="53">
        <v>1773</v>
      </c>
      <c r="H46" s="53">
        <v>1773</v>
      </c>
      <c r="I46" s="53">
        <v>1773</v>
      </c>
    </row>
    <row r="47" spans="1:9" ht="14.4" x14ac:dyDescent="0.25">
      <c r="A47" s="45" t="s">
        <v>136</v>
      </c>
      <c r="B47" s="54">
        <v>967</v>
      </c>
      <c r="C47" s="54">
        <v>1273</v>
      </c>
      <c r="D47" s="54">
        <v>1612</v>
      </c>
      <c r="E47" s="54">
        <v>1727</v>
      </c>
      <c r="F47" s="54">
        <v>1727</v>
      </c>
      <c r="G47" s="54">
        <v>1727</v>
      </c>
      <c r="H47" s="54">
        <v>1727</v>
      </c>
      <c r="I47" s="54">
        <v>1727</v>
      </c>
    </row>
    <row r="48" spans="1:9" ht="14.4" x14ac:dyDescent="0.25">
      <c r="A48" s="39" t="s">
        <v>137</v>
      </c>
      <c r="B48" s="53">
        <v>952</v>
      </c>
      <c r="C48" s="53">
        <v>1252</v>
      </c>
      <c r="D48" s="53">
        <v>1565</v>
      </c>
      <c r="E48" s="53">
        <v>1723</v>
      </c>
      <c r="F48" s="53">
        <v>1723</v>
      </c>
      <c r="G48" s="53">
        <v>1723</v>
      </c>
      <c r="H48" s="53">
        <v>1723</v>
      </c>
      <c r="I48" s="53">
        <v>1723</v>
      </c>
    </row>
    <row r="49" spans="1:9" ht="14.4" x14ac:dyDescent="0.25">
      <c r="A49" s="45" t="s">
        <v>138</v>
      </c>
      <c r="B49" s="54">
        <v>896</v>
      </c>
      <c r="C49" s="54">
        <v>1021</v>
      </c>
      <c r="D49" s="54">
        <v>1358</v>
      </c>
      <c r="E49" s="54">
        <v>1493</v>
      </c>
      <c r="F49" s="54">
        <v>1493</v>
      </c>
      <c r="G49" s="54">
        <v>1493</v>
      </c>
      <c r="H49" s="54">
        <v>1493</v>
      </c>
      <c r="I49" s="54">
        <v>1493</v>
      </c>
    </row>
    <row r="50" spans="1:9" ht="14.4" x14ac:dyDescent="0.25">
      <c r="A50" s="39" t="s">
        <v>139</v>
      </c>
      <c r="B50" s="53">
        <v>1001</v>
      </c>
      <c r="C50" s="53">
        <v>1177</v>
      </c>
      <c r="D50" s="53">
        <v>1613</v>
      </c>
      <c r="E50" s="53">
        <v>1944</v>
      </c>
      <c r="F50" s="53">
        <v>1944</v>
      </c>
      <c r="G50" s="53">
        <v>1944</v>
      </c>
      <c r="H50" s="53">
        <v>1944</v>
      </c>
      <c r="I50" s="53">
        <v>1944</v>
      </c>
    </row>
    <row r="51" spans="1:9" ht="14.4" x14ac:dyDescent="0.25">
      <c r="A51" s="45" t="s">
        <v>109</v>
      </c>
      <c r="B51" s="54">
        <v>1043</v>
      </c>
      <c r="C51" s="54">
        <v>1373</v>
      </c>
      <c r="D51" s="54">
        <v>1745</v>
      </c>
      <c r="E51" s="54">
        <v>1861</v>
      </c>
      <c r="F51" s="54">
        <v>1861</v>
      </c>
      <c r="G51" s="54">
        <v>1861</v>
      </c>
      <c r="H51" s="54">
        <v>1861</v>
      </c>
      <c r="I51" s="54">
        <v>1861</v>
      </c>
    </row>
    <row r="52" spans="1:9" ht="14.4" x14ac:dyDescent="0.25">
      <c r="A52" s="39" t="s">
        <v>117</v>
      </c>
      <c r="B52" s="53">
        <v>1048</v>
      </c>
      <c r="C52" s="53">
        <v>1307</v>
      </c>
      <c r="D52" s="53">
        <v>1615</v>
      </c>
      <c r="E52" s="53">
        <v>1772</v>
      </c>
      <c r="F52" s="53">
        <v>1772</v>
      </c>
      <c r="G52" s="53">
        <v>1772</v>
      </c>
      <c r="H52" s="53">
        <v>1772</v>
      </c>
      <c r="I52" s="53">
        <v>1772</v>
      </c>
    </row>
    <row r="53" spans="1:9" ht="14.4" x14ac:dyDescent="0.25">
      <c r="A53" s="45" t="s">
        <v>118</v>
      </c>
      <c r="B53" s="54">
        <v>1069</v>
      </c>
      <c r="C53" s="54">
        <v>1253</v>
      </c>
      <c r="D53" s="54">
        <v>1745</v>
      </c>
      <c r="E53" s="54">
        <v>1788</v>
      </c>
      <c r="F53" s="54">
        <v>1788</v>
      </c>
      <c r="G53" s="54">
        <v>1788</v>
      </c>
      <c r="H53" s="54">
        <v>1788</v>
      </c>
      <c r="I53" s="54">
        <v>1788</v>
      </c>
    </row>
  </sheetData>
  <conditionalFormatting sqref="B4:I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I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0:I5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scale="86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State and County</vt:lpstr>
      <vt:lpstr>Towns</vt:lpstr>
      <vt:lpstr>2022 Credit Parameters</vt:lpstr>
      <vt:lpstr>AllocableRentPercentage</vt:lpstr>
      <vt:lpstr>MaxCredit</vt:lpstr>
      <vt:lpstr>'State and County'!Print_Area</vt:lpstr>
      <vt:lpstr>'State and County'!Print_Titles</vt:lpstr>
      <vt:lpstr>Towns!Print_Titles</vt:lpstr>
    </vt:vector>
  </TitlesOfParts>
  <Company>Public Policy Demographics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Smith</dc:creator>
  <cp:lastModifiedBy>Feldman, Jake</cp:lastModifiedBy>
  <cp:lastPrinted>2023-12-18T17:22:07Z</cp:lastPrinted>
  <dcterms:created xsi:type="dcterms:W3CDTF">2001-12-30T20:31:51Z</dcterms:created>
  <dcterms:modified xsi:type="dcterms:W3CDTF">2023-12-22T13:53:02Z</dcterms:modified>
</cp:coreProperties>
</file>