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/>
  <mc:AlternateContent xmlns:mc="http://schemas.openxmlformats.org/markup-compatibility/2006">
    <mc:Choice Requires="x15">
      <x15ac:absPath xmlns:x15ac="http://schemas.microsoft.com/office/spreadsheetml/2010/11/ac" url="S:\public\Policy\Web Statistics\Trust Taxes\VTax Reports\"/>
    </mc:Choice>
  </mc:AlternateContent>
  <xr:revisionPtr revIDLastSave="0" documentId="13_ncr:1_{693C9EBE-FFC0-4234-9EE1-7BEA3B51E9B5}" xr6:coauthVersionLast="47" xr6:coauthVersionMax="47" xr10:uidLastSave="{00000000-0000-0000-0000-000000000000}"/>
  <bookViews>
    <workbookView xWindow="2880" yWindow="1110" windowWidth="22290" windowHeight="13740" xr2:uid="{00000000-000D-0000-FFFF-FFFF00000000}"/>
  </bookViews>
  <sheets>
    <sheet name="Cover" sheetId="1" r:id="rId1"/>
    <sheet name="County" sheetId="2" r:id="rId2"/>
    <sheet name="Town" sheetId="3" r:id="rId3"/>
    <sheet name="Town Data" sheetId="4" r:id="rId4"/>
    <sheet name="County Data" sheetId="5" r:id="rId5"/>
  </sheets>
  <definedNames>
    <definedName name="Processing">Cover!$R$5:$R$6</definedName>
    <definedName name="ReportType">Cover!$O$5:$O$8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1" i="3" l="1"/>
  <c r="G351" i="3"/>
  <c r="F351" i="3"/>
  <c r="E351" i="3"/>
  <c r="K351" i="3" s="1"/>
  <c r="D351" i="3"/>
  <c r="J351" i="3" s="1"/>
  <c r="C351" i="3"/>
  <c r="I351" i="3" s="1"/>
  <c r="B351" i="3"/>
  <c r="H350" i="3"/>
  <c r="G350" i="3"/>
  <c r="F350" i="3"/>
  <c r="I350" i="3" s="1"/>
  <c r="E350" i="3"/>
  <c r="K350" i="3" s="1"/>
  <c r="D350" i="3"/>
  <c r="J350" i="3" s="1"/>
  <c r="C350" i="3"/>
  <c r="B350" i="3"/>
  <c r="H349" i="3"/>
  <c r="K349" i="3" s="1"/>
  <c r="G349" i="3"/>
  <c r="F349" i="3"/>
  <c r="E349" i="3"/>
  <c r="D349" i="3"/>
  <c r="J349" i="3" s="1"/>
  <c r="C349" i="3"/>
  <c r="I349" i="3" s="1"/>
  <c r="B349" i="3"/>
  <c r="J348" i="3"/>
  <c r="H348" i="3"/>
  <c r="G348" i="3"/>
  <c r="F348" i="3"/>
  <c r="E348" i="3"/>
  <c r="K348" i="3" s="1"/>
  <c r="D348" i="3"/>
  <c r="C348" i="3"/>
  <c r="I348" i="3" s="1"/>
  <c r="B348" i="3"/>
  <c r="I347" i="3"/>
  <c r="H347" i="3"/>
  <c r="G347" i="3"/>
  <c r="F347" i="3"/>
  <c r="E347" i="3"/>
  <c r="K347" i="3" s="1"/>
  <c r="D347" i="3"/>
  <c r="J347" i="3" s="1"/>
  <c r="C347" i="3"/>
  <c r="B347" i="3"/>
  <c r="K346" i="3"/>
  <c r="H346" i="3"/>
  <c r="G346" i="3"/>
  <c r="F346" i="3"/>
  <c r="E346" i="3"/>
  <c r="D346" i="3"/>
  <c r="J346" i="3" s="1"/>
  <c r="C346" i="3"/>
  <c r="I346" i="3" s="1"/>
  <c r="B346" i="3"/>
  <c r="H345" i="3"/>
  <c r="G345" i="3"/>
  <c r="F345" i="3"/>
  <c r="E345" i="3"/>
  <c r="D345" i="3"/>
  <c r="J345" i="3" s="1"/>
  <c r="C345" i="3"/>
  <c r="I345" i="3" s="1"/>
  <c r="B345" i="3"/>
  <c r="J344" i="3"/>
  <c r="H344" i="3"/>
  <c r="G344" i="3"/>
  <c r="F344" i="3"/>
  <c r="E344" i="3"/>
  <c r="K344" i="3" s="1"/>
  <c r="D344" i="3"/>
  <c r="C344" i="3"/>
  <c r="I344" i="3" s="1"/>
  <c r="B344" i="3"/>
  <c r="I343" i="3"/>
  <c r="H343" i="3"/>
  <c r="G343" i="3"/>
  <c r="F343" i="3"/>
  <c r="E343" i="3"/>
  <c r="K343" i="3" s="1"/>
  <c r="D343" i="3"/>
  <c r="J343" i="3" s="1"/>
  <c r="C343" i="3"/>
  <c r="B343" i="3"/>
  <c r="K342" i="3"/>
  <c r="H342" i="3"/>
  <c r="G342" i="3"/>
  <c r="F342" i="3"/>
  <c r="E342" i="3"/>
  <c r="D342" i="3"/>
  <c r="J342" i="3" s="1"/>
  <c r="C342" i="3"/>
  <c r="I342" i="3" s="1"/>
  <c r="B342" i="3"/>
  <c r="H341" i="3"/>
  <c r="G341" i="3"/>
  <c r="F341" i="3"/>
  <c r="E341" i="3"/>
  <c r="K341" i="3" s="1"/>
  <c r="D341" i="3"/>
  <c r="J341" i="3" s="1"/>
  <c r="C341" i="3"/>
  <c r="I341" i="3" s="1"/>
  <c r="B341" i="3"/>
  <c r="J340" i="3"/>
  <c r="H340" i="3"/>
  <c r="G340" i="3"/>
  <c r="F340" i="3"/>
  <c r="E340" i="3"/>
  <c r="K340" i="3" s="1"/>
  <c r="D340" i="3"/>
  <c r="C340" i="3"/>
  <c r="I340" i="3" s="1"/>
  <c r="B340" i="3"/>
  <c r="I339" i="3"/>
  <c r="H339" i="3"/>
  <c r="G339" i="3"/>
  <c r="F339" i="3"/>
  <c r="E339" i="3"/>
  <c r="K339" i="3" s="1"/>
  <c r="D339" i="3"/>
  <c r="J339" i="3" s="1"/>
  <c r="C339" i="3"/>
  <c r="B339" i="3"/>
  <c r="K338" i="3"/>
  <c r="H338" i="3"/>
  <c r="G338" i="3"/>
  <c r="F338" i="3"/>
  <c r="E338" i="3"/>
  <c r="D338" i="3"/>
  <c r="J338" i="3" s="1"/>
  <c r="C338" i="3"/>
  <c r="I338" i="3" s="1"/>
  <c r="B338" i="3"/>
  <c r="H337" i="3"/>
  <c r="G337" i="3"/>
  <c r="F337" i="3"/>
  <c r="E337" i="3"/>
  <c r="D337" i="3"/>
  <c r="J337" i="3" s="1"/>
  <c r="C337" i="3"/>
  <c r="I337" i="3" s="1"/>
  <c r="B337" i="3"/>
  <c r="J336" i="3"/>
  <c r="H336" i="3"/>
  <c r="G336" i="3"/>
  <c r="F336" i="3"/>
  <c r="E336" i="3"/>
  <c r="K336" i="3" s="1"/>
  <c r="D336" i="3"/>
  <c r="C336" i="3"/>
  <c r="I336" i="3" s="1"/>
  <c r="B336" i="3"/>
  <c r="I335" i="3"/>
  <c r="H335" i="3"/>
  <c r="G335" i="3"/>
  <c r="F335" i="3"/>
  <c r="E335" i="3"/>
  <c r="K335" i="3" s="1"/>
  <c r="D335" i="3"/>
  <c r="J335" i="3" s="1"/>
  <c r="C335" i="3"/>
  <c r="B335" i="3"/>
  <c r="K334" i="3"/>
  <c r="H334" i="3"/>
  <c r="G334" i="3"/>
  <c r="F334" i="3"/>
  <c r="E334" i="3"/>
  <c r="D334" i="3"/>
  <c r="J334" i="3" s="1"/>
  <c r="C334" i="3"/>
  <c r="B334" i="3"/>
  <c r="H333" i="3"/>
  <c r="G333" i="3"/>
  <c r="F333" i="3"/>
  <c r="E333" i="3"/>
  <c r="K333" i="3" s="1"/>
  <c r="D333" i="3"/>
  <c r="J333" i="3" s="1"/>
  <c r="C333" i="3"/>
  <c r="I333" i="3" s="1"/>
  <c r="B333" i="3"/>
  <c r="J332" i="3"/>
  <c r="H332" i="3"/>
  <c r="G332" i="3"/>
  <c r="F332" i="3"/>
  <c r="E332" i="3"/>
  <c r="K332" i="3" s="1"/>
  <c r="D332" i="3"/>
  <c r="C332" i="3"/>
  <c r="I332" i="3" s="1"/>
  <c r="B332" i="3"/>
  <c r="I331" i="3"/>
  <c r="H331" i="3"/>
  <c r="G331" i="3"/>
  <c r="F331" i="3"/>
  <c r="E331" i="3"/>
  <c r="K331" i="3" s="1"/>
  <c r="D331" i="3"/>
  <c r="J331" i="3" s="1"/>
  <c r="C331" i="3"/>
  <c r="B331" i="3"/>
  <c r="K330" i="3"/>
  <c r="H330" i="3"/>
  <c r="G330" i="3"/>
  <c r="F330" i="3"/>
  <c r="E330" i="3"/>
  <c r="D330" i="3"/>
  <c r="J330" i="3" s="1"/>
  <c r="C330" i="3"/>
  <c r="I330" i="3" s="1"/>
  <c r="B330" i="3"/>
  <c r="H329" i="3"/>
  <c r="G329" i="3"/>
  <c r="F329" i="3"/>
  <c r="E329" i="3"/>
  <c r="D329" i="3"/>
  <c r="J329" i="3" s="1"/>
  <c r="C329" i="3"/>
  <c r="I329" i="3" s="1"/>
  <c r="B329" i="3"/>
  <c r="J328" i="3"/>
  <c r="H328" i="3"/>
  <c r="G328" i="3"/>
  <c r="F328" i="3"/>
  <c r="E328" i="3"/>
  <c r="K328" i="3" s="1"/>
  <c r="D328" i="3"/>
  <c r="C328" i="3"/>
  <c r="I328" i="3" s="1"/>
  <c r="B328" i="3"/>
  <c r="I327" i="3"/>
  <c r="H327" i="3"/>
  <c r="G327" i="3"/>
  <c r="F327" i="3"/>
  <c r="E327" i="3"/>
  <c r="K327" i="3" s="1"/>
  <c r="D327" i="3"/>
  <c r="J327" i="3" s="1"/>
  <c r="C327" i="3"/>
  <c r="B327" i="3"/>
  <c r="K326" i="3"/>
  <c r="H326" i="3"/>
  <c r="G326" i="3"/>
  <c r="F326" i="3"/>
  <c r="E326" i="3"/>
  <c r="D326" i="3"/>
  <c r="J326" i="3" s="1"/>
  <c r="C326" i="3"/>
  <c r="I326" i="3" s="1"/>
  <c r="B326" i="3"/>
  <c r="H325" i="3"/>
  <c r="G325" i="3"/>
  <c r="F325" i="3"/>
  <c r="E325" i="3"/>
  <c r="D325" i="3"/>
  <c r="J325" i="3" s="1"/>
  <c r="C325" i="3"/>
  <c r="I325" i="3" s="1"/>
  <c r="B325" i="3"/>
  <c r="J324" i="3"/>
  <c r="H324" i="3"/>
  <c r="G324" i="3"/>
  <c r="F324" i="3"/>
  <c r="E324" i="3"/>
  <c r="K324" i="3" s="1"/>
  <c r="D324" i="3"/>
  <c r="C324" i="3"/>
  <c r="I324" i="3" s="1"/>
  <c r="B324" i="3"/>
  <c r="I323" i="3"/>
  <c r="H323" i="3"/>
  <c r="G323" i="3"/>
  <c r="F323" i="3"/>
  <c r="E323" i="3"/>
  <c r="K323" i="3" s="1"/>
  <c r="D323" i="3"/>
  <c r="J323" i="3" s="1"/>
  <c r="C323" i="3"/>
  <c r="B323" i="3"/>
  <c r="K322" i="3"/>
  <c r="H322" i="3"/>
  <c r="G322" i="3"/>
  <c r="F322" i="3"/>
  <c r="E322" i="3"/>
  <c r="D322" i="3"/>
  <c r="J322" i="3" s="1"/>
  <c r="C322" i="3"/>
  <c r="I322" i="3" s="1"/>
  <c r="B322" i="3"/>
  <c r="H321" i="3"/>
  <c r="G321" i="3"/>
  <c r="F321" i="3"/>
  <c r="E321" i="3"/>
  <c r="D321" i="3"/>
  <c r="J321" i="3" s="1"/>
  <c r="C321" i="3"/>
  <c r="I321" i="3" s="1"/>
  <c r="B321" i="3"/>
  <c r="J320" i="3"/>
  <c r="H320" i="3"/>
  <c r="G320" i="3"/>
  <c r="F320" i="3"/>
  <c r="E320" i="3"/>
  <c r="K320" i="3" s="1"/>
  <c r="D320" i="3"/>
  <c r="C320" i="3"/>
  <c r="I320" i="3" s="1"/>
  <c r="B320" i="3"/>
  <c r="I319" i="3"/>
  <c r="H319" i="3"/>
  <c r="G319" i="3"/>
  <c r="F319" i="3"/>
  <c r="E319" i="3"/>
  <c r="K319" i="3" s="1"/>
  <c r="D319" i="3"/>
  <c r="J319" i="3" s="1"/>
  <c r="C319" i="3"/>
  <c r="B319" i="3"/>
  <c r="K318" i="3"/>
  <c r="H318" i="3"/>
  <c r="G318" i="3"/>
  <c r="F318" i="3"/>
  <c r="E318" i="3"/>
  <c r="D318" i="3"/>
  <c r="J318" i="3" s="1"/>
  <c r="C318" i="3"/>
  <c r="B318" i="3"/>
  <c r="J317" i="3"/>
  <c r="H317" i="3"/>
  <c r="G317" i="3"/>
  <c r="F317" i="3"/>
  <c r="E317" i="3"/>
  <c r="D317" i="3"/>
  <c r="C317" i="3"/>
  <c r="I317" i="3" s="1"/>
  <c r="B317" i="3"/>
  <c r="J316" i="3"/>
  <c r="H316" i="3"/>
  <c r="G316" i="3"/>
  <c r="F316" i="3"/>
  <c r="E316" i="3"/>
  <c r="K316" i="3" s="1"/>
  <c r="D316" i="3"/>
  <c r="C316" i="3"/>
  <c r="I316" i="3" s="1"/>
  <c r="B316" i="3"/>
  <c r="I315" i="3"/>
  <c r="H315" i="3"/>
  <c r="G315" i="3"/>
  <c r="F315" i="3"/>
  <c r="E315" i="3"/>
  <c r="K315" i="3" s="1"/>
  <c r="D315" i="3"/>
  <c r="J315" i="3" s="1"/>
  <c r="C315" i="3"/>
  <c r="B315" i="3"/>
  <c r="K314" i="3"/>
  <c r="H314" i="3"/>
  <c r="G314" i="3"/>
  <c r="F314" i="3"/>
  <c r="E314" i="3"/>
  <c r="D314" i="3"/>
  <c r="J314" i="3" s="1"/>
  <c r="C314" i="3"/>
  <c r="I314" i="3" s="1"/>
  <c r="B314" i="3"/>
  <c r="J313" i="3"/>
  <c r="H313" i="3"/>
  <c r="G313" i="3"/>
  <c r="F313" i="3"/>
  <c r="E313" i="3"/>
  <c r="D313" i="3"/>
  <c r="C313" i="3"/>
  <c r="I313" i="3" s="1"/>
  <c r="B313" i="3"/>
  <c r="J312" i="3"/>
  <c r="H312" i="3"/>
  <c r="G312" i="3"/>
  <c r="F312" i="3"/>
  <c r="E312" i="3"/>
  <c r="K312" i="3" s="1"/>
  <c r="D312" i="3"/>
  <c r="C312" i="3"/>
  <c r="I312" i="3" s="1"/>
  <c r="B312" i="3"/>
  <c r="I311" i="3"/>
  <c r="H311" i="3"/>
  <c r="G311" i="3"/>
  <c r="F311" i="3"/>
  <c r="E311" i="3"/>
  <c r="K311" i="3" s="1"/>
  <c r="D311" i="3"/>
  <c r="J311" i="3" s="1"/>
  <c r="C311" i="3"/>
  <c r="B311" i="3"/>
  <c r="K310" i="3"/>
  <c r="H310" i="3"/>
  <c r="G310" i="3"/>
  <c r="F310" i="3"/>
  <c r="E310" i="3"/>
  <c r="D310" i="3"/>
  <c r="J310" i="3" s="1"/>
  <c r="C310" i="3"/>
  <c r="I310" i="3" s="1"/>
  <c r="B310" i="3"/>
  <c r="J309" i="3"/>
  <c r="H309" i="3"/>
  <c r="G309" i="3"/>
  <c r="F309" i="3"/>
  <c r="E309" i="3"/>
  <c r="K309" i="3" s="1"/>
  <c r="D309" i="3"/>
  <c r="C309" i="3"/>
  <c r="I309" i="3" s="1"/>
  <c r="B309" i="3"/>
  <c r="J308" i="3"/>
  <c r="H308" i="3"/>
  <c r="G308" i="3"/>
  <c r="F308" i="3"/>
  <c r="E308" i="3"/>
  <c r="K308" i="3" s="1"/>
  <c r="D308" i="3"/>
  <c r="C308" i="3"/>
  <c r="I308" i="3" s="1"/>
  <c r="B308" i="3"/>
  <c r="I307" i="3"/>
  <c r="H307" i="3"/>
  <c r="G307" i="3"/>
  <c r="F307" i="3"/>
  <c r="E307" i="3"/>
  <c r="K307" i="3" s="1"/>
  <c r="D307" i="3"/>
  <c r="J307" i="3" s="1"/>
  <c r="C307" i="3"/>
  <c r="B307" i="3"/>
  <c r="K306" i="3"/>
  <c r="H306" i="3"/>
  <c r="G306" i="3"/>
  <c r="F306" i="3"/>
  <c r="E306" i="3"/>
  <c r="D306" i="3"/>
  <c r="J306" i="3" s="1"/>
  <c r="C306" i="3"/>
  <c r="I306" i="3" s="1"/>
  <c r="B306" i="3"/>
  <c r="J305" i="3"/>
  <c r="H305" i="3"/>
  <c r="G305" i="3"/>
  <c r="F305" i="3"/>
  <c r="E305" i="3"/>
  <c r="K305" i="3" s="1"/>
  <c r="D305" i="3"/>
  <c r="C305" i="3"/>
  <c r="I305" i="3" s="1"/>
  <c r="B305" i="3"/>
  <c r="J304" i="3"/>
  <c r="H304" i="3"/>
  <c r="G304" i="3"/>
  <c r="F304" i="3"/>
  <c r="E304" i="3"/>
  <c r="K304" i="3" s="1"/>
  <c r="D304" i="3"/>
  <c r="C304" i="3"/>
  <c r="I304" i="3" s="1"/>
  <c r="B304" i="3"/>
  <c r="I303" i="3"/>
  <c r="H303" i="3"/>
  <c r="G303" i="3"/>
  <c r="F303" i="3"/>
  <c r="E303" i="3"/>
  <c r="K303" i="3" s="1"/>
  <c r="D303" i="3"/>
  <c r="J303" i="3" s="1"/>
  <c r="C303" i="3"/>
  <c r="B303" i="3"/>
  <c r="K302" i="3"/>
  <c r="H302" i="3"/>
  <c r="G302" i="3"/>
  <c r="F302" i="3"/>
  <c r="E302" i="3"/>
  <c r="D302" i="3"/>
  <c r="J302" i="3" s="1"/>
  <c r="C302" i="3"/>
  <c r="I302" i="3" s="1"/>
  <c r="B302" i="3"/>
  <c r="J301" i="3"/>
  <c r="H301" i="3"/>
  <c r="G301" i="3"/>
  <c r="F301" i="3"/>
  <c r="E301" i="3"/>
  <c r="K301" i="3" s="1"/>
  <c r="D301" i="3"/>
  <c r="C301" i="3"/>
  <c r="I301" i="3" s="1"/>
  <c r="B301" i="3"/>
  <c r="J300" i="3"/>
  <c r="H300" i="3"/>
  <c r="G300" i="3"/>
  <c r="F300" i="3"/>
  <c r="E300" i="3"/>
  <c r="K300" i="3" s="1"/>
  <c r="D300" i="3"/>
  <c r="C300" i="3"/>
  <c r="I300" i="3" s="1"/>
  <c r="B300" i="3"/>
  <c r="I299" i="3"/>
  <c r="H299" i="3"/>
  <c r="G299" i="3"/>
  <c r="F299" i="3"/>
  <c r="E299" i="3"/>
  <c r="K299" i="3" s="1"/>
  <c r="D299" i="3"/>
  <c r="J299" i="3" s="1"/>
  <c r="C299" i="3"/>
  <c r="B299" i="3"/>
  <c r="K298" i="3"/>
  <c r="H298" i="3"/>
  <c r="G298" i="3"/>
  <c r="F298" i="3"/>
  <c r="E298" i="3"/>
  <c r="D298" i="3"/>
  <c r="J298" i="3" s="1"/>
  <c r="C298" i="3"/>
  <c r="I298" i="3" s="1"/>
  <c r="B298" i="3"/>
  <c r="J297" i="3"/>
  <c r="H297" i="3"/>
  <c r="G297" i="3"/>
  <c r="F297" i="3"/>
  <c r="E297" i="3"/>
  <c r="K297" i="3" s="1"/>
  <c r="D297" i="3"/>
  <c r="C297" i="3"/>
  <c r="I297" i="3" s="1"/>
  <c r="B297" i="3"/>
  <c r="J296" i="3"/>
  <c r="H296" i="3"/>
  <c r="G296" i="3"/>
  <c r="F296" i="3"/>
  <c r="E296" i="3"/>
  <c r="K296" i="3" s="1"/>
  <c r="D296" i="3"/>
  <c r="C296" i="3"/>
  <c r="I296" i="3" s="1"/>
  <c r="B296" i="3"/>
  <c r="I295" i="3"/>
  <c r="H295" i="3"/>
  <c r="G295" i="3"/>
  <c r="F295" i="3"/>
  <c r="E295" i="3"/>
  <c r="K295" i="3" s="1"/>
  <c r="D295" i="3"/>
  <c r="J295" i="3" s="1"/>
  <c r="C295" i="3"/>
  <c r="B295" i="3"/>
  <c r="K294" i="3"/>
  <c r="H294" i="3"/>
  <c r="G294" i="3"/>
  <c r="F294" i="3"/>
  <c r="E294" i="3"/>
  <c r="D294" i="3"/>
  <c r="J294" i="3" s="1"/>
  <c r="C294" i="3"/>
  <c r="I294" i="3" s="1"/>
  <c r="B294" i="3"/>
  <c r="J293" i="3"/>
  <c r="H293" i="3"/>
  <c r="G293" i="3"/>
  <c r="F293" i="3"/>
  <c r="E293" i="3"/>
  <c r="K293" i="3" s="1"/>
  <c r="D293" i="3"/>
  <c r="C293" i="3"/>
  <c r="I293" i="3" s="1"/>
  <c r="B293" i="3"/>
  <c r="J292" i="3"/>
  <c r="H292" i="3"/>
  <c r="G292" i="3"/>
  <c r="F292" i="3"/>
  <c r="E292" i="3"/>
  <c r="K292" i="3" s="1"/>
  <c r="D292" i="3"/>
  <c r="C292" i="3"/>
  <c r="I292" i="3" s="1"/>
  <c r="B292" i="3"/>
  <c r="I291" i="3"/>
  <c r="H291" i="3"/>
  <c r="G291" i="3"/>
  <c r="F291" i="3"/>
  <c r="E291" i="3"/>
  <c r="K291" i="3" s="1"/>
  <c r="D291" i="3"/>
  <c r="J291" i="3" s="1"/>
  <c r="C291" i="3"/>
  <c r="B291" i="3"/>
  <c r="K290" i="3"/>
  <c r="J290" i="3"/>
  <c r="H290" i="3"/>
  <c r="G290" i="3"/>
  <c r="F290" i="3"/>
  <c r="E290" i="3"/>
  <c r="D290" i="3"/>
  <c r="C290" i="3"/>
  <c r="I290" i="3" s="1"/>
  <c r="B290" i="3"/>
  <c r="J289" i="3"/>
  <c r="H289" i="3"/>
  <c r="G289" i="3"/>
  <c r="F289" i="3"/>
  <c r="E289" i="3"/>
  <c r="K289" i="3" s="1"/>
  <c r="D289" i="3"/>
  <c r="C289" i="3"/>
  <c r="I289" i="3" s="1"/>
  <c r="B289" i="3"/>
  <c r="J288" i="3"/>
  <c r="H288" i="3"/>
  <c r="G288" i="3"/>
  <c r="F288" i="3"/>
  <c r="E288" i="3"/>
  <c r="K288" i="3" s="1"/>
  <c r="D288" i="3"/>
  <c r="C288" i="3"/>
  <c r="I288" i="3" s="1"/>
  <c r="B288" i="3"/>
  <c r="I287" i="3"/>
  <c r="H287" i="3"/>
  <c r="G287" i="3"/>
  <c r="F287" i="3"/>
  <c r="E287" i="3"/>
  <c r="K287" i="3" s="1"/>
  <c r="D287" i="3"/>
  <c r="J287" i="3" s="1"/>
  <c r="C287" i="3"/>
  <c r="B287" i="3"/>
  <c r="K286" i="3"/>
  <c r="J286" i="3"/>
  <c r="H286" i="3"/>
  <c r="G286" i="3"/>
  <c r="F286" i="3"/>
  <c r="E286" i="3"/>
  <c r="D286" i="3"/>
  <c r="C286" i="3"/>
  <c r="B286" i="3"/>
  <c r="J285" i="3"/>
  <c r="H285" i="3"/>
  <c r="G285" i="3"/>
  <c r="F285" i="3"/>
  <c r="E285" i="3"/>
  <c r="K285" i="3" s="1"/>
  <c r="D285" i="3"/>
  <c r="C285" i="3"/>
  <c r="I285" i="3" s="1"/>
  <c r="B285" i="3"/>
  <c r="J284" i="3"/>
  <c r="H284" i="3"/>
  <c r="G284" i="3"/>
  <c r="F284" i="3"/>
  <c r="E284" i="3"/>
  <c r="K284" i="3" s="1"/>
  <c r="D284" i="3"/>
  <c r="C284" i="3"/>
  <c r="I284" i="3" s="1"/>
  <c r="B284" i="3"/>
  <c r="I283" i="3"/>
  <c r="H283" i="3"/>
  <c r="G283" i="3"/>
  <c r="F283" i="3"/>
  <c r="E283" i="3"/>
  <c r="K283" i="3" s="1"/>
  <c r="D283" i="3"/>
  <c r="J283" i="3" s="1"/>
  <c r="C283" i="3"/>
  <c r="B283" i="3"/>
  <c r="K282" i="3"/>
  <c r="J282" i="3"/>
  <c r="H282" i="3"/>
  <c r="G282" i="3"/>
  <c r="F282" i="3"/>
  <c r="E282" i="3"/>
  <c r="D282" i="3"/>
  <c r="C282" i="3"/>
  <c r="B282" i="3"/>
  <c r="J281" i="3"/>
  <c r="H281" i="3"/>
  <c r="G281" i="3"/>
  <c r="F281" i="3"/>
  <c r="E281" i="3"/>
  <c r="K281" i="3" s="1"/>
  <c r="D281" i="3"/>
  <c r="C281" i="3"/>
  <c r="I281" i="3" s="1"/>
  <c r="B281" i="3"/>
  <c r="J280" i="3"/>
  <c r="H280" i="3"/>
  <c r="G280" i="3"/>
  <c r="F280" i="3"/>
  <c r="E280" i="3"/>
  <c r="K280" i="3" s="1"/>
  <c r="D280" i="3"/>
  <c r="C280" i="3"/>
  <c r="I280" i="3" s="1"/>
  <c r="B280" i="3"/>
  <c r="I279" i="3"/>
  <c r="H279" i="3"/>
  <c r="G279" i="3"/>
  <c r="F279" i="3"/>
  <c r="E279" i="3"/>
  <c r="K279" i="3" s="1"/>
  <c r="D279" i="3"/>
  <c r="J279" i="3" s="1"/>
  <c r="C279" i="3"/>
  <c r="B279" i="3"/>
  <c r="K278" i="3"/>
  <c r="J278" i="3"/>
  <c r="H278" i="3"/>
  <c r="G278" i="3"/>
  <c r="F278" i="3"/>
  <c r="E278" i="3"/>
  <c r="D278" i="3"/>
  <c r="C278" i="3"/>
  <c r="B278" i="3"/>
  <c r="J277" i="3"/>
  <c r="H277" i="3"/>
  <c r="G277" i="3"/>
  <c r="F277" i="3"/>
  <c r="E277" i="3"/>
  <c r="D277" i="3"/>
  <c r="C277" i="3"/>
  <c r="I277" i="3" s="1"/>
  <c r="B277" i="3"/>
  <c r="J276" i="3"/>
  <c r="H276" i="3"/>
  <c r="G276" i="3"/>
  <c r="F276" i="3"/>
  <c r="E276" i="3"/>
  <c r="K276" i="3" s="1"/>
  <c r="D276" i="3"/>
  <c r="C276" i="3"/>
  <c r="I276" i="3" s="1"/>
  <c r="B276" i="3"/>
  <c r="I275" i="3"/>
  <c r="H275" i="3"/>
  <c r="G275" i="3"/>
  <c r="F275" i="3"/>
  <c r="E275" i="3"/>
  <c r="K275" i="3" s="1"/>
  <c r="D275" i="3"/>
  <c r="J275" i="3" s="1"/>
  <c r="C275" i="3"/>
  <c r="B275" i="3"/>
  <c r="K274" i="3"/>
  <c r="J274" i="3"/>
  <c r="H274" i="3"/>
  <c r="G274" i="3"/>
  <c r="F274" i="3"/>
  <c r="E274" i="3"/>
  <c r="D274" i="3"/>
  <c r="C274" i="3"/>
  <c r="B274" i="3"/>
  <c r="J273" i="3"/>
  <c r="H273" i="3"/>
  <c r="G273" i="3"/>
  <c r="F273" i="3"/>
  <c r="E273" i="3"/>
  <c r="D273" i="3"/>
  <c r="C273" i="3"/>
  <c r="I273" i="3" s="1"/>
  <c r="B273" i="3"/>
  <c r="J272" i="3"/>
  <c r="H272" i="3"/>
  <c r="G272" i="3"/>
  <c r="F272" i="3"/>
  <c r="E272" i="3"/>
  <c r="K272" i="3" s="1"/>
  <c r="D272" i="3"/>
  <c r="C272" i="3"/>
  <c r="I272" i="3" s="1"/>
  <c r="B272" i="3"/>
  <c r="I271" i="3"/>
  <c r="H271" i="3"/>
  <c r="G271" i="3"/>
  <c r="F271" i="3"/>
  <c r="E271" i="3"/>
  <c r="K271" i="3" s="1"/>
  <c r="D271" i="3"/>
  <c r="J271" i="3" s="1"/>
  <c r="C271" i="3"/>
  <c r="B271" i="3"/>
  <c r="K270" i="3"/>
  <c r="J270" i="3"/>
  <c r="H270" i="3"/>
  <c r="G270" i="3"/>
  <c r="F270" i="3"/>
  <c r="E270" i="3"/>
  <c r="D270" i="3"/>
  <c r="C270" i="3"/>
  <c r="I270" i="3" s="1"/>
  <c r="B270" i="3"/>
  <c r="J269" i="3"/>
  <c r="H269" i="3"/>
  <c r="G269" i="3"/>
  <c r="F269" i="3"/>
  <c r="E269" i="3"/>
  <c r="D269" i="3"/>
  <c r="C269" i="3"/>
  <c r="I269" i="3" s="1"/>
  <c r="B269" i="3"/>
  <c r="H268" i="3"/>
  <c r="G268" i="3"/>
  <c r="J268" i="3" s="1"/>
  <c r="F268" i="3"/>
  <c r="E268" i="3"/>
  <c r="K268" i="3" s="1"/>
  <c r="D268" i="3"/>
  <c r="C268" i="3"/>
  <c r="I268" i="3" s="1"/>
  <c r="B268" i="3"/>
  <c r="I267" i="3"/>
  <c r="H267" i="3"/>
  <c r="G267" i="3"/>
  <c r="F267" i="3"/>
  <c r="E267" i="3"/>
  <c r="K267" i="3" s="1"/>
  <c r="D267" i="3"/>
  <c r="J267" i="3" s="1"/>
  <c r="C267" i="3"/>
  <c r="B267" i="3"/>
  <c r="K266" i="3"/>
  <c r="J266" i="3"/>
  <c r="H266" i="3"/>
  <c r="G266" i="3"/>
  <c r="F266" i="3"/>
  <c r="E266" i="3"/>
  <c r="D266" i="3"/>
  <c r="C266" i="3"/>
  <c r="I266" i="3" s="1"/>
  <c r="B266" i="3"/>
  <c r="J265" i="3"/>
  <c r="H265" i="3"/>
  <c r="G265" i="3"/>
  <c r="F265" i="3"/>
  <c r="E265" i="3"/>
  <c r="D265" i="3"/>
  <c r="C265" i="3"/>
  <c r="I265" i="3" s="1"/>
  <c r="B265" i="3"/>
  <c r="J264" i="3"/>
  <c r="H264" i="3"/>
  <c r="G264" i="3"/>
  <c r="F264" i="3"/>
  <c r="E264" i="3"/>
  <c r="K264" i="3" s="1"/>
  <c r="D264" i="3"/>
  <c r="C264" i="3"/>
  <c r="I264" i="3" s="1"/>
  <c r="B264" i="3"/>
  <c r="I263" i="3"/>
  <c r="H263" i="3"/>
  <c r="G263" i="3"/>
  <c r="F263" i="3"/>
  <c r="E263" i="3"/>
  <c r="K263" i="3" s="1"/>
  <c r="D263" i="3"/>
  <c r="J263" i="3" s="1"/>
  <c r="C263" i="3"/>
  <c r="B263" i="3"/>
  <c r="K262" i="3"/>
  <c r="J262" i="3"/>
  <c r="H262" i="3"/>
  <c r="G262" i="3"/>
  <c r="F262" i="3"/>
  <c r="E262" i="3"/>
  <c r="D262" i="3"/>
  <c r="C262" i="3"/>
  <c r="I262" i="3" s="1"/>
  <c r="B262" i="3"/>
  <c r="J261" i="3"/>
  <c r="H261" i="3"/>
  <c r="G261" i="3"/>
  <c r="F261" i="3"/>
  <c r="E261" i="3"/>
  <c r="K261" i="3" s="1"/>
  <c r="D261" i="3"/>
  <c r="C261" i="3"/>
  <c r="I261" i="3" s="1"/>
  <c r="B261" i="3"/>
  <c r="J260" i="3"/>
  <c r="H260" i="3"/>
  <c r="G260" i="3"/>
  <c r="F260" i="3"/>
  <c r="E260" i="3"/>
  <c r="K260" i="3" s="1"/>
  <c r="D260" i="3"/>
  <c r="C260" i="3"/>
  <c r="I260" i="3" s="1"/>
  <c r="B260" i="3"/>
  <c r="I259" i="3"/>
  <c r="H259" i="3"/>
  <c r="G259" i="3"/>
  <c r="F259" i="3"/>
  <c r="E259" i="3"/>
  <c r="K259" i="3" s="1"/>
  <c r="D259" i="3"/>
  <c r="J259" i="3" s="1"/>
  <c r="C259" i="3"/>
  <c r="B259" i="3"/>
  <c r="K258" i="3"/>
  <c r="J258" i="3"/>
  <c r="H258" i="3"/>
  <c r="G258" i="3"/>
  <c r="F258" i="3"/>
  <c r="E258" i="3"/>
  <c r="D258" i="3"/>
  <c r="C258" i="3"/>
  <c r="I258" i="3" s="1"/>
  <c r="B258" i="3"/>
  <c r="J257" i="3"/>
  <c r="H257" i="3"/>
  <c r="G257" i="3"/>
  <c r="F257" i="3"/>
  <c r="E257" i="3"/>
  <c r="K257" i="3" s="1"/>
  <c r="D257" i="3"/>
  <c r="C257" i="3"/>
  <c r="I257" i="3" s="1"/>
  <c r="B257" i="3"/>
  <c r="J256" i="3"/>
  <c r="H256" i="3"/>
  <c r="G256" i="3"/>
  <c r="F256" i="3"/>
  <c r="E256" i="3"/>
  <c r="K256" i="3" s="1"/>
  <c r="D256" i="3"/>
  <c r="C256" i="3"/>
  <c r="I256" i="3" s="1"/>
  <c r="B256" i="3"/>
  <c r="I255" i="3"/>
  <c r="H255" i="3"/>
  <c r="G255" i="3"/>
  <c r="F255" i="3"/>
  <c r="E255" i="3"/>
  <c r="K255" i="3" s="1"/>
  <c r="D255" i="3"/>
  <c r="J255" i="3" s="1"/>
  <c r="C255" i="3"/>
  <c r="B255" i="3"/>
  <c r="K254" i="3"/>
  <c r="J254" i="3"/>
  <c r="H254" i="3"/>
  <c r="G254" i="3"/>
  <c r="F254" i="3"/>
  <c r="E254" i="3"/>
  <c r="D254" i="3"/>
  <c r="C254" i="3"/>
  <c r="B254" i="3"/>
  <c r="J253" i="3"/>
  <c r="H253" i="3"/>
  <c r="G253" i="3"/>
  <c r="F253" i="3"/>
  <c r="E253" i="3"/>
  <c r="K253" i="3" s="1"/>
  <c r="D253" i="3"/>
  <c r="C253" i="3"/>
  <c r="I253" i="3" s="1"/>
  <c r="B253" i="3"/>
  <c r="H252" i="3"/>
  <c r="G252" i="3"/>
  <c r="J252" i="3" s="1"/>
  <c r="F252" i="3"/>
  <c r="E252" i="3"/>
  <c r="K252" i="3" s="1"/>
  <c r="D252" i="3"/>
  <c r="C252" i="3"/>
  <c r="I252" i="3" s="1"/>
  <c r="B252" i="3"/>
  <c r="I251" i="3"/>
  <c r="H251" i="3"/>
  <c r="G251" i="3"/>
  <c r="F251" i="3"/>
  <c r="E251" i="3"/>
  <c r="K251" i="3" s="1"/>
  <c r="D251" i="3"/>
  <c r="J251" i="3" s="1"/>
  <c r="C251" i="3"/>
  <c r="B251" i="3"/>
  <c r="K250" i="3"/>
  <c r="J250" i="3"/>
  <c r="H250" i="3"/>
  <c r="G250" i="3"/>
  <c r="F250" i="3"/>
  <c r="E250" i="3"/>
  <c r="D250" i="3"/>
  <c r="C250" i="3"/>
  <c r="B250" i="3"/>
  <c r="J249" i="3"/>
  <c r="H249" i="3"/>
  <c r="G249" i="3"/>
  <c r="F249" i="3"/>
  <c r="E249" i="3"/>
  <c r="K249" i="3" s="1"/>
  <c r="D249" i="3"/>
  <c r="C249" i="3"/>
  <c r="I249" i="3" s="1"/>
  <c r="B249" i="3"/>
  <c r="H248" i="3"/>
  <c r="G248" i="3"/>
  <c r="J248" i="3" s="1"/>
  <c r="F248" i="3"/>
  <c r="E248" i="3"/>
  <c r="K248" i="3" s="1"/>
  <c r="D248" i="3"/>
  <c r="C248" i="3"/>
  <c r="I248" i="3" s="1"/>
  <c r="B248" i="3"/>
  <c r="I247" i="3"/>
  <c r="H247" i="3"/>
  <c r="G247" i="3"/>
  <c r="F247" i="3"/>
  <c r="E247" i="3"/>
  <c r="K247" i="3" s="1"/>
  <c r="D247" i="3"/>
  <c r="J247" i="3" s="1"/>
  <c r="C247" i="3"/>
  <c r="B247" i="3"/>
  <c r="K246" i="3"/>
  <c r="J246" i="3"/>
  <c r="H246" i="3"/>
  <c r="G246" i="3"/>
  <c r="F246" i="3"/>
  <c r="E246" i="3"/>
  <c r="D246" i="3"/>
  <c r="C246" i="3"/>
  <c r="B246" i="3"/>
  <c r="J245" i="3"/>
  <c r="H245" i="3"/>
  <c r="G245" i="3"/>
  <c r="F245" i="3"/>
  <c r="E245" i="3"/>
  <c r="D245" i="3"/>
  <c r="C245" i="3"/>
  <c r="I245" i="3" s="1"/>
  <c r="B245" i="3"/>
  <c r="J244" i="3"/>
  <c r="H244" i="3"/>
  <c r="G244" i="3"/>
  <c r="F244" i="3"/>
  <c r="E244" i="3"/>
  <c r="K244" i="3" s="1"/>
  <c r="D244" i="3"/>
  <c r="C244" i="3"/>
  <c r="I244" i="3" s="1"/>
  <c r="B244" i="3"/>
  <c r="I243" i="3"/>
  <c r="H243" i="3"/>
  <c r="G243" i="3"/>
  <c r="F243" i="3"/>
  <c r="E243" i="3"/>
  <c r="K243" i="3" s="1"/>
  <c r="D243" i="3"/>
  <c r="J243" i="3" s="1"/>
  <c r="C243" i="3"/>
  <c r="B243" i="3"/>
  <c r="K242" i="3"/>
  <c r="J242" i="3"/>
  <c r="H242" i="3"/>
  <c r="G242" i="3"/>
  <c r="F242" i="3"/>
  <c r="E242" i="3"/>
  <c r="D242" i="3"/>
  <c r="C242" i="3"/>
  <c r="B242" i="3"/>
  <c r="J241" i="3"/>
  <c r="H241" i="3"/>
  <c r="G241" i="3"/>
  <c r="F241" i="3"/>
  <c r="E241" i="3"/>
  <c r="D241" i="3"/>
  <c r="C241" i="3"/>
  <c r="I241" i="3" s="1"/>
  <c r="B241" i="3"/>
  <c r="H240" i="3"/>
  <c r="G240" i="3"/>
  <c r="J240" i="3" s="1"/>
  <c r="F240" i="3"/>
  <c r="E240" i="3"/>
  <c r="K240" i="3" s="1"/>
  <c r="D240" i="3"/>
  <c r="C240" i="3"/>
  <c r="I240" i="3" s="1"/>
  <c r="B240" i="3"/>
  <c r="I239" i="3"/>
  <c r="H239" i="3"/>
  <c r="G239" i="3"/>
  <c r="F239" i="3"/>
  <c r="E239" i="3"/>
  <c r="K239" i="3" s="1"/>
  <c r="D239" i="3"/>
  <c r="J239" i="3" s="1"/>
  <c r="C239" i="3"/>
  <c r="B239" i="3"/>
  <c r="K238" i="3"/>
  <c r="J238" i="3"/>
  <c r="H238" i="3"/>
  <c r="G238" i="3"/>
  <c r="F238" i="3"/>
  <c r="E238" i="3"/>
  <c r="D238" i="3"/>
  <c r="C238" i="3"/>
  <c r="I238" i="3" s="1"/>
  <c r="B238" i="3"/>
  <c r="J237" i="3"/>
  <c r="H237" i="3"/>
  <c r="G237" i="3"/>
  <c r="F237" i="3"/>
  <c r="E237" i="3"/>
  <c r="D237" i="3"/>
  <c r="C237" i="3"/>
  <c r="I237" i="3" s="1"/>
  <c r="B237" i="3"/>
  <c r="H236" i="3"/>
  <c r="G236" i="3"/>
  <c r="J236" i="3" s="1"/>
  <c r="F236" i="3"/>
  <c r="E236" i="3"/>
  <c r="K236" i="3" s="1"/>
  <c r="D236" i="3"/>
  <c r="C236" i="3"/>
  <c r="I236" i="3" s="1"/>
  <c r="B236" i="3"/>
  <c r="I235" i="3"/>
  <c r="H235" i="3"/>
  <c r="G235" i="3"/>
  <c r="F235" i="3"/>
  <c r="E235" i="3"/>
  <c r="K235" i="3" s="1"/>
  <c r="D235" i="3"/>
  <c r="J235" i="3" s="1"/>
  <c r="C235" i="3"/>
  <c r="B235" i="3"/>
  <c r="K234" i="3"/>
  <c r="J234" i="3"/>
  <c r="H234" i="3"/>
  <c r="G234" i="3"/>
  <c r="F234" i="3"/>
  <c r="E234" i="3"/>
  <c r="D234" i="3"/>
  <c r="C234" i="3"/>
  <c r="I234" i="3" s="1"/>
  <c r="B234" i="3"/>
  <c r="J233" i="3"/>
  <c r="I233" i="3"/>
  <c r="H233" i="3"/>
  <c r="G233" i="3"/>
  <c r="F233" i="3"/>
  <c r="E233" i="3"/>
  <c r="K233" i="3" s="1"/>
  <c r="D233" i="3"/>
  <c r="C233" i="3"/>
  <c r="B233" i="3"/>
  <c r="K232" i="3"/>
  <c r="J232" i="3"/>
  <c r="H232" i="3"/>
  <c r="G232" i="3"/>
  <c r="F232" i="3"/>
  <c r="E232" i="3"/>
  <c r="D232" i="3"/>
  <c r="C232" i="3"/>
  <c r="I232" i="3" s="1"/>
  <c r="B232" i="3"/>
  <c r="I231" i="3"/>
  <c r="H231" i="3"/>
  <c r="G231" i="3"/>
  <c r="F231" i="3"/>
  <c r="E231" i="3"/>
  <c r="K231" i="3" s="1"/>
  <c r="D231" i="3"/>
  <c r="J231" i="3" s="1"/>
  <c r="C231" i="3"/>
  <c r="B231" i="3"/>
  <c r="K230" i="3"/>
  <c r="J230" i="3"/>
  <c r="H230" i="3"/>
  <c r="G230" i="3"/>
  <c r="F230" i="3"/>
  <c r="E230" i="3"/>
  <c r="D230" i="3"/>
  <c r="C230" i="3"/>
  <c r="B230" i="3"/>
  <c r="J229" i="3"/>
  <c r="I229" i="3"/>
  <c r="H229" i="3"/>
  <c r="G229" i="3"/>
  <c r="F229" i="3"/>
  <c r="E229" i="3"/>
  <c r="K229" i="3" s="1"/>
  <c r="D229" i="3"/>
  <c r="C229" i="3"/>
  <c r="B229" i="3"/>
  <c r="K228" i="3"/>
  <c r="J228" i="3"/>
  <c r="H228" i="3"/>
  <c r="G228" i="3"/>
  <c r="F228" i="3"/>
  <c r="E228" i="3"/>
  <c r="D228" i="3"/>
  <c r="C228" i="3"/>
  <c r="I228" i="3" s="1"/>
  <c r="B228" i="3"/>
  <c r="I227" i="3"/>
  <c r="H227" i="3"/>
  <c r="G227" i="3"/>
  <c r="F227" i="3"/>
  <c r="E227" i="3"/>
  <c r="K227" i="3" s="1"/>
  <c r="D227" i="3"/>
  <c r="J227" i="3" s="1"/>
  <c r="C227" i="3"/>
  <c r="B227" i="3"/>
  <c r="K226" i="3"/>
  <c r="J226" i="3"/>
  <c r="H226" i="3"/>
  <c r="G226" i="3"/>
  <c r="F226" i="3"/>
  <c r="E226" i="3"/>
  <c r="D226" i="3"/>
  <c r="C226" i="3"/>
  <c r="B226" i="3"/>
  <c r="J225" i="3"/>
  <c r="I225" i="3"/>
  <c r="H225" i="3"/>
  <c r="G225" i="3"/>
  <c r="F225" i="3"/>
  <c r="E225" i="3"/>
  <c r="D225" i="3"/>
  <c r="C225" i="3"/>
  <c r="B225" i="3"/>
  <c r="K224" i="3"/>
  <c r="J224" i="3"/>
  <c r="H224" i="3"/>
  <c r="G224" i="3"/>
  <c r="F224" i="3"/>
  <c r="E224" i="3"/>
  <c r="D224" i="3"/>
  <c r="C224" i="3"/>
  <c r="I224" i="3" s="1"/>
  <c r="B224" i="3"/>
  <c r="I223" i="3"/>
  <c r="H223" i="3"/>
  <c r="G223" i="3"/>
  <c r="F223" i="3"/>
  <c r="E223" i="3"/>
  <c r="K223" i="3" s="1"/>
  <c r="D223" i="3"/>
  <c r="J223" i="3" s="1"/>
  <c r="C223" i="3"/>
  <c r="B223" i="3"/>
  <c r="K222" i="3"/>
  <c r="J222" i="3"/>
  <c r="H222" i="3"/>
  <c r="G222" i="3"/>
  <c r="F222" i="3"/>
  <c r="E222" i="3"/>
  <c r="D222" i="3"/>
  <c r="C222" i="3"/>
  <c r="I222" i="3" s="1"/>
  <c r="B222" i="3"/>
  <c r="J221" i="3"/>
  <c r="I221" i="3"/>
  <c r="H221" i="3"/>
  <c r="G221" i="3"/>
  <c r="F221" i="3"/>
  <c r="E221" i="3"/>
  <c r="K221" i="3" s="1"/>
  <c r="D221" i="3"/>
  <c r="C221" i="3"/>
  <c r="B221" i="3"/>
  <c r="K220" i="3"/>
  <c r="H220" i="3"/>
  <c r="G220" i="3"/>
  <c r="F220" i="3"/>
  <c r="E220" i="3"/>
  <c r="D220" i="3"/>
  <c r="J220" i="3" s="1"/>
  <c r="C220" i="3"/>
  <c r="I220" i="3" s="1"/>
  <c r="B220" i="3"/>
  <c r="H219" i="3"/>
  <c r="G219" i="3"/>
  <c r="F219" i="3"/>
  <c r="I219" i="3" s="1"/>
  <c r="E219" i="3"/>
  <c r="K219" i="3" s="1"/>
  <c r="D219" i="3"/>
  <c r="J219" i="3" s="1"/>
  <c r="C219" i="3"/>
  <c r="B219" i="3"/>
  <c r="J218" i="3"/>
  <c r="H218" i="3"/>
  <c r="K218" i="3" s="1"/>
  <c r="G218" i="3"/>
  <c r="F218" i="3"/>
  <c r="E218" i="3"/>
  <c r="D218" i="3"/>
  <c r="C218" i="3"/>
  <c r="B218" i="3"/>
  <c r="J217" i="3"/>
  <c r="H217" i="3"/>
  <c r="G217" i="3"/>
  <c r="F217" i="3"/>
  <c r="I217" i="3" s="1"/>
  <c r="E217" i="3"/>
  <c r="K217" i="3" s="1"/>
  <c r="D217" i="3"/>
  <c r="C217" i="3"/>
  <c r="B217" i="3"/>
  <c r="H216" i="3"/>
  <c r="K216" i="3" s="1"/>
  <c r="G216" i="3"/>
  <c r="F216" i="3"/>
  <c r="E216" i="3"/>
  <c r="D216" i="3"/>
  <c r="J216" i="3" s="1"/>
  <c r="C216" i="3"/>
  <c r="I216" i="3" s="1"/>
  <c r="B216" i="3"/>
  <c r="H215" i="3"/>
  <c r="G215" i="3"/>
  <c r="F215" i="3"/>
  <c r="I215" i="3" s="1"/>
  <c r="E215" i="3"/>
  <c r="K215" i="3" s="1"/>
  <c r="D215" i="3"/>
  <c r="J215" i="3" s="1"/>
  <c r="C215" i="3"/>
  <c r="B215" i="3"/>
  <c r="J214" i="3"/>
  <c r="H214" i="3"/>
  <c r="K214" i="3" s="1"/>
  <c r="G214" i="3"/>
  <c r="F214" i="3"/>
  <c r="E214" i="3"/>
  <c r="D214" i="3"/>
  <c r="C214" i="3"/>
  <c r="B214" i="3"/>
  <c r="J213" i="3"/>
  <c r="H213" i="3"/>
  <c r="G213" i="3"/>
  <c r="F213" i="3"/>
  <c r="I213" i="3" s="1"/>
  <c r="E213" i="3"/>
  <c r="D213" i="3"/>
  <c r="C213" i="3"/>
  <c r="B213" i="3"/>
  <c r="J212" i="3"/>
  <c r="H212" i="3"/>
  <c r="K212" i="3" s="1"/>
  <c r="G212" i="3"/>
  <c r="F212" i="3"/>
  <c r="E212" i="3"/>
  <c r="D212" i="3"/>
  <c r="C212" i="3"/>
  <c r="I212" i="3" s="1"/>
  <c r="B212" i="3"/>
  <c r="H211" i="3"/>
  <c r="G211" i="3"/>
  <c r="F211" i="3"/>
  <c r="I211" i="3" s="1"/>
  <c r="E211" i="3"/>
  <c r="K211" i="3" s="1"/>
  <c r="D211" i="3"/>
  <c r="J211" i="3" s="1"/>
  <c r="C211" i="3"/>
  <c r="B211" i="3"/>
  <c r="K210" i="3"/>
  <c r="J210" i="3"/>
  <c r="H210" i="3"/>
  <c r="G210" i="3"/>
  <c r="F210" i="3"/>
  <c r="E210" i="3"/>
  <c r="D210" i="3"/>
  <c r="C210" i="3"/>
  <c r="B210" i="3"/>
  <c r="J209" i="3"/>
  <c r="H209" i="3"/>
  <c r="G209" i="3"/>
  <c r="F209" i="3"/>
  <c r="I209" i="3" s="1"/>
  <c r="E209" i="3"/>
  <c r="D209" i="3"/>
  <c r="C209" i="3"/>
  <c r="B209" i="3"/>
  <c r="H208" i="3"/>
  <c r="K208" i="3" s="1"/>
  <c r="G208" i="3"/>
  <c r="J208" i="3" s="1"/>
  <c r="F208" i="3"/>
  <c r="E208" i="3"/>
  <c r="D208" i="3"/>
  <c r="C208" i="3"/>
  <c r="B208" i="3"/>
  <c r="I207" i="3"/>
  <c r="H207" i="3"/>
  <c r="G207" i="3"/>
  <c r="F207" i="3"/>
  <c r="E207" i="3"/>
  <c r="D207" i="3"/>
  <c r="J207" i="3" s="1"/>
  <c r="C207" i="3"/>
  <c r="B207" i="3"/>
  <c r="J206" i="3"/>
  <c r="H206" i="3"/>
  <c r="K206" i="3" s="1"/>
  <c r="G206" i="3"/>
  <c r="F206" i="3"/>
  <c r="E206" i="3"/>
  <c r="D206" i="3"/>
  <c r="C206" i="3"/>
  <c r="I206" i="3" s="1"/>
  <c r="B206" i="3"/>
  <c r="J205" i="3"/>
  <c r="H205" i="3"/>
  <c r="G205" i="3"/>
  <c r="F205" i="3"/>
  <c r="I205" i="3" s="1"/>
  <c r="E205" i="3"/>
  <c r="D205" i="3"/>
  <c r="C205" i="3"/>
  <c r="B205" i="3"/>
  <c r="J204" i="3"/>
  <c r="H204" i="3"/>
  <c r="K204" i="3" s="1"/>
  <c r="G204" i="3"/>
  <c r="F204" i="3"/>
  <c r="E204" i="3"/>
  <c r="D204" i="3"/>
  <c r="C204" i="3"/>
  <c r="I204" i="3" s="1"/>
  <c r="B204" i="3"/>
  <c r="I203" i="3"/>
  <c r="H203" i="3"/>
  <c r="G203" i="3"/>
  <c r="F203" i="3"/>
  <c r="E203" i="3"/>
  <c r="D203" i="3"/>
  <c r="J203" i="3" s="1"/>
  <c r="C203" i="3"/>
  <c r="B203" i="3"/>
  <c r="K202" i="3"/>
  <c r="J202" i="3"/>
  <c r="H202" i="3"/>
  <c r="G202" i="3"/>
  <c r="F202" i="3"/>
  <c r="E202" i="3"/>
  <c r="D202" i="3"/>
  <c r="C202" i="3"/>
  <c r="I202" i="3" s="1"/>
  <c r="B202" i="3"/>
  <c r="J201" i="3"/>
  <c r="H201" i="3"/>
  <c r="G201" i="3"/>
  <c r="F201" i="3"/>
  <c r="I201" i="3" s="1"/>
  <c r="E201" i="3"/>
  <c r="D201" i="3"/>
  <c r="C201" i="3"/>
  <c r="B201" i="3"/>
  <c r="J200" i="3"/>
  <c r="H200" i="3"/>
  <c r="K200" i="3" s="1"/>
  <c r="G200" i="3"/>
  <c r="F200" i="3"/>
  <c r="E200" i="3"/>
  <c r="D200" i="3"/>
  <c r="C200" i="3"/>
  <c r="I200" i="3" s="1"/>
  <c r="B200" i="3"/>
  <c r="J199" i="3"/>
  <c r="I199" i="3"/>
  <c r="H199" i="3"/>
  <c r="G199" i="3"/>
  <c r="F199" i="3"/>
  <c r="E199" i="3"/>
  <c r="K199" i="3" s="1"/>
  <c r="D199" i="3"/>
  <c r="C199" i="3"/>
  <c r="B199" i="3"/>
  <c r="K198" i="3"/>
  <c r="H198" i="3"/>
  <c r="G198" i="3"/>
  <c r="F198" i="3"/>
  <c r="E198" i="3"/>
  <c r="D198" i="3"/>
  <c r="J198" i="3" s="1"/>
  <c r="C198" i="3"/>
  <c r="I198" i="3" s="1"/>
  <c r="B198" i="3"/>
  <c r="H197" i="3"/>
  <c r="G197" i="3"/>
  <c r="F197" i="3"/>
  <c r="I197" i="3" s="1"/>
  <c r="E197" i="3"/>
  <c r="K197" i="3" s="1"/>
  <c r="D197" i="3"/>
  <c r="J197" i="3" s="1"/>
  <c r="C197" i="3"/>
  <c r="B197" i="3"/>
  <c r="H196" i="3"/>
  <c r="K196" i="3" s="1"/>
  <c r="G196" i="3"/>
  <c r="F196" i="3"/>
  <c r="E196" i="3"/>
  <c r="D196" i="3"/>
  <c r="J196" i="3" s="1"/>
  <c r="C196" i="3"/>
  <c r="B196" i="3"/>
  <c r="H195" i="3"/>
  <c r="G195" i="3"/>
  <c r="F195" i="3"/>
  <c r="I195" i="3" s="1"/>
  <c r="E195" i="3"/>
  <c r="D195" i="3"/>
  <c r="J195" i="3" s="1"/>
  <c r="C195" i="3"/>
  <c r="B195" i="3"/>
  <c r="K194" i="3"/>
  <c r="H194" i="3"/>
  <c r="G194" i="3"/>
  <c r="J194" i="3" s="1"/>
  <c r="F194" i="3"/>
  <c r="E194" i="3"/>
  <c r="D194" i="3"/>
  <c r="C194" i="3"/>
  <c r="B194" i="3"/>
  <c r="J193" i="3"/>
  <c r="I193" i="3"/>
  <c r="H193" i="3"/>
  <c r="G193" i="3"/>
  <c r="F193" i="3"/>
  <c r="E193" i="3"/>
  <c r="D193" i="3"/>
  <c r="C193" i="3"/>
  <c r="B193" i="3"/>
  <c r="K192" i="3"/>
  <c r="J192" i="3"/>
  <c r="H192" i="3"/>
  <c r="G192" i="3"/>
  <c r="F192" i="3"/>
  <c r="E192" i="3"/>
  <c r="D192" i="3"/>
  <c r="C192" i="3"/>
  <c r="I192" i="3" s="1"/>
  <c r="B192" i="3"/>
  <c r="J191" i="3"/>
  <c r="I191" i="3"/>
  <c r="H191" i="3"/>
  <c r="G191" i="3"/>
  <c r="F191" i="3"/>
  <c r="E191" i="3"/>
  <c r="K191" i="3" s="1"/>
  <c r="D191" i="3"/>
  <c r="C191" i="3"/>
  <c r="B191" i="3"/>
  <c r="K190" i="3"/>
  <c r="H190" i="3"/>
  <c r="G190" i="3"/>
  <c r="F190" i="3"/>
  <c r="E190" i="3"/>
  <c r="D190" i="3"/>
  <c r="J190" i="3" s="1"/>
  <c r="C190" i="3"/>
  <c r="I190" i="3" s="1"/>
  <c r="B190" i="3"/>
  <c r="H189" i="3"/>
  <c r="G189" i="3"/>
  <c r="F189" i="3"/>
  <c r="I189" i="3" s="1"/>
  <c r="E189" i="3"/>
  <c r="K189" i="3" s="1"/>
  <c r="D189" i="3"/>
  <c r="J189" i="3" s="1"/>
  <c r="C189" i="3"/>
  <c r="B189" i="3"/>
  <c r="H188" i="3"/>
  <c r="K188" i="3" s="1"/>
  <c r="G188" i="3"/>
  <c r="F188" i="3"/>
  <c r="E188" i="3"/>
  <c r="D188" i="3"/>
  <c r="J188" i="3" s="1"/>
  <c r="C188" i="3"/>
  <c r="B188" i="3"/>
  <c r="H187" i="3"/>
  <c r="G187" i="3"/>
  <c r="F187" i="3"/>
  <c r="I187" i="3" s="1"/>
  <c r="E187" i="3"/>
  <c r="D187" i="3"/>
  <c r="J187" i="3" s="1"/>
  <c r="C187" i="3"/>
  <c r="B187" i="3"/>
  <c r="K186" i="3"/>
  <c r="H186" i="3"/>
  <c r="G186" i="3"/>
  <c r="J186" i="3" s="1"/>
  <c r="F186" i="3"/>
  <c r="E186" i="3"/>
  <c r="D186" i="3"/>
  <c r="C186" i="3"/>
  <c r="B186" i="3"/>
  <c r="J185" i="3"/>
  <c r="I185" i="3"/>
  <c r="H185" i="3"/>
  <c r="G185" i="3"/>
  <c r="F185" i="3"/>
  <c r="E185" i="3"/>
  <c r="D185" i="3"/>
  <c r="C185" i="3"/>
  <c r="B185" i="3"/>
  <c r="K184" i="3"/>
  <c r="J184" i="3"/>
  <c r="H184" i="3"/>
  <c r="G184" i="3"/>
  <c r="F184" i="3"/>
  <c r="E184" i="3"/>
  <c r="D184" i="3"/>
  <c r="C184" i="3"/>
  <c r="I184" i="3" s="1"/>
  <c r="B184" i="3"/>
  <c r="J183" i="3"/>
  <c r="H183" i="3"/>
  <c r="G183" i="3"/>
  <c r="F183" i="3"/>
  <c r="E183" i="3"/>
  <c r="K183" i="3" s="1"/>
  <c r="D183" i="3"/>
  <c r="C183" i="3"/>
  <c r="I183" i="3" s="1"/>
  <c r="B183" i="3"/>
  <c r="H182" i="3"/>
  <c r="G182" i="3"/>
  <c r="F182" i="3"/>
  <c r="E182" i="3"/>
  <c r="K182" i="3" s="1"/>
  <c r="D182" i="3"/>
  <c r="J182" i="3" s="1"/>
  <c r="C182" i="3"/>
  <c r="I182" i="3" s="1"/>
  <c r="B182" i="3"/>
  <c r="H181" i="3"/>
  <c r="G181" i="3"/>
  <c r="F181" i="3"/>
  <c r="I181" i="3" s="1"/>
  <c r="E181" i="3"/>
  <c r="K181" i="3" s="1"/>
  <c r="D181" i="3"/>
  <c r="J181" i="3" s="1"/>
  <c r="C181" i="3"/>
  <c r="B181" i="3"/>
  <c r="J180" i="3"/>
  <c r="H180" i="3"/>
  <c r="K180" i="3" s="1"/>
  <c r="G180" i="3"/>
  <c r="F180" i="3"/>
  <c r="E180" i="3"/>
  <c r="D180" i="3"/>
  <c r="C180" i="3"/>
  <c r="I180" i="3" s="1"/>
  <c r="B180" i="3"/>
  <c r="J179" i="3"/>
  <c r="H179" i="3"/>
  <c r="G179" i="3"/>
  <c r="F179" i="3"/>
  <c r="E179" i="3"/>
  <c r="K179" i="3" s="1"/>
  <c r="D179" i="3"/>
  <c r="C179" i="3"/>
  <c r="I179" i="3" s="1"/>
  <c r="B179" i="3"/>
  <c r="H178" i="3"/>
  <c r="G178" i="3"/>
  <c r="F178" i="3"/>
  <c r="E178" i="3"/>
  <c r="K178" i="3" s="1"/>
  <c r="D178" i="3"/>
  <c r="J178" i="3" s="1"/>
  <c r="C178" i="3"/>
  <c r="I178" i="3" s="1"/>
  <c r="B178" i="3"/>
  <c r="H177" i="3"/>
  <c r="G177" i="3"/>
  <c r="F177" i="3"/>
  <c r="I177" i="3" s="1"/>
  <c r="E177" i="3"/>
  <c r="K177" i="3" s="1"/>
  <c r="D177" i="3"/>
  <c r="J177" i="3" s="1"/>
  <c r="C177" i="3"/>
  <c r="B177" i="3"/>
  <c r="J176" i="3"/>
  <c r="H176" i="3"/>
  <c r="K176" i="3" s="1"/>
  <c r="G176" i="3"/>
  <c r="F176" i="3"/>
  <c r="E176" i="3"/>
  <c r="D176" i="3"/>
  <c r="C176" i="3"/>
  <c r="I176" i="3" s="1"/>
  <c r="B176" i="3"/>
  <c r="J175" i="3"/>
  <c r="H175" i="3"/>
  <c r="G175" i="3"/>
  <c r="F175" i="3"/>
  <c r="E175" i="3"/>
  <c r="K175" i="3" s="1"/>
  <c r="D175" i="3"/>
  <c r="C175" i="3"/>
  <c r="I175" i="3" s="1"/>
  <c r="B175" i="3"/>
  <c r="H174" i="3"/>
  <c r="G174" i="3"/>
  <c r="F174" i="3"/>
  <c r="E174" i="3"/>
  <c r="K174" i="3" s="1"/>
  <c r="D174" i="3"/>
  <c r="J174" i="3" s="1"/>
  <c r="C174" i="3"/>
  <c r="I174" i="3" s="1"/>
  <c r="B174" i="3"/>
  <c r="H173" i="3"/>
  <c r="G173" i="3"/>
  <c r="F173" i="3"/>
  <c r="I173" i="3" s="1"/>
  <c r="E173" i="3"/>
  <c r="K173" i="3" s="1"/>
  <c r="D173" i="3"/>
  <c r="J173" i="3" s="1"/>
  <c r="C173" i="3"/>
  <c r="B173" i="3"/>
  <c r="J172" i="3"/>
  <c r="H172" i="3"/>
  <c r="K172" i="3" s="1"/>
  <c r="G172" i="3"/>
  <c r="F172" i="3"/>
  <c r="E172" i="3"/>
  <c r="D172" i="3"/>
  <c r="C172" i="3"/>
  <c r="I172" i="3" s="1"/>
  <c r="B172" i="3"/>
  <c r="J171" i="3"/>
  <c r="H171" i="3"/>
  <c r="G171" i="3"/>
  <c r="F171" i="3"/>
  <c r="E171" i="3"/>
  <c r="K171" i="3" s="1"/>
  <c r="D171" i="3"/>
  <c r="C171" i="3"/>
  <c r="I171" i="3" s="1"/>
  <c r="B171" i="3"/>
  <c r="H170" i="3"/>
  <c r="G170" i="3"/>
  <c r="F170" i="3"/>
  <c r="E170" i="3"/>
  <c r="K170" i="3" s="1"/>
  <c r="D170" i="3"/>
  <c r="J170" i="3" s="1"/>
  <c r="C170" i="3"/>
  <c r="I170" i="3" s="1"/>
  <c r="B170" i="3"/>
  <c r="H169" i="3"/>
  <c r="G169" i="3"/>
  <c r="F169" i="3"/>
  <c r="I169" i="3" s="1"/>
  <c r="E169" i="3"/>
  <c r="K169" i="3" s="1"/>
  <c r="D169" i="3"/>
  <c r="J169" i="3" s="1"/>
  <c r="C169" i="3"/>
  <c r="B169" i="3"/>
  <c r="J168" i="3"/>
  <c r="H168" i="3"/>
  <c r="K168" i="3" s="1"/>
  <c r="G168" i="3"/>
  <c r="F168" i="3"/>
  <c r="E168" i="3"/>
  <c r="D168" i="3"/>
  <c r="C168" i="3"/>
  <c r="I168" i="3" s="1"/>
  <c r="B168" i="3"/>
  <c r="J167" i="3"/>
  <c r="H167" i="3"/>
  <c r="G167" i="3"/>
  <c r="F167" i="3"/>
  <c r="E167" i="3"/>
  <c r="K167" i="3" s="1"/>
  <c r="D167" i="3"/>
  <c r="C167" i="3"/>
  <c r="I167" i="3" s="1"/>
  <c r="B167" i="3"/>
  <c r="H166" i="3"/>
  <c r="G166" i="3"/>
  <c r="F166" i="3"/>
  <c r="E166" i="3"/>
  <c r="K166" i="3" s="1"/>
  <c r="D166" i="3"/>
  <c r="J166" i="3" s="1"/>
  <c r="C166" i="3"/>
  <c r="I166" i="3" s="1"/>
  <c r="B166" i="3"/>
  <c r="H165" i="3"/>
  <c r="G165" i="3"/>
  <c r="F165" i="3"/>
  <c r="I165" i="3" s="1"/>
  <c r="E165" i="3"/>
  <c r="K165" i="3" s="1"/>
  <c r="D165" i="3"/>
  <c r="J165" i="3" s="1"/>
  <c r="C165" i="3"/>
  <c r="B165" i="3"/>
  <c r="J164" i="3"/>
  <c r="H164" i="3"/>
  <c r="K164" i="3" s="1"/>
  <c r="G164" i="3"/>
  <c r="F164" i="3"/>
  <c r="E164" i="3"/>
  <c r="D164" i="3"/>
  <c r="C164" i="3"/>
  <c r="I164" i="3" s="1"/>
  <c r="B164" i="3"/>
  <c r="J163" i="3"/>
  <c r="H163" i="3"/>
  <c r="G163" i="3"/>
  <c r="F163" i="3"/>
  <c r="E163" i="3"/>
  <c r="K163" i="3" s="1"/>
  <c r="D163" i="3"/>
  <c r="C163" i="3"/>
  <c r="I163" i="3" s="1"/>
  <c r="B163" i="3"/>
  <c r="H162" i="3"/>
  <c r="G162" i="3"/>
  <c r="F162" i="3"/>
  <c r="E162" i="3"/>
  <c r="K162" i="3" s="1"/>
  <c r="D162" i="3"/>
  <c r="J162" i="3" s="1"/>
  <c r="C162" i="3"/>
  <c r="I162" i="3" s="1"/>
  <c r="B162" i="3"/>
  <c r="H161" i="3"/>
  <c r="G161" i="3"/>
  <c r="F161" i="3"/>
  <c r="I161" i="3" s="1"/>
  <c r="E161" i="3"/>
  <c r="K161" i="3" s="1"/>
  <c r="D161" i="3"/>
  <c r="J161" i="3" s="1"/>
  <c r="C161" i="3"/>
  <c r="B161" i="3"/>
  <c r="J160" i="3"/>
  <c r="H160" i="3"/>
  <c r="K160" i="3" s="1"/>
  <c r="G160" i="3"/>
  <c r="F160" i="3"/>
  <c r="E160" i="3"/>
  <c r="D160" i="3"/>
  <c r="C160" i="3"/>
  <c r="I160" i="3" s="1"/>
  <c r="B160" i="3"/>
  <c r="J159" i="3"/>
  <c r="H159" i="3"/>
  <c r="G159" i="3"/>
  <c r="F159" i="3"/>
  <c r="E159" i="3"/>
  <c r="K159" i="3" s="1"/>
  <c r="D159" i="3"/>
  <c r="C159" i="3"/>
  <c r="I159" i="3" s="1"/>
  <c r="B159" i="3"/>
  <c r="H158" i="3"/>
  <c r="G158" i="3"/>
  <c r="F158" i="3"/>
  <c r="E158" i="3"/>
  <c r="K158" i="3" s="1"/>
  <c r="D158" i="3"/>
  <c r="J158" i="3" s="1"/>
  <c r="C158" i="3"/>
  <c r="I158" i="3" s="1"/>
  <c r="B158" i="3"/>
  <c r="H157" i="3"/>
  <c r="G157" i="3"/>
  <c r="F157" i="3"/>
  <c r="I157" i="3" s="1"/>
  <c r="E157" i="3"/>
  <c r="K157" i="3" s="1"/>
  <c r="D157" i="3"/>
  <c r="J157" i="3" s="1"/>
  <c r="C157" i="3"/>
  <c r="B157" i="3"/>
  <c r="J156" i="3"/>
  <c r="H156" i="3"/>
  <c r="K156" i="3" s="1"/>
  <c r="G156" i="3"/>
  <c r="F156" i="3"/>
  <c r="E156" i="3"/>
  <c r="D156" i="3"/>
  <c r="C156" i="3"/>
  <c r="I156" i="3" s="1"/>
  <c r="B156" i="3"/>
  <c r="J155" i="3"/>
  <c r="H155" i="3"/>
  <c r="G155" i="3"/>
  <c r="F155" i="3"/>
  <c r="E155" i="3"/>
  <c r="K155" i="3" s="1"/>
  <c r="D155" i="3"/>
  <c r="C155" i="3"/>
  <c r="I155" i="3" s="1"/>
  <c r="B155" i="3"/>
  <c r="H154" i="3"/>
  <c r="G154" i="3"/>
  <c r="F154" i="3"/>
  <c r="E154" i="3"/>
  <c r="K154" i="3" s="1"/>
  <c r="D154" i="3"/>
  <c r="J154" i="3" s="1"/>
  <c r="C154" i="3"/>
  <c r="I154" i="3" s="1"/>
  <c r="B154" i="3"/>
  <c r="H153" i="3"/>
  <c r="G153" i="3"/>
  <c r="F153" i="3"/>
  <c r="I153" i="3" s="1"/>
  <c r="E153" i="3"/>
  <c r="K153" i="3" s="1"/>
  <c r="D153" i="3"/>
  <c r="J153" i="3" s="1"/>
  <c r="C153" i="3"/>
  <c r="B153" i="3"/>
  <c r="J152" i="3"/>
  <c r="H152" i="3"/>
  <c r="K152" i="3" s="1"/>
  <c r="G152" i="3"/>
  <c r="F152" i="3"/>
  <c r="E152" i="3"/>
  <c r="D152" i="3"/>
  <c r="C152" i="3"/>
  <c r="I152" i="3" s="1"/>
  <c r="B152" i="3"/>
  <c r="J151" i="3"/>
  <c r="H151" i="3"/>
  <c r="G151" i="3"/>
  <c r="F151" i="3"/>
  <c r="E151" i="3"/>
  <c r="K151" i="3" s="1"/>
  <c r="D151" i="3"/>
  <c r="C151" i="3"/>
  <c r="I151" i="3" s="1"/>
  <c r="B151" i="3"/>
  <c r="H150" i="3"/>
  <c r="G150" i="3"/>
  <c r="F150" i="3"/>
  <c r="E150" i="3"/>
  <c r="K150" i="3" s="1"/>
  <c r="D150" i="3"/>
  <c r="J150" i="3" s="1"/>
  <c r="C150" i="3"/>
  <c r="I150" i="3" s="1"/>
  <c r="B150" i="3"/>
  <c r="H149" i="3"/>
  <c r="G149" i="3"/>
  <c r="F149" i="3"/>
  <c r="I149" i="3" s="1"/>
  <c r="E149" i="3"/>
  <c r="K149" i="3" s="1"/>
  <c r="D149" i="3"/>
  <c r="J149" i="3" s="1"/>
  <c r="C149" i="3"/>
  <c r="B149" i="3"/>
  <c r="J148" i="3"/>
  <c r="H148" i="3"/>
  <c r="K148" i="3" s="1"/>
  <c r="G148" i="3"/>
  <c r="F148" i="3"/>
  <c r="E148" i="3"/>
  <c r="D148" i="3"/>
  <c r="C148" i="3"/>
  <c r="I148" i="3" s="1"/>
  <c r="B148" i="3"/>
  <c r="J147" i="3"/>
  <c r="H147" i="3"/>
  <c r="G147" i="3"/>
  <c r="F147" i="3"/>
  <c r="E147" i="3"/>
  <c r="K147" i="3" s="1"/>
  <c r="D147" i="3"/>
  <c r="C147" i="3"/>
  <c r="I147" i="3" s="1"/>
  <c r="B147" i="3"/>
  <c r="H146" i="3"/>
  <c r="G146" i="3"/>
  <c r="F146" i="3"/>
  <c r="E146" i="3"/>
  <c r="K146" i="3" s="1"/>
  <c r="D146" i="3"/>
  <c r="J146" i="3" s="1"/>
  <c r="C146" i="3"/>
  <c r="I146" i="3" s="1"/>
  <c r="B146" i="3"/>
  <c r="H145" i="3"/>
  <c r="G145" i="3"/>
  <c r="F145" i="3"/>
  <c r="I145" i="3" s="1"/>
  <c r="E145" i="3"/>
  <c r="K145" i="3" s="1"/>
  <c r="D145" i="3"/>
  <c r="J145" i="3" s="1"/>
  <c r="C145" i="3"/>
  <c r="B145" i="3"/>
  <c r="J144" i="3"/>
  <c r="H144" i="3"/>
  <c r="K144" i="3" s="1"/>
  <c r="G144" i="3"/>
  <c r="F144" i="3"/>
  <c r="E144" i="3"/>
  <c r="D144" i="3"/>
  <c r="C144" i="3"/>
  <c r="I144" i="3" s="1"/>
  <c r="B144" i="3"/>
  <c r="J143" i="3"/>
  <c r="H143" i="3"/>
  <c r="G143" i="3"/>
  <c r="F143" i="3"/>
  <c r="E143" i="3"/>
  <c r="K143" i="3" s="1"/>
  <c r="D143" i="3"/>
  <c r="C143" i="3"/>
  <c r="I143" i="3" s="1"/>
  <c r="B143" i="3"/>
  <c r="H142" i="3"/>
  <c r="G142" i="3"/>
  <c r="F142" i="3"/>
  <c r="E142" i="3"/>
  <c r="K142" i="3" s="1"/>
  <c r="D142" i="3"/>
  <c r="J142" i="3" s="1"/>
  <c r="C142" i="3"/>
  <c r="I142" i="3" s="1"/>
  <c r="B142" i="3"/>
  <c r="H141" i="3"/>
  <c r="G141" i="3"/>
  <c r="F141" i="3"/>
  <c r="I141" i="3" s="1"/>
  <c r="E141" i="3"/>
  <c r="K141" i="3" s="1"/>
  <c r="D141" i="3"/>
  <c r="J141" i="3" s="1"/>
  <c r="C141" i="3"/>
  <c r="B141" i="3"/>
  <c r="J140" i="3"/>
  <c r="H140" i="3"/>
  <c r="K140" i="3" s="1"/>
  <c r="G140" i="3"/>
  <c r="F140" i="3"/>
  <c r="E140" i="3"/>
  <c r="D140" i="3"/>
  <c r="C140" i="3"/>
  <c r="I140" i="3" s="1"/>
  <c r="B140" i="3"/>
  <c r="J139" i="3"/>
  <c r="H139" i="3"/>
  <c r="G139" i="3"/>
  <c r="F139" i="3"/>
  <c r="E139" i="3"/>
  <c r="K139" i="3" s="1"/>
  <c r="D139" i="3"/>
  <c r="C139" i="3"/>
  <c r="I139" i="3" s="1"/>
  <c r="B139" i="3"/>
  <c r="H138" i="3"/>
  <c r="G138" i="3"/>
  <c r="F138" i="3"/>
  <c r="E138" i="3"/>
  <c r="K138" i="3" s="1"/>
  <c r="D138" i="3"/>
  <c r="J138" i="3" s="1"/>
  <c r="C138" i="3"/>
  <c r="I138" i="3" s="1"/>
  <c r="B138" i="3"/>
  <c r="H137" i="3"/>
  <c r="G137" i="3"/>
  <c r="F137" i="3"/>
  <c r="I137" i="3" s="1"/>
  <c r="E137" i="3"/>
  <c r="K137" i="3" s="1"/>
  <c r="D137" i="3"/>
  <c r="J137" i="3" s="1"/>
  <c r="C137" i="3"/>
  <c r="B137" i="3"/>
  <c r="J136" i="3"/>
  <c r="H136" i="3"/>
  <c r="K136" i="3" s="1"/>
  <c r="G136" i="3"/>
  <c r="F136" i="3"/>
  <c r="E136" i="3"/>
  <c r="D136" i="3"/>
  <c r="C136" i="3"/>
  <c r="I136" i="3" s="1"/>
  <c r="B136" i="3"/>
  <c r="J135" i="3"/>
  <c r="H135" i="3"/>
  <c r="G135" i="3"/>
  <c r="F135" i="3"/>
  <c r="E135" i="3"/>
  <c r="K135" i="3" s="1"/>
  <c r="D135" i="3"/>
  <c r="C135" i="3"/>
  <c r="I135" i="3" s="1"/>
  <c r="B135" i="3"/>
  <c r="H134" i="3"/>
  <c r="G134" i="3"/>
  <c r="F134" i="3"/>
  <c r="E134" i="3"/>
  <c r="K134" i="3" s="1"/>
  <c r="D134" i="3"/>
  <c r="J134" i="3" s="1"/>
  <c r="C134" i="3"/>
  <c r="I134" i="3" s="1"/>
  <c r="B134" i="3"/>
  <c r="H133" i="3"/>
  <c r="G133" i="3"/>
  <c r="F133" i="3"/>
  <c r="I133" i="3" s="1"/>
  <c r="E133" i="3"/>
  <c r="K133" i="3" s="1"/>
  <c r="D133" i="3"/>
  <c r="J133" i="3" s="1"/>
  <c r="C133" i="3"/>
  <c r="B133" i="3"/>
  <c r="J132" i="3"/>
  <c r="H132" i="3"/>
  <c r="K132" i="3" s="1"/>
  <c r="G132" i="3"/>
  <c r="F132" i="3"/>
  <c r="E132" i="3"/>
  <c r="D132" i="3"/>
  <c r="C132" i="3"/>
  <c r="I132" i="3" s="1"/>
  <c r="B132" i="3"/>
  <c r="J131" i="3"/>
  <c r="H131" i="3"/>
  <c r="G131" i="3"/>
  <c r="F131" i="3"/>
  <c r="E131" i="3"/>
  <c r="K131" i="3" s="1"/>
  <c r="D131" i="3"/>
  <c r="C131" i="3"/>
  <c r="I131" i="3" s="1"/>
  <c r="B131" i="3"/>
  <c r="H130" i="3"/>
  <c r="G130" i="3"/>
  <c r="F130" i="3"/>
  <c r="E130" i="3"/>
  <c r="K130" i="3" s="1"/>
  <c r="D130" i="3"/>
  <c r="J130" i="3" s="1"/>
  <c r="C130" i="3"/>
  <c r="I130" i="3" s="1"/>
  <c r="B130" i="3"/>
  <c r="H129" i="3"/>
  <c r="G129" i="3"/>
  <c r="F129" i="3"/>
  <c r="I129" i="3" s="1"/>
  <c r="E129" i="3"/>
  <c r="K129" i="3" s="1"/>
  <c r="D129" i="3"/>
  <c r="J129" i="3" s="1"/>
  <c r="C129" i="3"/>
  <c r="B129" i="3"/>
  <c r="J128" i="3"/>
  <c r="H128" i="3"/>
  <c r="K128" i="3" s="1"/>
  <c r="G128" i="3"/>
  <c r="F128" i="3"/>
  <c r="E128" i="3"/>
  <c r="D128" i="3"/>
  <c r="C128" i="3"/>
  <c r="I128" i="3" s="1"/>
  <c r="B128" i="3"/>
  <c r="J127" i="3"/>
  <c r="H127" i="3"/>
  <c r="G127" i="3"/>
  <c r="F127" i="3"/>
  <c r="E127" i="3"/>
  <c r="K127" i="3" s="1"/>
  <c r="D127" i="3"/>
  <c r="C127" i="3"/>
  <c r="I127" i="3" s="1"/>
  <c r="B127" i="3"/>
  <c r="H126" i="3"/>
  <c r="G126" i="3"/>
  <c r="F126" i="3"/>
  <c r="E126" i="3"/>
  <c r="K126" i="3" s="1"/>
  <c r="D126" i="3"/>
  <c r="J126" i="3" s="1"/>
  <c r="C126" i="3"/>
  <c r="I126" i="3" s="1"/>
  <c r="B126" i="3"/>
  <c r="H125" i="3"/>
  <c r="G125" i="3"/>
  <c r="F125" i="3"/>
  <c r="I125" i="3" s="1"/>
  <c r="E125" i="3"/>
  <c r="K125" i="3" s="1"/>
  <c r="D125" i="3"/>
  <c r="J125" i="3" s="1"/>
  <c r="C125" i="3"/>
  <c r="B125" i="3"/>
  <c r="J124" i="3"/>
  <c r="H124" i="3"/>
  <c r="K124" i="3" s="1"/>
  <c r="G124" i="3"/>
  <c r="F124" i="3"/>
  <c r="E124" i="3"/>
  <c r="D124" i="3"/>
  <c r="C124" i="3"/>
  <c r="I124" i="3" s="1"/>
  <c r="B124" i="3"/>
  <c r="J123" i="3"/>
  <c r="H123" i="3"/>
  <c r="G123" i="3"/>
  <c r="F123" i="3"/>
  <c r="E123" i="3"/>
  <c r="K123" i="3" s="1"/>
  <c r="D123" i="3"/>
  <c r="C123" i="3"/>
  <c r="I123" i="3" s="1"/>
  <c r="B123" i="3"/>
  <c r="H122" i="3"/>
  <c r="G122" i="3"/>
  <c r="F122" i="3"/>
  <c r="E122" i="3"/>
  <c r="K122" i="3" s="1"/>
  <c r="D122" i="3"/>
  <c r="J122" i="3" s="1"/>
  <c r="C122" i="3"/>
  <c r="I122" i="3" s="1"/>
  <c r="B122" i="3"/>
  <c r="H121" i="3"/>
  <c r="G121" i="3"/>
  <c r="F121" i="3"/>
  <c r="I121" i="3" s="1"/>
  <c r="E121" i="3"/>
  <c r="K121" i="3" s="1"/>
  <c r="D121" i="3"/>
  <c r="J121" i="3" s="1"/>
  <c r="C121" i="3"/>
  <c r="B121" i="3"/>
  <c r="J120" i="3"/>
  <c r="H120" i="3"/>
  <c r="K120" i="3" s="1"/>
  <c r="G120" i="3"/>
  <c r="F120" i="3"/>
  <c r="E120" i="3"/>
  <c r="D120" i="3"/>
  <c r="C120" i="3"/>
  <c r="I120" i="3" s="1"/>
  <c r="B120" i="3"/>
  <c r="J119" i="3"/>
  <c r="H119" i="3"/>
  <c r="G119" i="3"/>
  <c r="F119" i="3"/>
  <c r="E119" i="3"/>
  <c r="K119" i="3" s="1"/>
  <c r="D119" i="3"/>
  <c r="C119" i="3"/>
  <c r="I119" i="3" s="1"/>
  <c r="B119" i="3"/>
  <c r="H118" i="3"/>
  <c r="G118" i="3"/>
  <c r="F118" i="3"/>
  <c r="E118" i="3"/>
  <c r="K118" i="3" s="1"/>
  <c r="D118" i="3"/>
  <c r="J118" i="3" s="1"/>
  <c r="C118" i="3"/>
  <c r="I118" i="3" s="1"/>
  <c r="B118" i="3"/>
  <c r="H117" i="3"/>
  <c r="G117" i="3"/>
  <c r="F117" i="3"/>
  <c r="I117" i="3" s="1"/>
  <c r="E117" i="3"/>
  <c r="K117" i="3" s="1"/>
  <c r="D117" i="3"/>
  <c r="J117" i="3" s="1"/>
  <c r="C117" i="3"/>
  <c r="B117" i="3"/>
  <c r="J116" i="3"/>
  <c r="H116" i="3"/>
  <c r="K116" i="3" s="1"/>
  <c r="G116" i="3"/>
  <c r="F116" i="3"/>
  <c r="E116" i="3"/>
  <c r="D116" i="3"/>
  <c r="C116" i="3"/>
  <c r="I116" i="3" s="1"/>
  <c r="B116" i="3"/>
  <c r="J115" i="3"/>
  <c r="H115" i="3"/>
  <c r="G115" i="3"/>
  <c r="F115" i="3"/>
  <c r="E115" i="3"/>
  <c r="K115" i="3" s="1"/>
  <c r="D115" i="3"/>
  <c r="C115" i="3"/>
  <c r="I115" i="3" s="1"/>
  <c r="B115" i="3"/>
  <c r="H114" i="3"/>
  <c r="G114" i="3"/>
  <c r="F114" i="3"/>
  <c r="E114" i="3"/>
  <c r="K114" i="3" s="1"/>
  <c r="D114" i="3"/>
  <c r="J114" i="3" s="1"/>
  <c r="C114" i="3"/>
  <c r="I114" i="3" s="1"/>
  <c r="B114" i="3"/>
  <c r="H113" i="3"/>
  <c r="G113" i="3"/>
  <c r="F113" i="3"/>
  <c r="I113" i="3" s="1"/>
  <c r="E113" i="3"/>
  <c r="K113" i="3" s="1"/>
  <c r="D113" i="3"/>
  <c r="J113" i="3" s="1"/>
  <c r="C113" i="3"/>
  <c r="B113" i="3"/>
  <c r="J112" i="3"/>
  <c r="H112" i="3"/>
  <c r="K112" i="3" s="1"/>
  <c r="G112" i="3"/>
  <c r="F112" i="3"/>
  <c r="E112" i="3"/>
  <c r="D112" i="3"/>
  <c r="C112" i="3"/>
  <c r="I112" i="3" s="1"/>
  <c r="B112" i="3"/>
  <c r="J111" i="3"/>
  <c r="H111" i="3"/>
  <c r="G111" i="3"/>
  <c r="F111" i="3"/>
  <c r="E111" i="3"/>
  <c r="K111" i="3" s="1"/>
  <c r="D111" i="3"/>
  <c r="C111" i="3"/>
  <c r="I111" i="3" s="1"/>
  <c r="B111" i="3"/>
  <c r="H110" i="3"/>
  <c r="G110" i="3"/>
  <c r="F110" i="3"/>
  <c r="E110" i="3"/>
  <c r="K110" i="3" s="1"/>
  <c r="D110" i="3"/>
  <c r="J110" i="3" s="1"/>
  <c r="C110" i="3"/>
  <c r="I110" i="3" s="1"/>
  <c r="B110" i="3"/>
  <c r="H109" i="3"/>
  <c r="G109" i="3"/>
  <c r="F109" i="3"/>
  <c r="I109" i="3" s="1"/>
  <c r="E109" i="3"/>
  <c r="K109" i="3" s="1"/>
  <c r="D109" i="3"/>
  <c r="J109" i="3" s="1"/>
  <c r="C109" i="3"/>
  <c r="B109" i="3"/>
  <c r="J108" i="3"/>
  <c r="H108" i="3"/>
  <c r="K108" i="3" s="1"/>
  <c r="G108" i="3"/>
  <c r="F108" i="3"/>
  <c r="E108" i="3"/>
  <c r="D108" i="3"/>
  <c r="C108" i="3"/>
  <c r="I108" i="3" s="1"/>
  <c r="B108" i="3"/>
  <c r="J107" i="3"/>
  <c r="H107" i="3"/>
  <c r="G107" i="3"/>
  <c r="F107" i="3"/>
  <c r="E107" i="3"/>
  <c r="K107" i="3" s="1"/>
  <c r="D107" i="3"/>
  <c r="C107" i="3"/>
  <c r="I107" i="3" s="1"/>
  <c r="B107" i="3"/>
  <c r="H106" i="3"/>
  <c r="G106" i="3"/>
  <c r="F106" i="3"/>
  <c r="E106" i="3"/>
  <c r="K106" i="3" s="1"/>
  <c r="D106" i="3"/>
  <c r="J106" i="3" s="1"/>
  <c r="C106" i="3"/>
  <c r="I106" i="3" s="1"/>
  <c r="B106" i="3"/>
  <c r="H105" i="3"/>
  <c r="G105" i="3"/>
  <c r="F105" i="3"/>
  <c r="I105" i="3" s="1"/>
  <c r="E105" i="3"/>
  <c r="K105" i="3" s="1"/>
  <c r="D105" i="3"/>
  <c r="J105" i="3" s="1"/>
  <c r="C105" i="3"/>
  <c r="B105" i="3"/>
  <c r="J104" i="3"/>
  <c r="H104" i="3"/>
  <c r="K104" i="3" s="1"/>
  <c r="G104" i="3"/>
  <c r="F104" i="3"/>
  <c r="E104" i="3"/>
  <c r="D104" i="3"/>
  <c r="C104" i="3"/>
  <c r="I104" i="3" s="1"/>
  <c r="B104" i="3"/>
  <c r="J103" i="3"/>
  <c r="H103" i="3"/>
  <c r="G103" i="3"/>
  <c r="F103" i="3"/>
  <c r="E103" i="3"/>
  <c r="K103" i="3" s="1"/>
  <c r="D103" i="3"/>
  <c r="C103" i="3"/>
  <c r="I103" i="3" s="1"/>
  <c r="B103" i="3"/>
  <c r="H102" i="3"/>
  <c r="G102" i="3"/>
  <c r="F102" i="3"/>
  <c r="E102" i="3"/>
  <c r="K102" i="3" s="1"/>
  <c r="D102" i="3"/>
  <c r="J102" i="3" s="1"/>
  <c r="C102" i="3"/>
  <c r="I102" i="3" s="1"/>
  <c r="B102" i="3"/>
  <c r="H101" i="3"/>
  <c r="G101" i="3"/>
  <c r="F101" i="3"/>
  <c r="I101" i="3" s="1"/>
  <c r="E101" i="3"/>
  <c r="K101" i="3" s="1"/>
  <c r="D101" i="3"/>
  <c r="J101" i="3" s="1"/>
  <c r="C101" i="3"/>
  <c r="B101" i="3"/>
  <c r="J100" i="3"/>
  <c r="H100" i="3"/>
  <c r="K100" i="3" s="1"/>
  <c r="G100" i="3"/>
  <c r="F100" i="3"/>
  <c r="E100" i="3"/>
  <c r="D100" i="3"/>
  <c r="C100" i="3"/>
  <c r="I100" i="3" s="1"/>
  <c r="B100" i="3"/>
  <c r="J99" i="3"/>
  <c r="H99" i="3"/>
  <c r="G99" i="3"/>
  <c r="F99" i="3"/>
  <c r="E99" i="3"/>
  <c r="K99" i="3" s="1"/>
  <c r="D99" i="3"/>
  <c r="C99" i="3"/>
  <c r="I99" i="3" s="1"/>
  <c r="B99" i="3"/>
  <c r="H98" i="3"/>
  <c r="G98" i="3"/>
  <c r="F98" i="3"/>
  <c r="E98" i="3"/>
  <c r="K98" i="3" s="1"/>
  <c r="D98" i="3"/>
  <c r="J98" i="3" s="1"/>
  <c r="C98" i="3"/>
  <c r="I98" i="3" s="1"/>
  <c r="B98" i="3"/>
  <c r="H97" i="3"/>
  <c r="G97" i="3"/>
  <c r="F97" i="3"/>
  <c r="I97" i="3" s="1"/>
  <c r="E97" i="3"/>
  <c r="K97" i="3" s="1"/>
  <c r="D97" i="3"/>
  <c r="J97" i="3" s="1"/>
  <c r="C97" i="3"/>
  <c r="B97" i="3"/>
  <c r="J96" i="3"/>
  <c r="H96" i="3"/>
  <c r="K96" i="3" s="1"/>
  <c r="G96" i="3"/>
  <c r="F96" i="3"/>
  <c r="E96" i="3"/>
  <c r="D96" i="3"/>
  <c r="C96" i="3"/>
  <c r="I96" i="3" s="1"/>
  <c r="B96" i="3"/>
  <c r="J95" i="3"/>
  <c r="H95" i="3"/>
  <c r="G95" i="3"/>
  <c r="F95" i="3"/>
  <c r="E95" i="3"/>
  <c r="K95" i="3" s="1"/>
  <c r="D95" i="3"/>
  <c r="C95" i="3"/>
  <c r="I95" i="3" s="1"/>
  <c r="B95" i="3"/>
  <c r="H94" i="3"/>
  <c r="G94" i="3"/>
  <c r="F94" i="3"/>
  <c r="E94" i="3"/>
  <c r="K94" i="3" s="1"/>
  <c r="D94" i="3"/>
  <c r="J94" i="3" s="1"/>
  <c r="C94" i="3"/>
  <c r="I94" i="3" s="1"/>
  <c r="B94" i="3"/>
  <c r="H93" i="3"/>
  <c r="G93" i="3"/>
  <c r="F93" i="3"/>
  <c r="I93" i="3" s="1"/>
  <c r="E93" i="3"/>
  <c r="K93" i="3" s="1"/>
  <c r="D93" i="3"/>
  <c r="J93" i="3" s="1"/>
  <c r="C93" i="3"/>
  <c r="B93" i="3"/>
  <c r="J92" i="3"/>
  <c r="H92" i="3"/>
  <c r="K92" i="3" s="1"/>
  <c r="G92" i="3"/>
  <c r="F92" i="3"/>
  <c r="E92" i="3"/>
  <c r="D92" i="3"/>
  <c r="C92" i="3"/>
  <c r="I92" i="3" s="1"/>
  <c r="B92" i="3"/>
  <c r="J91" i="3"/>
  <c r="H91" i="3"/>
  <c r="G91" i="3"/>
  <c r="F91" i="3"/>
  <c r="E91" i="3"/>
  <c r="K91" i="3" s="1"/>
  <c r="D91" i="3"/>
  <c r="C91" i="3"/>
  <c r="I91" i="3" s="1"/>
  <c r="B91" i="3"/>
  <c r="H90" i="3"/>
  <c r="G90" i="3"/>
  <c r="F90" i="3"/>
  <c r="E90" i="3"/>
  <c r="K90" i="3" s="1"/>
  <c r="D90" i="3"/>
  <c r="J90" i="3" s="1"/>
  <c r="C90" i="3"/>
  <c r="I90" i="3" s="1"/>
  <c r="B90" i="3"/>
  <c r="H89" i="3"/>
  <c r="G89" i="3"/>
  <c r="F89" i="3"/>
  <c r="I89" i="3" s="1"/>
  <c r="E89" i="3"/>
  <c r="K89" i="3" s="1"/>
  <c r="D89" i="3"/>
  <c r="J89" i="3" s="1"/>
  <c r="C89" i="3"/>
  <c r="B89" i="3"/>
  <c r="J88" i="3"/>
  <c r="H88" i="3"/>
  <c r="K88" i="3" s="1"/>
  <c r="G88" i="3"/>
  <c r="F88" i="3"/>
  <c r="E88" i="3"/>
  <c r="D88" i="3"/>
  <c r="C88" i="3"/>
  <c r="I88" i="3" s="1"/>
  <c r="B88" i="3"/>
  <c r="H87" i="3"/>
  <c r="G87" i="3"/>
  <c r="F87" i="3"/>
  <c r="E87" i="3"/>
  <c r="K87" i="3" s="1"/>
  <c r="D87" i="3"/>
  <c r="J87" i="3" s="1"/>
  <c r="C87" i="3"/>
  <c r="I87" i="3" s="1"/>
  <c r="B87" i="3"/>
  <c r="H86" i="3"/>
  <c r="G86" i="3"/>
  <c r="F86" i="3"/>
  <c r="E86" i="3"/>
  <c r="K86" i="3" s="1"/>
  <c r="D86" i="3"/>
  <c r="J86" i="3" s="1"/>
  <c r="C86" i="3"/>
  <c r="B86" i="3"/>
  <c r="H85" i="3"/>
  <c r="G85" i="3"/>
  <c r="F85" i="3"/>
  <c r="I85" i="3" s="1"/>
  <c r="E85" i="3"/>
  <c r="K85" i="3" s="1"/>
  <c r="D85" i="3"/>
  <c r="J85" i="3" s="1"/>
  <c r="C85" i="3"/>
  <c r="B85" i="3"/>
  <c r="J84" i="3"/>
  <c r="H84" i="3"/>
  <c r="K84" i="3" s="1"/>
  <c r="G84" i="3"/>
  <c r="F84" i="3"/>
  <c r="E84" i="3"/>
  <c r="D84" i="3"/>
  <c r="C84" i="3"/>
  <c r="I84" i="3" s="1"/>
  <c r="B84" i="3"/>
  <c r="J83" i="3"/>
  <c r="H83" i="3"/>
  <c r="G83" i="3"/>
  <c r="F83" i="3"/>
  <c r="E83" i="3"/>
  <c r="K83" i="3" s="1"/>
  <c r="D83" i="3"/>
  <c r="C83" i="3"/>
  <c r="I83" i="3" s="1"/>
  <c r="B83" i="3"/>
  <c r="H82" i="3"/>
  <c r="G82" i="3"/>
  <c r="F82" i="3"/>
  <c r="E82" i="3"/>
  <c r="K82" i="3" s="1"/>
  <c r="D82" i="3"/>
  <c r="J82" i="3" s="1"/>
  <c r="C82" i="3"/>
  <c r="I82" i="3" s="1"/>
  <c r="B82" i="3"/>
  <c r="H81" i="3"/>
  <c r="G81" i="3"/>
  <c r="F81" i="3"/>
  <c r="I81" i="3" s="1"/>
  <c r="E81" i="3"/>
  <c r="D81" i="3"/>
  <c r="J81" i="3" s="1"/>
  <c r="C81" i="3"/>
  <c r="B81" i="3"/>
  <c r="J80" i="3"/>
  <c r="H80" i="3"/>
  <c r="K80" i="3" s="1"/>
  <c r="G80" i="3"/>
  <c r="F80" i="3"/>
  <c r="E80" i="3"/>
  <c r="D80" i="3"/>
  <c r="C80" i="3"/>
  <c r="I80" i="3" s="1"/>
  <c r="B80" i="3"/>
  <c r="J79" i="3"/>
  <c r="H79" i="3"/>
  <c r="G79" i="3"/>
  <c r="F79" i="3"/>
  <c r="E79" i="3"/>
  <c r="K79" i="3" s="1"/>
  <c r="D79" i="3"/>
  <c r="C79" i="3"/>
  <c r="I79" i="3" s="1"/>
  <c r="B79" i="3"/>
  <c r="H78" i="3"/>
  <c r="G78" i="3"/>
  <c r="F78" i="3"/>
  <c r="E78" i="3"/>
  <c r="K78" i="3" s="1"/>
  <c r="D78" i="3"/>
  <c r="J78" i="3" s="1"/>
  <c r="C78" i="3"/>
  <c r="B78" i="3"/>
  <c r="H77" i="3"/>
  <c r="G77" i="3"/>
  <c r="F77" i="3"/>
  <c r="I77" i="3" s="1"/>
  <c r="E77" i="3"/>
  <c r="K77" i="3" s="1"/>
  <c r="D77" i="3"/>
  <c r="J77" i="3" s="1"/>
  <c r="C77" i="3"/>
  <c r="B77" i="3"/>
  <c r="J76" i="3"/>
  <c r="H76" i="3"/>
  <c r="K76" i="3" s="1"/>
  <c r="G76" i="3"/>
  <c r="F76" i="3"/>
  <c r="E76" i="3"/>
  <c r="D76" i="3"/>
  <c r="C76" i="3"/>
  <c r="I76" i="3" s="1"/>
  <c r="B76" i="3"/>
  <c r="J75" i="3"/>
  <c r="H75" i="3"/>
  <c r="G75" i="3"/>
  <c r="F75" i="3"/>
  <c r="E75" i="3"/>
  <c r="K75" i="3" s="1"/>
  <c r="D75" i="3"/>
  <c r="C75" i="3"/>
  <c r="I75" i="3" s="1"/>
  <c r="B75" i="3"/>
  <c r="H74" i="3"/>
  <c r="G74" i="3"/>
  <c r="F74" i="3"/>
  <c r="E74" i="3"/>
  <c r="K74" i="3" s="1"/>
  <c r="D74" i="3"/>
  <c r="J74" i="3" s="1"/>
  <c r="C74" i="3"/>
  <c r="B74" i="3"/>
  <c r="H73" i="3"/>
  <c r="G73" i="3"/>
  <c r="F73" i="3"/>
  <c r="I73" i="3" s="1"/>
  <c r="E73" i="3"/>
  <c r="D73" i="3"/>
  <c r="J73" i="3" s="1"/>
  <c r="C73" i="3"/>
  <c r="B73" i="3"/>
  <c r="K72" i="3"/>
  <c r="J72" i="3"/>
  <c r="H72" i="3"/>
  <c r="G72" i="3"/>
  <c r="F72" i="3"/>
  <c r="E72" i="3"/>
  <c r="D72" i="3"/>
  <c r="C72" i="3"/>
  <c r="I72" i="3" s="1"/>
  <c r="B72" i="3"/>
  <c r="J71" i="3"/>
  <c r="H71" i="3"/>
  <c r="G71" i="3"/>
  <c r="F71" i="3"/>
  <c r="E71" i="3"/>
  <c r="K71" i="3" s="1"/>
  <c r="D71" i="3"/>
  <c r="C71" i="3"/>
  <c r="I71" i="3" s="1"/>
  <c r="B71" i="3"/>
  <c r="H70" i="3"/>
  <c r="G70" i="3"/>
  <c r="F70" i="3"/>
  <c r="E70" i="3"/>
  <c r="K70" i="3" s="1"/>
  <c r="D70" i="3"/>
  <c r="J70" i="3" s="1"/>
  <c r="C70" i="3"/>
  <c r="B70" i="3"/>
  <c r="H69" i="3"/>
  <c r="G69" i="3"/>
  <c r="F69" i="3"/>
  <c r="I69" i="3" s="1"/>
  <c r="E69" i="3"/>
  <c r="D69" i="3"/>
  <c r="J69" i="3" s="1"/>
  <c r="C69" i="3"/>
  <c r="B69" i="3"/>
  <c r="K68" i="3"/>
  <c r="J68" i="3"/>
  <c r="H68" i="3"/>
  <c r="G68" i="3"/>
  <c r="F68" i="3"/>
  <c r="E68" i="3"/>
  <c r="D68" i="3"/>
  <c r="C68" i="3"/>
  <c r="I68" i="3" s="1"/>
  <c r="B68" i="3"/>
  <c r="J67" i="3"/>
  <c r="H67" i="3"/>
  <c r="G67" i="3"/>
  <c r="F67" i="3"/>
  <c r="E67" i="3"/>
  <c r="K67" i="3" s="1"/>
  <c r="D67" i="3"/>
  <c r="C67" i="3"/>
  <c r="I67" i="3" s="1"/>
  <c r="B67" i="3"/>
  <c r="H66" i="3"/>
  <c r="G66" i="3"/>
  <c r="F66" i="3"/>
  <c r="E66" i="3"/>
  <c r="K66" i="3" s="1"/>
  <c r="D66" i="3"/>
  <c r="J66" i="3" s="1"/>
  <c r="C66" i="3"/>
  <c r="B66" i="3"/>
  <c r="H65" i="3"/>
  <c r="G65" i="3"/>
  <c r="F65" i="3"/>
  <c r="I65" i="3" s="1"/>
  <c r="E65" i="3"/>
  <c r="D65" i="3"/>
  <c r="J65" i="3" s="1"/>
  <c r="C65" i="3"/>
  <c r="B65" i="3"/>
  <c r="K64" i="3"/>
  <c r="J64" i="3"/>
  <c r="H64" i="3"/>
  <c r="G64" i="3"/>
  <c r="F64" i="3"/>
  <c r="E64" i="3"/>
  <c r="D64" i="3"/>
  <c r="C64" i="3"/>
  <c r="I64" i="3" s="1"/>
  <c r="B64" i="3"/>
  <c r="J63" i="3"/>
  <c r="H63" i="3"/>
  <c r="G63" i="3"/>
  <c r="F63" i="3"/>
  <c r="E63" i="3"/>
  <c r="K63" i="3" s="1"/>
  <c r="D63" i="3"/>
  <c r="C63" i="3"/>
  <c r="I63" i="3" s="1"/>
  <c r="B63" i="3"/>
  <c r="H62" i="3"/>
  <c r="G62" i="3"/>
  <c r="F62" i="3"/>
  <c r="E62" i="3"/>
  <c r="K62" i="3" s="1"/>
  <c r="D62" i="3"/>
  <c r="J62" i="3" s="1"/>
  <c r="C62" i="3"/>
  <c r="B62" i="3"/>
  <c r="H61" i="3"/>
  <c r="G61" i="3"/>
  <c r="J61" i="3" s="1"/>
  <c r="F61" i="3"/>
  <c r="I61" i="3" s="1"/>
  <c r="E61" i="3"/>
  <c r="D61" i="3"/>
  <c r="C61" i="3"/>
  <c r="B61" i="3"/>
  <c r="J60" i="3"/>
  <c r="H60" i="3"/>
  <c r="K60" i="3" s="1"/>
  <c r="G60" i="3"/>
  <c r="F60" i="3"/>
  <c r="E60" i="3"/>
  <c r="D60" i="3"/>
  <c r="C60" i="3"/>
  <c r="I60" i="3" s="1"/>
  <c r="B60" i="3"/>
  <c r="K59" i="3"/>
  <c r="J59" i="3"/>
  <c r="H59" i="3"/>
  <c r="G59" i="3"/>
  <c r="F59" i="3"/>
  <c r="E59" i="3"/>
  <c r="D59" i="3"/>
  <c r="C59" i="3"/>
  <c r="I59" i="3" s="1"/>
  <c r="B59" i="3"/>
  <c r="H58" i="3"/>
  <c r="G58" i="3"/>
  <c r="F58" i="3"/>
  <c r="E58" i="3"/>
  <c r="K58" i="3" s="1"/>
  <c r="D58" i="3"/>
  <c r="C58" i="3"/>
  <c r="B58" i="3"/>
  <c r="H57" i="3"/>
  <c r="G57" i="3"/>
  <c r="J57" i="3" s="1"/>
  <c r="F57" i="3"/>
  <c r="I57" i="3" s="1"/>
  <c r="E57" i="3"/>
  <c r="D57" i="3"/>
  <c r="C57" i="3"/>
  <c r="B57" i="3"/>
  <c r="J56" i="3"/>
  <c r="H56" i="3"/>
  <c r="K56" i="3" s="1"/>
  <c r="G56" i="3"/>
  <c r="F56" i="3"/>
  <c r="E56" i="3"/>
  <c r="D56" i="3"/>
  <c r="C56" i="3"/>
  <c r="I56" i="3" s="1"/>
  <c r="B56" i="3"/>
  <c r="J55" i="3"/>
  <c r="H55" i="3"/>
  <c r="G55" i="3"/>
  <c r="F55" i="3"/>
  <c r="E55" i="3"/>
  <c r="K55" i="3" s="1"/>
  <c r="D55" i="3"/>
  <c r="C55" i="3"/>
  <c r="I55" i="3" s="1"/>
  <c r="B55" i="3"/>
  <c r="H54" i="3"/>
  <c r="G54" i="3"/>
  <c r="F54" i="3"/>
  <c r="E54" i="3"/>
  <c r="K54" i="3" s="1"/>
  <c r="D54" i="3"/>
  <c r="J54" i="3" s="1"/>
  <c r="C54" i="3"/>
  <c r="I54" i="3" s="1"/>
  <c r="B54" i="3"/>
  <c r="I53" i="3"/>
  <c r="H53" i="3"/>
  <c r="G53" i="3"/>
  <c r="J53" i="3" s="1"/>
  <c r="F53" i="3"/>
  <c r="E53" i="3"/>
  <c r="D53" i="3"/>
  <c r="C53" i="3"/>
  <c r="B53" i="3"/>
  <c r="K52" i="3"/>
  <c r="J52" i="3"/>
  <c r="H52" i="3"/>
  <c r="G52" i="3"/>
  <c r="F52" i="3"/>
  <c r="E52" i="3"/>
  <c r="D52" i="3"/>
  <c r="C52" i="3"/>
  <c r="I52" i="3" s="1"/>
  <c r="B52" i="3"/>
  <c r="H51" i="3"/>
  <c r="G51" i="3"/>
  <c r="F51" i="3"/>
  <c r="E51" i="3"/>
  <c r="K51" i="3" s="1"/>
  <c r="D51" i="3"/>
  <c r="J51" i="3" s="1"/>
  <c r="C51" i="3"/>
  <c r="I51" i="3" s="1"/>
  <c r="B51" i="3"/>
  <c r="H50" i="3"/>
  <c r="G50" i="3"/>
  <c r="F50" i="3"/>
  <c r="E50" i="3"/>
  <c r="K50" i="3" s="1"/>
  <c r="D50" i="3"/>
  <c r="J50" i="3" s="1"/>
  <c r="C50" i="3"/>
  <c r="B50" i="3"/>
  <c r="H49" i="3"/>
  <c r="G49" i="3"/>
  <c r="J49" i="3" s="1"/>
  <c r="F49" i="3"/>
  <c r="I49" i="3" s="1"/>
  <c r="E49" i="3"/>
  <c r="K49" i="3" s="1"/>
  <c r="D49" i="3"/>
  <c r="C49" i="3"/>
  <c r="B49" i="3"/>
  <c r="J48" i="3"/>
  <c r="I48" i="3"/>
  <c r="H48" i="3"/>
  <c r="K48" i="3" s="1"/>
  <c r="G48" i="3"/>
  <c r="F48" i="3"/>
  <c r="E48" i="3"/>
  <c r="D48" i="3"/>
  <c r="C48" i="3"/>
  <c r="B48" i="3"/>
  <c r="J47" i="3"/>
  <c r="H47" i="3"/>
  <c r="G47" i="3"/>
  <c r="F47" i="3"/>
  <c r="E47" i="3"/>
  <c r="K47" i="3" s="1"/>
  <c r="D47" i="3"/>
  <c r="C47" i="3"/>
  <c r="I47" i="3" s="1"/>
  <c r="B47" i="3"/>
  <c r="H46" i="3"/>
  <c r="G46" i="3"/>
  <c r="F46" i="3"/>
  <c r="E46" i="3"/>
  <c r="K46" i="3" s="1"/>
  <c r="D46" i="3"/>
  <c r="J46" i="3" s="1"/>
  <c r="C46" i="3"/>
  <c r="B46" i="3"/>
  <c r="H45" i="3"/>
  <c r="G45" i="3"/>
  <c r="J45" i="3" s="1"/>
  <c r="F45" i="3"/>
  <c r="I45" i="3" s="1"/>
  <c r="E45" i="3"/>
  <c r="D45" i="3"/>
  <c r="C45" i="3"/>
  <c r="B45" i="3"/>
  <c r="J44" i="3"/>
  <c r="I44" i="3"/>
  <c r="H44" i="3"/>
  <c r="K44" i="3" s="1"/>
  <c r="G44" i="3"/>
  <c r="F44" i="3"/>
  <c r="E44" i="3"/>
  <c r="D44" i="3"/>
  <c r="C44" i="3"/>
  <c r="B44" i="3"/>
  <c r="K43" i="3"/>
  <c r="J43" i="3"/>
  <c r="H43" i="3"/>
  <c r="G43" i="3"/>
  <c r="F43" i="3"/>
  <c r="E43" i="3"/>
  <c r="D43" i="3"/>
  <c r="C43" i="3"/>
  <c r="I43" i="3" s="1"/>
  <c r="B43" i="3"/>
  <c r="H42" i="3"/>
  <c r="G42" i="3"/>
  <c r="F42" i="3"/>
  <c r="E42" i="3"/>
  <c r="K42" i="3" s="1"/>
  <c r="D42" i="3"/>
  <c r="C42" i="3"/>
  <c r="B42" i="3"/>
  <c r="H41" i="3"/>
  <c r="G41" i="3"/>
  <c r="J41" i="3" s="1"/>
  <c r="F41" i="3"/>
  <c r="I41" i="3" s="1"/>
  <c r="E41" i="3"/>
  <c r="D41" i="3"/>
  <c r="C41" i="3"/>
  <c r="B41" i="3"/>
  <c r="J40" i="3"/>
  <c r="H40" i="3"/>
  <c r="K40" i="3" s="1"/>
  <c r="G40" i="3"/>
  <c r="F40" i="3"/>
  <c r="E40" i="3"/>
  <c r="D40" i="3"/>
  <c r="C40" i="3"/>
  <c r="I40" i="3" s="1"/>
  <c r="B40" i="3"/>
  <c r="J39" i="3"/>
  <c r="H39" i="3"/>
  <c r="G39" i="3"/>
  <c r="F39" i="3"/>
  <c r="E39" i="3"/>
  <c r="K39" i="3" s="1"/>
  <c r="D39" i="3"/>
  <c r="C39" i="3"/>
  <c r="I39" i="3" s="1"/>
  <c r="B39" i="3"/>
  <c r="H38" i="3"/>
  <c r="G38" i="3"/>
  <c r="F38" i="3"/>
  <c r="E38" i="3"/>
  <c r="K38" i="3" s="1"/>
  <c r="D38" i="3"/>
  <c r="J38" i="3" s="1"/>
  <c r="C38" i="3"/>
  <c r="I38" i="3" s="1"/>
  <c r="B38" i="3"/>
  <c r="I37" i="3"/>
  <c r="H37" i="3"/>
  <c r="G37" i="3"/>
  <c r="J37" i="3" s="1"/>
  <c r="F37" i="3"/>
  <c r="E37" i="3"/>
  <c r="D37" i="3"/>
  <c r="C37" i="3"/>
  <c r="B37" i="3"/>
  <c r="K36" i="3"/>
  <c r="J36" i="3"/>
  <c r="H36" i="3"/>
  <c r="G36" i="3"/>
  <c r="F36" i="3"/>
  <c r="E36" i="3"/>
  <c r="D36" i="3"/>
  <c r="C36" i="3"/>
  <c r="I36" i="3" s="1"/>
  <c r="B36" i="3"/>
  <c r="H35" i="3"/>
  <c r="G35" i="3"/>
  <c r="F35" i="3"/>
  <c r="E35" i="3"/>
  <c r="K35" i="3" s="1"/>
  <c r="D35" i="3"/>
  <c r="J35" i="3" s="1"/>
  <c r="C35" i="3"/>
  <c r="I35" i="3" s="1"/>
  <c r="B35" i="3"/>
  <c r="H34" i="3"/>
  <c r="G34" i="3"/>
  <c r="F34" i="3"/>
  <c r="E34" i="3"/>
  <c r="K34" i="3" s="1"/>
  <c r="D34" i="3"/>
  <c r="J34" i="3" s="1"/>
  <c r="C34" i="3"/>
  <c r="B34" i="3"/>
  <c r="H33" i="3"/>
  <c r="G33" i="3"/>
  <c r="J33" i="3" s="1"/>
  <c r="F33" i="3"/>
  <c r="I33" i="3" s="1"/>
  <c r="E33" i="3"/>
  <c r="K33" i="3" s="1"/>
  <c r="D33" i="3"/>
  <c r="C33" i="3"/>
  <c r="B33" i="3"/>
  <c r="I32" i="3"/>
  <c r="H32" i="3"/>
  <c r="K32" i="3" s="1"/>
  <c r="G32" i="3"/>
  <c r="J32" i="3" s="1"/>
  <c r="F32" i="3"/>
  <c r="E32" i="3"/>
  <c r="D32" i="3"/>
  <c r="C32" i="3"/>
  <c r="B32" i="3"/>
  <c r="K31" i="3"/>
  <c r="J31" i="3"/>
  <c r="I31" i="3"/>
  <c r="H31" i="3"/>
  <c r="G31" i="3"/>
  <c r="F31" i="3"/>
  <c r="E31" i="3"/>
  <c r="D31" i="3"/>
  <c r="C31" i="3"/>
  <c r="B31" i="3"/>
  <c r="K30" i="3"/>
  <c r="H30" i="3"/>
  <c r="G30" i="3"/>
  <c r="F30" i="3"/>
  <c r="E30" i="3"/>
  <c r="D30" i="3"/>
  <c r="C30" i="3"/>
  <c r="I30" i="3" s="1"/>
  <c r="B30" i="3"/>
  <c r="J29" i="3"/>
  <c r="I29" i="3"/>
  <c r="H29" i="3"/>
  <c r="G29" i="3"/>
  <c r="F29" i="3"/>
  <c r="E29" i="3"/>
  <c r="D29" i="3"/>
  <c r="C29" i="3"/>
  <c r="B29" i="3"/>
  <c r="J28" i="3"/>
  <c r="H28" i="3"/>
  <c r="G28" i="3"/>
  <c r="F28" i="3"/>
  <c r="E28" i="3"/>
  <c r="K28" i="3" s="1"/>
  <c r="D28" i="3"/>
  <c r="C28" i="3"/>
  <c r="I28" i="3" s="1"/>
  <c r="B28" i="3"/>
  <c r="H27" i="3"/>
  <c r="G27" i="3"/>
  <c r="F27" i="3"/>
  <c r="I27" i="3" s="1"/>
  <c r="E27" i="3"/>
  <c r="K27" i="3" s="1"/>
  <c r="D27" i="3"/>
  <c r="J27" i="3" s="1"/>
  <c r="C27" i="3"/>
  <c r="B27" i="3"/>
  <c r="J26" i="3"/>
  <c r="H26" i="3"/>
  <c r="K26" i="3" s="1"/>
  <c r="G26" i="3"/>
  <c r="F26" i="3"/>
  <c r="I26" i="3" s="1"/>
  <c r="E26" i="3"/>
  <c r="D26" i="3"/>
  <c r="C26" i="3"/>
  <c r="B26" i="3"/>
  <c r="J25" i="3"/>
  <c r="H25" i="3"/>
  <c r="K25" i="3" s="1"/>
  <c r="G25" i="3"/>
  <c r="F25" i="3"/>
  <c r="E25" i="3"/>
  <c r="D25" i="3"/>
  <c r="C25" i="3"/>
  <c r="I25" i="3" s="1"/>
  <c r="B25" i="3"/>
  <c r="J24" i="3"/>
  <c r="H24" i="3"/>
  <c r="G24" i="3"/>
  <c r="F24" i="3"/>
  <c r="E24" i="3"/>
  <c r="K24" i="3" s="1"/>
  <c r="D24" i="3"/>
  <c r="C24" i="3"/>
  <c r="I24" i="3" s="1"/>
  <c r="B24" i="3"/>
  <c r="H23" i="3"/>
  <c r="G23" i="3"/>
  <c r="F23" i="3"/>
  <c r="I23" i="3" s="1"/>
  <c r="E23" i="3"/>
  <c r="K23" i="3" s="1"/>
  <c r="D23" i="3"/>
  <c r="J23" i="3" s="1"/>
  <c r="C23" i="3"/>
  <c r="B23" i="3"/>
  <c r="J22" i="3"/>
  <c r="I22" i="3"/>
  <c r="H22" i="3"/>
  <c r="K22" i="3" s="1"/>
  <c r="G22" i="3"/>
  <c r="F22" i="3"/>
  <c r="E22" i="3"/>
  <c r="D22" i="3"/>
  <c r="C22" i="3"/>
  <c r="B22" i="3"/>
  <c r="K21" i="3"/>
  <c r="J21" i="3"/>
  <c r="H21" i="3"/>
  <c r="G21" i="3"/>
  <c r="F21" i="3"/>
  <c r="E21" i="3"/>
  <c r="D21" i="3"/>
  <c r="C21" i="3"/>
  <c r="I21" i="3" s="1"/>
  <c r="B21" i="3"/>
  <c r="J20" i="3"/>
  <c r="H20" i="3"/>
  <c r="G20" i="3"/>
  <c r="F20" i="3"/>
  <c r="E20" i="3"/>
  <c r="K20" i="3" s="1"/>
  <c r="D20" i="3"/>
  <c r="C20" i="3"/>
  <c r="I20" i="3" s="1"/>
  <c r="B20" i="3"/>
  <c r="H19" i="3"/>
  <c r="G19" i="3"/>
  <c r="F19" i="3"/>
  <c r="I19" i="3" s="1"/>
  <c r="E19" i="3"/>
  <c r="K19" i="3" s="1"/>
  <c r="D19" i="3"/>
  <c r="J19" i="3" s="1"/>
  <c r="C19" i="3"/>
  <c r="B19" i="3"/>
  <c r="J18" i="3"/>
  <c r="H18" i="3"/>
  <c r="K18" i="3" s="1"/>
  <c r="G18" i="3"/>
  <c r="F18" i="3"/>
  <c r="I18" i="3" s="1"/>
  <c r="E18" i="3"/>
  <c r="D18" i="3"/>
  <c r="C18" i="3"/>
  <c r="B18" i="3"/>
  <c r="J17" i="3"/>
  <c r="H17" i="3"/>
  <c r="K17" i="3" s="1"/>
  <c r="G17" i="3"/>
  <c r="F17" i="3"/>
  <c r="E17" i="3"/>
  <c r="D17" i="3"/>
  <c r="C17" i="3"/>
  <c r="I17" i="3" s="1"/>
  <c r="B17" i="3"/>
  <c r="J16" i="3"/>
  <c r="H16" i="3"/>
  <c r="G16" i="3"/>
  <c r="F16" i="3"/>
  <c r="E16" i="3"/>
  <c r="K16" i="3" s="1"/>
  <c r="D16" i="3"/>
  <c r="C16" i="3"/>
  <c r="I16" i="3" s="1"/>
  <c r="B16" i="3"/>
  <c r="H15" i="3"/>
  <c r="G15" i="3"/>
  <c r="F15" i="3"/>
  <c r="I15" i="3" s="1"/>
  <c r="E15" i="3"/>
  <c r="K15" i="3" s="1"/>
  <c r="D15" i="3"/>
  <c r="C15" i="3"/>
  <c r="B15" i="3"/>
  <c r="J14" i="3"/>
  <c r="H14" i="3"/>
  <c r="K14" i="3" s="1"/>
  <c r="G14" i="3"/>
  <c r="F14" i="3"/>
  <c r="I14" i="3" s="1"/>
  <c r="E14" i="3"/>
  <c r="D14" i="3"/>
  <c r="C14" i="3"/>
  <c r="B14" i="3"/>
  <c r="J13" i="3"/>
  <c r="H13" i="3"/>
  <c r="K13" i="3" s="1"/>
  <c r="G13" i="3"/>
  <c r="F13" i="3"/>
  <c r="E13" i="3"/>
  <c r="D13" i="3"/>
  <c r="C13" i="3"/>
  <c r="I13" i="3" s="1"/>
  <c r="B13" i="3"/>
  <c r="J12" i="3"/>
  <c r="H12" i="3"/>
  <c r="G12" i="3"/>
  <c r="F12" i="3"/>
  <c r="E12" i="3"/>
  <c r="K12" i="3" s="1"/>
  <c r="D12" i="3"/>
  <c r="C12" i="3"/>
  <c r="I12" i="3" s="1"/>
  <c r="B12" i="3"/>
  <c r="H11" i="3"/>
  <c r="G11" i="3"/>
  <c r="F11" i="3"/>
  <c r="I11" i="3" s="1"/>
  <c r="E11" i="3"/>
  <c r="K11" i="3" s="1"/>
  <c r="D11" i="3"/>
  <c r="J11" i="3" s="1"/>
  <c r="C11" i="3"/>
  <c r="B11" i="3"/>
  <c r="J10" i="3"/>
  <c r="I10" i="3"/>
  <c r="H10" i="3"/>
  <c r="K10" i="3" s="1"/>
  <c r="G10" i="3"/>
  <c r="F10" i="3"/>
  <c r="E10" i="3"/>
  <c r="D10" i="3"/>
  <c r="C10" i="3"/>
  <c r="B10" i="3"/>
  <c r="K9" i="3"/>
  <c r="J9" i="3"/>
  <c r="H9" i="3"/>
  <c r="G9" i="3"/>
  <c r="F9" i="3"/>
  <c r="E9" i="3"/>
  <c r="D9" i="3"/>
  <c r="C9" i="3"/>
  <c r="I9" i="3" s="1"/>
  <c r="B9" i="3"/>
  <c r="J8" i="3"/>
  <c r="H8" i="3"/>
  <c r="G8" i="3"/>
  <c r="F8" i="3"/>
  <c r="E8" i="3"/>
  <c r="K8" i="3" s="1"/>
  <c r="D8" i="3"/>
  <c r="C8" i="3"/>
  <c r="I8" i="3" s="1"/>
  <c r="B8" i="3"/>
  <c r="H7" i="3"/>
  <c r="G7" i="3"/>
  <c r="F7" i="3"/>
  <c r="I7" i="3" s="1"/>
  <c r="E7" i="3"/>
  <c r="K7" i="3" s="1"/>
  <c r="D7" i="3"/>
  <c r="J7" i="3" s="1"/>
  <c r="C7" i="3"/>
  <c r="B7" i="3"/>
  <c r="J6" i="3"/>
  <c r="H6" i="3"/>
  <c r="K6" i="3" s="1"/>
  <c r="G6" i="3"/>
  <c r="F6" i="3"/>
  <c r="I6" i="3" s="1"/>
  <c r="E6" i="3"/>
  <c r="D6" i="3"/>
  <c r="C6" i="3"/>
  <c r="B6" i="3"/>
  <c r="F4" i="3"/>
  <c r="C4" i="3"/>
  <c r="I2" i="3"/>
  <c r="G2" i="3"/>
  <c r="H227" i="2"/>
  <c r="G227" i="2"/>
  <c r="F227" i="2"/>
  <c r="I227" i="2" s="1"/>
  <c r="E227" i="2"/>
  <c r="K227" i="2" s="1"/>
  <c r="D227" i="2"/>
  <c r="J227" i="2" s="1"/>
  <c r="C227" i="2"/>
  <c r="B227" i="2"/>
  <c r="J226" i="2"/>
  <c r="I226" i="2"/>
  <c r="H226" i="2"/>
  <c r="K226" i="2" s="1"/>
  <c r="G226" i="2"/>
  <c r="F226" i="2"/>
  <c r="E226" i="2"/>
  <c r="D226" i="2"/>
  <c r="C226" i="2"/>
  <c r="B226" i="2"/>
  <c r="K225" i="2"/>
  <c r="J225" i="2"/>
  <c r="H225" i="2"/>
  <c r="G225" i="2"/>
  <c r="F225" i="2"/>
  <c r="E225" i="2"/>
  <c r="D225" i="2"/>
  <c r="C225" i="2"/>
  <c r="I225" i="2" s="1"/>
  <c r="B225" i="2"/>
  <c r="J224" i="2"/>
  <c r="H224" i="2"/>
  <c r="G224" i="2"/>
  <c r="F224" i="2"/>
  <c r="E224" i="2"/>
  <c r="K224" i="2" s="1"/>
  <c r="D224" i="2"/>
  <c r="C224" i="2"/>
  <c r="I224" i="2" s="1"/>
  <c r="B224" i="2"/>
  <c r="H223" i="2"/>
  <c r="G223" i="2"/>
  <c r="F223" i="2"/>
  <c r="I223" i="2" s="1"/>
  <c r="E223" i="2"/>
  <c r="K223" i="2" s="1"/>
  <c r="D223" i="2"/>
  <c r="J223" i="2" s="1"/>
  <c r="C223" i="2"/>
  <c r="B223" i="2"/>
  <c r="J222" i="2"/>
  <c r="H222" i="2"/>
  <c r="K222" i="2" s="1"/>
  <c r="G222" i="2"/>
  <c r="F222" i="2"/>
  <c r="I222" i="2" s="1"/>
  <c r="E222" i="2"/>
  <c r="D222" i="2"/>
  <c r="C222" i="2"/>
  <c r="B222" i="2"/>
  <c r="J221" i="2"/>
  <c r="H221" i="2"/>
  <c r="K221" i="2" s="1"/>
  <c r="G221" i="2"/>
  <c r="F221" i="2"/>
  <c r="E221" i="2"/>
  <c r="D221" i="2"/>
  <c r="C221" i="2"/>
  <c r="I221" i="2" s="1"/>
  <c r="B221" i="2"/>
  <c r="H220" i="2"/>
  <c r="G220" i="2"/>
  <c r="F220" i="2"/>
  <c r="E220" i="2"/>
  <c r="K220" i="2" s="1"/>
  <c r="D220" i="2"/>
  <c r="J220" i="2" s="1"/>
  <c r="C220" i="2"/>
  <c r="I220" i="2" s="1"/>
  <c r="B220" i="2"/>
  <c r="H219" i="2"/>
  <c r="G219" i="2"/>
  <c r="F219" i="2"/>
  <c r="I219" i="2" s="1"/>
  <c r="E219" i="2"/>
  <c r="K219" i="2" s="1"/>
  <c r="D219" i="2"/>
  <c r="C219" i="2"/>
  <c r="B219" i="2"/>
  <c r="J218" i="2"/>
  <c r="H218" i="2"/>
  <c r="K218" i="2" s="1"/>
  <c r="G218" i="2"/>
  <c r="F218" i="2"/>
  <c r="I218" i="2" s="1"/>
  <c r="E218" i="2"/>
  <c r="D218" i="2"/>
  <c r="C218" i="2"/>
  <c r="B218" i="2"/>
  <c r="J217" i="2"/>
  <c r="H217" i="2"/>
  <c r="K217" i="2" s="1"/>
  <c r="G217" i="2"/>
  <c r="F217" i="2"/>
  <c r="E217" i="2"/>
  <c r="D217" i="2"/>
  <c r="C217" i="2"/>
  <c r="I217" i="2" s="1"/>
  <c r="B217" i="2"/>
  <c r="H216" i="2"/>
  <c r="G216" i="2"/>
  <c r="F216" i="2"/>
  <c r="E216" i="2"/>
  <c r="K216" i="2" s="1"/>
  <c r="D216" i="2"/>
  <c r="J216" i="2" s="1"/>
  <c r="C216" i="2"/>
  <c r="I216" i="2" s="1"/>
  <c r="B216" i="2"/>
  <c r="H215" i="2"/>
  <c r="G215" i="2"/>
  <c r="F215" i="2"/>
  <c r="I215" i="2" s="1"/>
  <c r="E215" i="2"/>
  <c r="K215" i="2" s="1"/>
  <c r="D215" i="2"/>
  <c r="C215" i="2"/>
  <c r="B215" i="2"/>
  <c r="J214" i="2"/>
  <c r="I214" i="2"/>
  <c r="H214" i="2"/>
  <c r="K214" i="2" s="1"/>
  <c r="G214" i="2"/>
  <c r="F214" i="2"/>
  <c r="E214" i="2"/>
  <c r="D214" i="2"/>
  <c r="C214" i="2"/>
  <c r="B214" i="2"/>
  <c r="K213" i="2"/>
  <c r="J213" i="2"/>
  <c r="H213" i="2"/>
  <c r="G213" i="2"/>
  <c r="F213" i="2"/>
  <c r="E213" i="2"/>
  <c r="D213" i="2"/>
  <c r="C213" i="2"/>
  <c r="I213" i="2" s="1"/>
  <c r="B213" i="2"/>
  <c r="J212" i="2"/>
  <c r="H212" i="2"/>
  <c r="G212" i="2"/>
  <c r="F212" i="2"/>
  <c r="E212" i="2"/>
  <c r="K212" i="2" s="1"/>
  <c r="D212" i="2"/>
  <c r="C212" i="2"/>
  <c r="I212" i="2" s="1"/>
  <c r="B212" i="2"/>
  <c r="H211" i="2"/>
  <c r="G211" i="2"/>
  <c r="F211" i="2"/>
  <c r="I211" i="2" s="1"/>
  <c r="E211" i="2"/>
  <c r="K211" i="2" s="1"/>
  <c r="D211" i="2"/>
  <c r="J211" i="2" s="1"/>
  <c r="C211" i="2"/>
  <c r="B211" i="2"/>
  <c r="J210" i="2"/>
  <c r="I210" i="2"/>
  <c r="H210" i="2"/>
  <c r="K210" i="2" s="1"/>
  <c r="G210" i="2"/>
  <c r="F210" i="2"/>
  <c r="E210" i="2"/>
  <c r="D210" i="2"/>
  <c r="C210" i="2"/>
  <c r="B210" i="2"/>
  <c r="K209" i="2"/>
  <c r="J209" i="2"/>
  <c r="H209" i="2"/>
  <c r="G209" i="2"/>
  <c r="F209" i="2"/>
  <c r="E209" i="2"/>
  <c r="D209" i="2"/>
  <c r="C209" i="2"/>
  <c r="I209" i="2" s="1"/>
  <c r="B209" i="2"/>
  <c r="J208" i="2"/>
  <c r="H208" i="2"/>
  <c r="G208" i="2"/>
  <c r="F208" i="2"/>
  <c r="E208" i="2"/>
  <c r="K208" i="2" s="1"/>
  <c r="D208" i="2"/>
  <c r="C208" i="2"/>
  <c r="I208" i="2" s="1"/>
  <c r="B208" i="2"/>
  <c r="H207" i="2"/>
  <c r="G207" i="2"/>
  <c r="F207" i="2"/>
  <c r="I207" i="2" s="1"/>
  <c r="E207" i="2"/>
  <c r="K207" i="2" s="1"/>
  <c r="D207" i="2"/>
  <c r="J207" i="2" s="1"/>
  <c r="C207" i="2"/>
  <c r="B207" i="2"/>
  <c r="J206" i="2"/>
  <c r="H206" i="2"/>
  <c r="K206" i="2" s="1"/>
  <c r="G206" i="2"/>
  <c r="F206" i="2"/>
  <c r="I206" i="2" s="1"/>
  <c r="E206" i="2"/>
  <c r="D206" i="2"/>
  <c r="C206" i="2"/>
  <c r="B206" i="2"/>
  <c r="J205" i="2"/>
  <c r="H205" i="2"/>
  <c r="K205" i="2" s="1"/>
  <c r="G205" i="2"/>
  <c r="F205" i="2"/>
  <c r="E205" i="2"/>
  <c r="D205" i="2"/>
  <c r="C205" i="2"/>
  <c r="I205" i="2" s="1"/>
  <c r="B205" i="2"/>
  <c r="H204" i="2"/>
  <c r="G204" i="2"/>
  <c r="F204" i="2"/>
  <c r="E204" i="2"/>
  <c r="K204" i="2" s="1"/>
  <c r="D204" i="2"/>
  <c r="J204" i="2" s="1"/>
  <c r="C204" i="2"/>
  <c r="I204" i="2" s="1"/>
  <c r="B204" i="2"/>
  <c r="H203" i="2"/>
  <c r="G203" i="2"/>
  <c r="F203" i="2"/>
  <c r="I203" i="2" s="1"/>
  <c r="E203" i="2"/>
  <c r="K203" i="2" s="1"/>
  <c r="D203" i="2"/>
  <c r="C203" i="2"/>
  <c r="B203" i="2"/>
  <c r="J202" i="2"/>
  <c r="H202" i="2"/>
  <c r="K202" i="2" s="1"/>
  <c r="G202" i="2"/>
  <c r="F202" i="2"/>
  <c r="I202" i="2" s="1"/>
  <c r="E202" i="2"/>
  <c r="D202" i="2"/>
  <c r="C202" i="2"/>
  <c r="B202" i="2"/>
  <c r="J201" i="2"/>
  <c r="H201" i="2"/>
  <c r="K201" i="2" s="1"/>
  <c r="G201" i="2"/>
  <c r="F201" i="2"/>
  <c r="E201" i="2"/>
  <c r="D201" i="2"/>
  <c r="C201" i="2"/>
  <c r="I201" i="2" s="1"/>
  <c r="B201" i="2"/>
  <c r="H200" i="2"/>
  <c r="G200" i="2"/>
  <c r="F200" i="2"/>
  <c r="E200" i="2"/>
  <c r="K200" i="2" s="1"/>
  <c r="D200" i="2"/>
  <c r="J200" i="2" s="1"/>
  <c r="C200" i="2"/>
  <c r="I200" i="2" s="1"/>
  <c r="B200" i="2"/>
  <c r="H199" i="2"/>
  <c r="G199" i="2"/>
  <c r="F199" i="2"/>
  <c r="I199" i="2" s="1"/>
  <c r="E199" i="2"/>
  <c r="K199" i="2" s="1"/>
  <c r="D199" i="2"/>
  <c r="C199" i="2"/>
  <c r="B199" i="2"/>
  <c r="J198" i="2"/>
  <c r="I198" i="2"/>
  <c r="H198" i="2"/>
  <c r="K198" i="2" s="1"/>
  <c r="G198" i="2"/>
  <c r="F198" i="2"/>
  <c r="E198" i="2"/>
  <c r="D198" i="2"/>
  <c r="C198" i="2"/>
  <c r="B198" i="2"/>
  <c r="K197" i="2"/>
  <c r="J197" i="2"/>
  <c r="H197" i="2"/>
  <c r="G197" i="2"/>
  <c r="F197" i="2"/>
  <c r="E197" i="2"/>
  <c r="D197" i="2"/>
  <c r="C197" i="2"/>
  <c r="I197" i="2" s="1"/>
  <c r="B197" i="2"/>
  <c r="J196" i="2"/>
  <c r="H196" i="2"/>
  <c r="G196" i="2"/>
  <c r="F196" i="2"/>
  <c r="E196" i="2"/>
  <c r="K196" i="2" s="1"/>
  <c r="D196" i="2"/>
  <c r="C196" i="2"/>
  <c r="I196" i="2" s="1"/>
  <c r="B196" i="2"/>
  <c r="H195" i="2"/>
  <c r="G195" i="2"/>
  <c r="F195" i="2"/>
  <c r="I195" i="2" s="1"/>
  <c r="E195" i="2"/>
  <c r="K195" i="2" s="1"/>
  <c r="D195" i="2"/>
  <c r="J195" i="2" s="1"/>
  <c r="C195" i="2"/>
  <c r="B195" i="2"/>
  <c r="J194" i="2"/>
  <c r="I194" i="2"/>
  <c r="H194" i="2"/>
  <c r="K194" i="2" s="1"/>
  <c r="G194" i="2"/>
  <c r="F194" i="2"/>
  <c r="E194" i="2"/>
  <c r="D194" i="2"/>
  <c r="C194" i="2"/>
  <c r="B194" i="2"/>
  <c r="K193" i="2"/>
  <c r="J193" i="2"/>
  <c r="H193" i="2"/>
  <c r="G193" i="2"/>
  <c r="F193" i="2"/>
  <c r="E193" i="2"/>
  <c r="D193" i="2"/>
  <c r="C193" i="2"/>
  <c r="I193" i="2" s="1"/>
  <c r="B193" i="2"/>
  <c r="J192" i="2"/>
  <c r="H192" i="2"/>
  <c r="G192" i="2"/>
  <c r="F192" i="2"/>
  <c r="E192" i="2"/>
  <c r="K192" i="2" s="1"/>
  <c r="D192" i="2"/>
  <c r="C192" i="2"/>
  <c r="I192" i="2" s="1"/>
  <c r="B192" i="2"/>
  <c r="H191" i="2"/>
  <c r="G191" i="2"/>
  <c r="F191" i="2"/>
  <c r="I191" i="2" s="1"/>
  <c r="E191" i="2"/>
  <c r="K191" i="2" s="1"/>
  <c r="D191" i="2"/>
  <c r="J191" i="2" s="1"/>
  <c r="C191" i="2"/>
  <c r="B191" i="2"/>
  <c r="J190" i="2"/>
  <c r="H190" i="2"/>
  <c r="K190" i="2" s="1"/>
  <c r="G190" i="2"/>
  <c r="F190" i="2"/>
  <c r="I190" i="2" s="1"/>
  <c r="E190" i="2"/>
  <c r="D190" i="2"/>
  <c r="C190" i="2"/>
  <c r="B190" i="2"/>
  <c r="J189" i="2"/>
  <c r="H189" i="2"/>
  <c r="K189" i="2" s="1"/>
  <c r="G189" i="2"/>
  <c r="F189" i="2"/>
  <c r="E189" i="2"/>
  <c r="D189" i="2"/>
  <c r="C189" i="2"/>
  <c r="I189" i="2" s="1"/>
  <c r="B189" i="2"/>
  <c r="H188" i="2"/>
  <c r="G188" i="2"/>
  <c r="F188" i="2"/>
  <c r="E188" i="2"/>
  <c r="K188" i="2" s="1"/>
  <c r="D188" i="2"/>
  <c r="J188" i="2" s="1"/>
  <c r="C188" i="2"/>
  <c r="I188" i="2" s="1"/>
  <c r="B188" i="2"/>
  <c r="H187" i="2"/>
  <c r="G187" i="2"/>
  <c r="F187" i="2"/>
  <c r="I187" i="2" s="1"/>
  <c r="E187" i="2"/>
  <c r="K187" i="2" s="1"/>
  <c r="D187" i="2"/>
  <c r="C187" i="2"/>
  <c r="B187" i="2"/>
  <c r="J186" i="2"/>
  <c r="H186" i="2"/>
  <c r="K186" i="2" s="1"/>
  <c r="G186" i="2"/>
  <c r="F186" i="2"/>
  <c r="I186" i="2" s="1"/>
  <c r="E186" i="2"/>
  <c r="D186" i="2"/>
  <c r="C186" i="2"/>
  <c r="B186" i="2"/>
  <c r="J185" i="2"/>
  <c r="H185" i="2"/>
  <c r="K185" i="2" s="1"/>
  <c r="G185" i="2"/>
  <c r="F185" i="2"/>
  <c r="E185" i="2"/>
  <c r="D185" i="2"/>
  <c r="C185" i="2"/>
  <c r="I185" i="2" s="1"/>
  <c r="B185" i="2"/>
  <c r="H184" i="2"/>
  <c r="G184" i="2"/>
  <c r="F184" i="2"/>
  <c r="E184" i="2"/>
  <c r="K184" i="2" s="1"/>
  <c r="D184" i="2"/>
  <c r="J184" i="2" s="1"/>
  <c r="C184" i="2"/>
  <c r="I184" i="2" s="1"/>
  <c r="B184" i="2"/>
  <c r="H183" i="2"/>
  <c r="G183" i="2"/>
  <c r="F183" i="2"/>
  <c r="I183" i="2" s="1"/>
  <c r="E183" i="2"/>
  <c r="K183" i="2" s="1"/>
  <c r="D183" i="2"/>
  <c r="C183" i="2"/>
  <c r="B183" i="2"/>
  <c r="J182" i="2"/>
  <c r="I182" i="2"/>
  <c r="H182" i="2"/>
  <c r="K182" i="2" s="1"/>
  <c r="G182" i="2"/>
  <c r="F182" i="2"/>
  <c r="E182" i="2"/>
  <c r="D182" i="2"/>
  <c r="C182" i="2"/>
  <c r="B182" i="2"/>
  <c r="K181" i="2"/>
  <c r="J181" i="2"/>
  <c r="H181" i="2"/>
  <c r="G181" i="2"/>
  <c r="F181" i="2"/>
  <c r="E181" i="2"/>
  <c r="D181" i="2"/>
  <c r="C181" i="2"/>
  <c r="I181" i="2" s="1"/>
  <c r="B181" i="2"/>
  <c r="J180" i="2"/>
  <c r="H180" i="2"/>
  <c r="G180" i="2"/>
  <c r="F180" i="2"/>
  <c r="E180" i="2"/>
  <c r="K180" i="2" s="1"/>
  <c r="D180" i="2"/>
  <c r="C180" i="2"/>
  <c r="I180" i="2" s="1"/>
  <c r="B180" i="2"/>
  <c r="H179" i="2"/>
  <c r="G179" i="2"/>
  <c r="F179" i="2"/>
  <c r="I179" i="2" s="1"/>
  <c r="E179" i="2"/>
  <c r="K179" i="2" s="1"/>
  <c r="D179" i="2"/>
  <c r="J179" i="2" s="1"/>
  <c r="C179" i="2"/>
  <c r="B179" i="2"/>
  <c r="J178" i="2"/>
  <c r="I178" i="2"/>
  <c r="H178" i="2"/>
  <c r="K178" i="2" s="1"/>
  <c r="G178" i="2"/>
  <c r="F178" i="2"/>
  <c r="E178" i="2"/>
  <c r="D178" i="2"/>
  <c r="C178" i="2"/>
  <c r="B178" i="2"/>
  <c r="K177" i="2"/>
  <c r="J177" i="2"/>
  <c r="H177" i="2"/>
  <c r="G177" i="2"/>
  <c r="F177" i="2"/>
  <c r="E177" i="2"/>
  <c r="D177" i="2"/>
  <c r="C177" i="2"/>
  <c r="I177" i="2" s="1"/>
  <c r="B177" i="2"/>
  <c r="J176" i="2"/>
  <c r="H176" i="2"/>
  <c r="G176" i="2"/>
  <c r="F176" i="2"/>
  <c r="E176" i="2"/>
  <c r="K176" i="2" s="1"/>
  <c r="D176" i="2"/>
  <c r="C176" i="2"/>
  <c r="I176" i="2" s="1"/>
  <c r="B176" i="2"/>
  <c r="H175" i="2"/>
  <c r="G175" i="2"/>
  <c r="F175" i="2"/>
  <c r="I175" i="2" s="1"/>
  <c r="E175" i="2"/>
  <c r="K175" i="2" s="1"/>
  <c r="D175" i="2"/>
  <c r="J175" i="2" s="1"/>
  <c r="C175" i="2"/>
  <c r="B175" i="2"/>
  <c r="J174" i="2"/>
  <c r="H174" i="2"/>
  <c r="K174" i="2" s="1"/>
  <c r="G174" i="2"/>
  <c r="F174" i="2"/>
  <c r="I174" i="2" s="1"/>
  <c r="E174" i="2"/>
  <c r="D174" i="2"/>
  <c r="C174" i="2"/>
  <c r="B174" i="2"/>
  <c r="J173" i="2"/>
  <c r="H173" i="2"/>
  <c r="K173" i="2" s="1"/>
  <c r="G173" i="2"/>
  <c r="F173" i="2"/>
  <c r="E173" i="2"/>
  <c r="D173" i="2"/>
  <c r="C173" i="2"/>
  <c r="I173" i="2" s="1"/>
  <c r="B173" i="2"/>
  <c r="H172" i="2"/>
  <c r="G172" i="2"/>
  <c r="F172" i="2"/>
  <c r="E172" i="2"/>
  <c r="K172" i="2" s="1"/>
  <c r="D172" i="2"/>
  <c r="J172" i="2" s="1"/>
  <c r="C172" i="2"/>
  <c r="I172" i="2" s="1"/>
  <c r="B172" i="2"/>
  <c r="H171" i="2"/>
  <c r="G171" i="2"/>
  <c r="F171" i="2"/>
  <c r="I171" i="2" s="1"/>
  <c r="E171" i="2"/>
  <c r="K171" i="2" s="1"/>
  <c r="D171" i="2"/>
  <c r="C171" i="2"/>
  <c r="B171" i="2"/>
  <c r="J170" i="2"/>
  <c r="H170" i="2"/>
  <c r="K170" i="2" s="1"/>
  <c r="G170" i="2"/>
  <c r="F170" i="2"/>
  <c r="I170" i="2" s="1"/>
  <c r="E170" i="2"/>
  <c r="D170" i="2"/>
  <c r="C170" i="2"/>
  <c r="B170" i="2"/>
  <c r="J169" i="2"/>
  <c r="H169" i="2"/>
  <c r="K169" i="2" s="1"/>
  <c r="G169" i="2"/>
  <c r="F169" i="2"/>
  <c r="E169" i="2"/>
  <c r="D169" i="2"/>
  <c r="C169" i="2"/>
  <c r="I169" i="2" s="1"/>
  <c r="B169" i="2"/>
  <c r="H168" i="2"/>
  <c r="G168" i="2"/>
  <c r="F168" i="2"/>
  <c r="E168" i="2"/>
  <c r="K168" i="2" s="1"/>
  <c r="D168" i="2"/>
  <c r="J168" i="2" s="1"/>
  <c r="C168" i="2"/>
  <c r="I168" i="2" s="1"/>
  <c r="B168" i="2"/>
  <c r="H167" i="2"/>
  <c r="G167" i="2"/>
  <c r="F167" i="2"/>
  <c r="I167" i="2" s="1"/>
  <c r="E167" i="2"/>
  <c r="K167" i="2" s="1"/>
  <c r="D167" i="2"/>
  <c r="C167" i="2"/>
  <c r="B167" i="2"/>
  <c r="J166" i="2"/>
  <c r="I166" i="2"/>
  <c r="H166" i="2"/>
  <c r="K166" i="2" s="1"/>
  <c r="G166" i="2"/>
  <c r="F166" i="2"/>
  <c r="E166" i="2"/>
  <c r="D166" i="2"/>
  <c r="C166" i="2"/>
  <c r="B166" i="2"/>
  <c r="K165" i="2"/>
  <c r="J165" i="2"/>
  <c r="H165" i="2"/>
  <c r="G165" i="2"/>
  <c r="F165" i="2"/>
  <c r="E165" i="2"/>
  <c r="D165" i="2"/>
  <c r="C165" i="2"/>
  <c r="I165" i="2" s="1"/>
  <c r="B165" i="2"/>
  <c r="J164" i="2"/>
  <c r="H164" i="2"/>
  <c r="G164" i="2"/>
  <c r="F164" i="2"/>
  <c r="E164" i="2"/>
  <c r="K164" i="2" s="1"/>
  <c r="D164" i="2"/>
  <c r="C164" i="2"/>
  <c r="I164" i="2" s="1"/>
  <c r="B164" i="2"/>
  <c r="H163" i="2"/>
  <c r="G163" i="2"/>
  <c r="F163" i="2"/>
  <c r="I163" i="2" s="1"/>
  <c r="E163" i="2"/>
  <c r="K163" i="2" s="1"/>
  <c r="D163" i="2"/>
  <c r="J163" i="2" s="1"/>
  <c r="C163" i="2"/>
  <c r="B163" i="2"/>
  <c r="J162" i="2"/>
  <c r="I162" i="2"/>
  <c r="H162" i="2"/>
  <c r="K162" i="2" s="1"/>
  <c r="G162" i="2"/>
  <c r="F162" i="2"/>
  <c r="E162" i="2"/>
  <c r="D162" i="2"/>
  <c r="C162" i="2"/>
  <c r="B162" i="2"/>
  <c r="K161" i="2"/>
  <c r="J161" i="2"/>
  <c r="H161" i="2"/>
  <c r="G161" i="2"/>
  <c r="F161" i="2"/>
  <c r="E161" i="2"/>
  <c r="D161" i="2"/>
  <c r="C161" i="2"/>
  <c r="I161" i="2" s="1"/>
  <c r="B161" i="2"/>
  <c r="J160" i="2"/>
  <c r="H160" i="2"/>
  <c r="G160" i="2"/>
  <c r="F160" i="2"/>
  <c r="E160" i="2"/>
  <c r="K160" i="2" s="1"/>
  <c r="D160" i="2"/>
  <c r="C160" i="2"/>
  <c r="I160" i="2" s="1"/>
  <c r="B160" i="2"/>
  <c r="H159" i="2"/>
  <c r="G159" i="2"/>
  <c r="F159" i="2"/>
  <c r="I159" i="2" s="1"/>
  <c r="E159" i="2"/>
  <c r="K159" i="2" s="1"/>
  <c r="D159" i="2"/>
  <c r="J159" i="2" s="1"/>
  <c r="C159" i="2"/>
  <c r="B159" i="2"/>
  <c r="J158" i="2"/>
  <c r="H158" i="2"/>
  <c r="K158" i="2" s="1"/>
  <c r="G158" i="2"/>
  <c r="F158" i="2"/>
  <c r="I158" i="2" s="1"/>
  <c r="E158" i="2"/>
  <c r="D158" i="2"/>
  <c r="C158" i="2"/>
  <c r="B158" i="2"/>
  <c r="J157" i="2"/>
  <c r="H157" i="2"/>
  <c r="K157" i="2" s="1"/>
  <c r="G157" i="2"/>
  <c r="F157" i="2"/>
  <c r="E157" i="2"/>
  <c r="D157" i="2"/>
  <c r="C157" i="2"/>
  <c r="I157" i="2" s="1"/>
  <c r="B157" i="2"/>
  <c r="H156" i="2"/>
  <c r="G156" i="2"/>
  <c r="F156" i="2"/>
  <c r="E156" i="2"/>
  <c r="K156" i="2" s="1"/>
  <c r="D156" i="2"/>
  <c r="J156" i="2" s="1"/>
  <c r="C156" i="2"/>
  <c r="I156" i="2" s="1"/>
  <c r="B156" i="2"/>
  <c r="H155" i="2"/>
  <c r="G155" i="2"/>
  <c r="F155" i="2"/>
  <c r="I155" i="2" s="1"/>
  <c r="E155" i="2"/>
  <c r="K155" i="2" s="1"/>
  <c r="D155" i="2"/>
  <c r="C155" i="2"/>
  <c r="B155" i="2"/>
  <c r="J154" i="2"/>
  <c r="H154" i="2"/>
  <c r="K154" i="2" s="1"/>
  <c r="G154" i="2"/>
  <c r="F154" i="2"/>
  <c r="I154" i="2" s="1"/>
  <c r="E154" i="2"/>
  <c r="D154" i="2"/>
  <c r="C154" i="2"/>
  <c r="B154" i="2"/>
  <c r="J153" i="2"/>
  <c r="H153" i="2"/>
  <c r="K153" i="2" s="1"/>
  <c r="G153" i="2"/>
  <c r="F153" i="2"/>
  <c r="E153" i="2"/>
  <c r="D153" i="2"/>
  <c r="C153" i="2"/>
  <c r="I153" i="2" s="1"/>
  <c r="B153" i="2"/>
  <c r="H152" i="2"/>
  <c r="G152" i="2"/>
  <c r="F152" i="2"/>
  <c r="E152" i="2"/>
  <c r="K152" i="2" s="1"/>
  <c r="D152" i="2"/>
  <c r="J152" i="2" s="1"/>
  <c r="C152" i="2"/>
  <c r="I152" i="2" s="1"/>
  <c r="B152" i="2"/>
  <c r="H151" i="2"/>
  <c r="G151" i="2"/>
  <c r="F151" i="2"/>
  <c r="I151" i="2" s="1"/>
  <c r="E151" i="2"/>
  <c r="K151" i="2" s="1"/>
  <c r="D151" i="2"/>
  <c r="C151" i="2"/>
  <c r="B151" i="2"/>
  <c r="J150" i="2"/>
  <c r="I150" i="2"/>
  <c r="H150" i="2"/>
  <c r="K150" i="2" s="1"/>
  <c r="G150" i="2"/>
  <c r="F150" i="2"/>
  <c r="E150" i="2"/>
  <c r="D150" i="2"/>
  <c r="C150" i="2"/>
  <c r="B150" i="2"/>
  <c r="J149" i="2"/>
  <c r="H149" i="2"/>
  <c r="G149" i="2"/>
  <c r="F149" i="2"/>
  <c r="E149" i="2"/>
  <c r="K149" i="2" s="1"/>
  <c r="D149" i="2"/>
  <c r="C149" i="2"/>
  <c r="I149" i="2" s="1"/>
  <c r="B149" i="2"/>
  <c r="J148" i="2"/>
  <c r="H148" i="2"/>
  <c r="G148" i="2"/>
  <c r="F148" i="2"/>
  <c r="E148" i="2"/>
  <c r="K148" i="2" s="1"/>
  <c r="D148" i="2"/>
  <c r="C148" i="2"/>
  <c r="I148" i="2" s="1"/>
  <c r="B148" i="2"/>
  <c r="I147" i="2"/>
  <c r="H147" i="2"/>
  <c r="G147" i="2"/>
  <c r="F147" i="2"/>
  <c r="E147" i="2"/>
  <c r="K147" i="2" s="1"/>
  <c r="D147" i="2"/>
  <c r="J147" i="2" s="1"/>
  <c r="C147" i="2"/>
  <c r="B147" i="2"/>
  <c r="K146" i="2"/>
  <c r="J146" i="2"/>
  <c r="H146" i="2"/>
  <c r="G146" i="2"/>
  <c r="F146" i="2"/>
  <c r="E146" i="2"/>
  <c r="D146" i="2"/>
  <c r="C146" i="2"/>
  <c r="I146" i="2" s="1"/>
  <c r="B146" i="2"/>
  <c r="H145" i="2"/>
  <c r="G145" i="2"/>
  <c r="F145" i="2"/>
  <c r="E145" i="2"/>
  <c r="K145" i="2" s="1"/>
  <c r="D145" i="2"/>
  <c r="J145" i="2" s="1"/>
  <c r="C145" i="2"/>
  <c r="I145" i="2" s="1"/>
  <c r="B145" i="2"/>
  <c r="H144" i="2"/>
  <c r="G144" i="2"/>
  <c r="F144" i="2"/>
  <c r="E144" i="2"/>
  <c r="K144" i="2" s="1"/>
  <c r="D144" i="2"/>
  <c r="J144" i="2" s="1"/>
  <c r="C144" i="2"/>
  <c r="I144" i="2" s="1"/>
  <c r="B144" i="2"/>
  <c r="I143" i="2"/>
  <c r="H143" i="2"/>
  <c r="G143" i="2"/>
  <c r="F143" i="2"/>
  <c r="E143" i="2"/>
  <c r="D143" i="2"/>
  <c r="J143" i="2" s="1"/>
  <c r="C143" i="2"/>
  <c r="B143" i="2"/>
  <c r="K142" i="2"/>
  <c r="J142" i="2"/>
  <c r="H142" i="2"/>
  <c r="G142" i="2"/>
  <c r="F142" i="2"/>
  <c r="E142" i="2"/>
  <c r="D142" i="2"/>
  <c r="C142" i="2"/>
  <c r="I142" i="2" s="1"/>
  <c r="B142" i="2"/>
  <c r="H141" i="2"/>
  <c r="K141" i="2" s="1"/>
  <c r="G141" i="2"/>
  <c r="F141" i="2"/>
  <c r="E141" i="2"/>
  <c r="D141" i="2"/>
  <c r="J141" i="2" s="1"/>
  <c r="C141" i="2"/>
  <c r="I141" i="2" s="1"/>
  <c r="B141" i="2"/>
  <c r="H140" i="2"/>
  <c r="G140" i="2"/>
  <c r="F140" i="2"/>
  <c r="E140" i="2"/>
  <c r="K140" i="2" s="1"/>
  <c r="D140" i="2"/>
  <c r="J140" i="2" s="1"/>
  <c r="C140" i="2"/>
  <c r="I140" i="2" s="1"/>
  <c r="B140" i="2"/>
  <c r="H139" i="2"/>
  <c r="G139" i="2"/>
  <c r="F139" i="2"/>
  <c r="I139" i="2" s="1"/>
  <c r="E139" i="2"/>
  <c r="D139" i="2"/>
  <c r="C139" i="2"/>
  <c r="B139" i="2"/>
  <c r="J138" i="2"/>
  <c r="I138" i="2"/>
  <c r="H138" i="2"/>
  <c r="K138" i="2" s="1"/>
  <c r="G138" i="2"/>
  <c r="F138" i="2"/>
  <c r="E138" i="2"/>
  <c r="D138" i="2"/>
  <c r="C138" i="2"/>
  <c r="B138" i="2"/>
  <c r="K137" i="2"/>
  <c r="J137" i="2"/>
  <c r="H137" i="2"/>
  <c r="G137" i="2"/>
  <c r="F137" i="2"/>
  <c r="E137" i="2"/>
  <c r="D137" i="2"/>
  <c r="C137" i="2"/>
  <c r="I137" i="2" s="1"/>
  <c r="B137" i="2"/>
  <c r="H136" i="2"/>
  <c r="G136" i="2"/>
  <c r="J136" i="2" s="1"/>
  <c r="F136" i="2"/>
  <c r="E136" i="2"/>
  <c r="K136" i="2" s="1"/>
  <c r="D136" i="2"/>
  <c r="C136" i="2"/>
  <c r="B136" i="2"/>
  <c r="H135" i="2"/>
  <c r="G135" i="2"/>
  <c r="F135" i="2"/>
  <c r="I135" i="2" s="1"/>
  <c r="E135" i="2"/>
  <c r="K135" i="2" s="1"/>
  <c r="D135" i="2"/>
  <c r="C135" i="2"/>
  <c r="B135" i="2"/>
  <c r="J134" i="2"/>
  <c r="I134" i="2"/>
  <c r="H134" i="2"/>
  <c r="K134" i="2" s="1"/>
  <c r="G134" i="2"/>
  <c r="F134" i="2"/>
  <c r="E134" i="2"/>
  <c r="D134" i="2"/>
  <c r="C134" i="2"/>
  <c r="B134" i="2"/>
  <c r="J133" i="2"/>
  <c r="H133" i="2"/>
  <c r="G133" i="2"/>
  <c r="F133" i="2"/>
  <c r="E133" i="2"/>
  <c r="K133" i="2" s="1"/>
  <c r="D133" i="2"/>
  <c r="C133" i="2"/>
  <c r="I133" i="2" s="1"/>
  <c r="B133" i="2"/>
  <c r="J132" i="2"/>
  <c r="H132" i="2"/>
  <c r="G132" i="2"/>
  <c r="F132" i="2"/>
  <c r="E132" i="2"/>
  <c r="K132" i="2" s="1"/>
  <c r="D132" i="2"/>
  <c r="C132" i="2"/>
  <c r="B132" i="2"/>
  <c r="I131" i="2"/>
  <c r="H131" i="2"/>
  <c r="G131" i="2"/>
  <c r="F131" i="2"/>
  <c r="E131" i="2"/>
  <c r="K131" i="2" s="1"/>
  <c r="D131" i="2"/>
  <c r="J131" i="2" s="1"/>
  <c r="C131" i="2"/>
  <c r="B131" i="2"/>
  <c r="K130" i="2"/>
  <c r="J130" i="2"/>
  <c r="H130" i="2"/>
  <c r="G130" i="2"/>
  <c r="F130" i="2"/>
  <c r="E130" i="2"/>
  <c r="D130" i="2"/>
  <c r="C130" i="2"/>
  <c r="I130" i="2" s="1"/>
  <c r="B130" i="2"/>
  <c r="H129" i="2"/>
  <c r="G129" i="2"/>
  <c r="F129" i="2"/>
  <c r="E129" i="2"/>
  <c r="K129" i="2" s="1"/>
  <c r="D129" i="2"/>
  <c r="J129" i="2" s="1"/>
  <c r="C129" i="2"/>
  <c r="I129" i="2" s="1"/>
  <c r="B129" i="2"/>
  <c r="H128" i="2"/>
  <c r="G128" i="2"/>
  <c r="F128" i="2"/>
  <c r="E128" i="2"/>
  <c r="K128" i="2" s="1"/>
  <c r="D128" i="2"/>
  <c r="J128" i="2" s="1"/>
  <c r="C128" i="2"/>
  <c r="I128" i="2" s="1"/>
  <c r="B128" i="2"/>
  <c r="I127" i="2"/>
  <c r="H127" i="2"/>
  <c r="G127" i="2"/>
  <c r="F127" i="2"/>
  <c r="E127" i="2"/>
  <c r="D127" i="2"/>
  <c r="J127" i="2" s="1"/>
  <c r="C127" i="2"/>
  <c r="B127" i="2"/>
  <c r="K126" i="2"/>
  <c r="J126" i="2"/>
  <c r="H126" i="2"/>
  <c r="G126" i="2"/>
  <c r="F126" i="2"/>
  <c r="E126" i="2"/>
  <c r="D126" i="2"/>
  <c r="C126" i="2"/>
  <c r="I126" i="2" s="1"/>
  <c r="B126" i="2"/>
  <c r="H125" i="2"/>
  <c r="K125" i="2" s="1"/>
  <c r="G125" i="2"/>
  <c r="F125" i="2"/>
  <c r="E125" i="2"/>
  <c r="D125" i="2"/>
  <c r="J125" i="2" s="1"/>
  <c r="C125" i="2"/>
  <c r="I125" i="2" s="1"/>
  <c r="B125" i="2"/>
  <c r="H124" i="2"/>
  <c r="G124" i="2"/>
  <c r="F124" i="2"/>
  <c r="E124" i="2"/>
  <c r="K124" i="2" s="1"/>
  <c r="D124" i="2"/>
  <c r="J124" i="2" s="1"/>
  <c r="C124" i="2"/>
  <c r="I124" i="2" s="1"/>
  <c r="B124" i="2"/>
  <c r="H123" i="2"/>
  <c r="G123" i="2"/>
  <c r="F123" i="2"/>
  <c r="I123" i="2" s="1"/>
  <c r="E123" i="2"/>
  <c r="D123" i="2"/>
  <c r="C123" i="2"/>
  <c r="B123" i="2"/>
  <c r="J122" i="2"/>
  <c r="I122" i="2"/>
  <c r="H122" i="2"/>
  <c r="K122" i="2" s="1"/>
  <c r="G122" i="2"/>
  <c r="F122" i="2"/>
  <c r="E122" i="2"/>
  <c r="D122" i="2"/>
  <c r="C122" i="2"/>
  <c r="B122" i="2"/>
  <c r="K121" i="2"/>
  <c r="J121" i="2"/>
  <c r="H121" i="2"/>
  <c r="G121" i="2"/>
  <c r="F121" i="2"/>
  <c r="E121" i="2"/>
  <c r="D121" i="2"/>
  <c r="C121" i="2"/>
  <c r="I121" i="2" s="1"/>
  <c r="B121" i="2"/>
  <c r="H120" i="2"/>
  <c r="G120" i="2"/>
  <c r="J120" i="2" s="1"/>
  <c r="F120" i="2"/>
  <c r="E120" i="2"/>
  <c r="K120" i="2" s="1"/>
  <c r="D120" i="2"/>
  <c r="C120" i="2"/>
  <c r="B120" i="2"/>
  <c r="H119" i="2"/>
  <c r="G119" i="2"/>
  <c r="F119" i="2"/>
  <c r="I119" i="2" s="1"/>
  <c r="E119" i="2"/>
  <c r="K119" i="2" s="1"/>
  <c r="D119" i="2"/>
  <c r="C119" i="2"/>
  <c r="B119" i="2"/>
  <c r="J118" i="2"/>
  <c r="I118" i="2"/>
  <c r="H118" i="2"/>
  <c r="K118" i="2" s="1"/>
  <c r="G118" i="2"/>
  <c r="F118" i="2"/>
  <c r="E118" i="2"/>
  <c r="D118" i="2"/>
  <c r="C118" i="2"/>
  <c r="B118" i="2"/>
  <c r="J117" i="2"/>
  <c r="H117" i="2"/>
  <c r="G117" i="2"/>
  <c r="F117" i="2"/>
  <c r="E117" i="2"/>
  <c r="K117" i="2" s="1"/>
  <c r="D117" i="2"/>
  <c r="C117" i="2"/>
  <c r="I117" i="2" s="1"/>
  <c r="B117" i="2"/>
  <c r="J116" i="2"/>
  <c r="H116" i="2"/>
  <c r="G116" i="2"/>
  <c r="F116" i="2"/>
  <c r="E116" i="2"/>
  <c r="K116" i="2" s="1"/>
  <c r="D116" i="2"/>
  <c r="C116" i="2"/>
  <c r="B116" i="2"/>
  <c r="I115" i="2"/>
  <c r="H115" i="2"/>
  <c r="G115" i="2"/>
  <c r="F115" i="2"/>
  <c r="E115" i="2"/>
  <c r="K115" i="2" s="1"/>
  <c r="D115" i="2"/>
  <c r="J115" i="2" s="1"/>
  <c r="C115" i="2"/>
  <c r="B115" i="2"/>
  <c r="K114" i="2"/>
  <c r="J114" i="2"/>
  <c r="H114" i="2"/>
  <c r="G114" i="2"/>
  <c r="F114" i="2"/>
  <c r="E114" i="2"/>
  <c r="D114" i="2"/>
  <c r="C114" i="2"/>
  <c r="I114" i="2" s="1"/>
  <c r="B114" i="2"/>
  <c r="H113" i="2"/>
  <c r="G113" i="2"/>
  <c r="F113" i="2"/>
  <c r="E113" i="2"/>
  <c r="K113" i="2" s="1"/>
  <c r="D113" i="2"/>
  <c r="J113" i="2" s="1"/>
  <c r="C113" i="2"/>
  <c r="I113" i="2" s="1"/>
  <c r="B113" i="2"/>
  <c r="H112" i="2"/>
  <c r="G112" i="2"/>
  <c r="F112" i="2"/>
  <c r="E112" i="2"/>
  <c r="K112" i="2" s="1"/>
  <c r="D112" i="2"/>
  <c r="J112" i="2" s="1"/>
  <c r="C112" i="2"/>
  <c r="I112" i="2" s="1"/>
  <c r="B112" i="2"/>
  <c r="I111" i="2"/>
  <c r="H111" i="2"/>
  <c r="G111" i="2"/>
  <c r="F111" i="2"/>
  <c r="E111" i="2"/>
  <c r="D111" i="2"/>
  <c r="J111" i="2" s="1"/>
  <c r="C111" i="2"/>
  <c r="B111" i="2"/>
  <c r="K110" i="2"/>
  <c r="J110" i="2"/>
  <c r="H110" i="2"/>
  <c r="G110" i="2"/>
  <c r="F110" i="2"/>
  <c r="E110" i="2"/>
  <c r="D110" i="2"/>
  <c r="C110" i="2"/>
  <c r="I110" i="2" s="1"/>
  <c r="B110" i="2"/>
  <c r="H109" i="2"/>
  <c r="K109" i="2" s="1"/>
  <c r="G109" i="2"/>
  <c r="F109" i="2"/>
  <c r="E109" i="2"/>
  <c r="D109" i="2"/>
  <c r="J109" i="2" s="1"/>
  <c r="C109" i="2"/>
  <c r="I109" i="2" s="1"/>
  <c r="B109" i="2"/>
  <c r="H108" i="2"/>
  <c r="G108" i="2"/>
  <c r="F108" i="2"/>
  <c r="E108" i="2"/>
  <c r="K108" i="2" s="1"/>
  <c r="D108" i="2"/>
  <c r="J108" i="2" s="1"/>
  <c r="C108" i="2"/>
  <c r="I108" i="2" s="1"/>
  <c r="B108" i="2"/>
  <c r="H107" i="2"/>
  <c r="G107" i="2"/>
  <c r="F107" i="2"/>
  <c r="I107" i="2" s="1"/>
  <c r="E107" i="2"/>
  <c r="D107" i="2"/>
  <c r="C107" i="2"/>
  <c r="B107" i="2"/>
  <c r="J106" i="2"/>
  <c r="I106" i="2"/>
  <c r="H106" i="2"/>
  <c r="K106" i="2" s="1"/>
  <c r="G106" i="2"/>
  <c r="F106" i="2"/>
  <c r="E106" i="2"/>
  <c r="D106" i="2"/>
  <c r="C106" i="2"/>
  <c r="B106" i="2"/>
  <c r="K105" i="2"/>
  <c r="J105" i="2"/>
  <c r="H105" i="2"/>
  <c r="G105" i="2"/>
  <c r="F105" i="2"/>
  <c r="E105" i="2"/>
  <c r="D105" i="2"/>
  <c r="C105" i="2"/>
  <c r="I105" i="2" s="1"/>
  <c r="B105" i="2"/>
  <c r="H104" i="2"/>
  <c r="G104" i="2"/>
  <c r="J104" i="2" s="1"/>
  <c r="F104" i="2"/>
  <c r="E104" i="2"/>
  <c r="K104" i="2" s="1"/>
  <c r="D104" i="2"/>
  <c r="C104" i="2"/>
  <c r="B104" i="2"/>
  <c r="H103" i="2"/>
  <c r="G103" i="2"/>
  <c r="F103" i="2"/>
  <c r="I103" i="2" s="1"/>
  <c r="E103" i="2"/>
  <c r="K103" i="2" s="1"/>
  <c r="D103" i="2"/>
  <c r="C103" i="2"/>
  <c r="B103" i="2"/>
  <c r="I102" i="2"/>
  <c r="H102" i="2"/>
  <c r="K102" i="2" s="1"/>
  <c r="G102" i="2"/>
  <c r="J102" i="2" s="1"/>
  <c r="F102" i="2"/>
  <c r="E102" i="2"/>
  <c r="D102" i="2"/>
  <c r="C102" i="2"/>
  <c r="B102" i="2"/>
  <c r="K101" i="2"/>
  <c r="J101" i="2"/>
  <c r="H101" i="2"/>
  <c r="G101" i="2"/>
  <c r="F101" i="2"/>
  <c r="E101" i="2"/>
  <c r="D101" i="2"/>
  <c r="C101" i="2"/>
  <c r="I101" i="2" s="1"/>
  <c r="B101" i="2"/>
  <c r="K100" i="2"/>
  <c r="H100" i="2"/>
  <c r="G100" i="2"/>
  <c r="F100" i="2"/>
  <c r="E100" i="2"/>
  <c r="D100" i="2"/>
  <c r="J100" i="2" s="1"/>
  <c r="C100" i="2"/>
  <c r="I100" i="2" s="1"/>
  <c r="B100" i="2"/>
  <c r="H99" i="2"/>
  <c r="G99" i="2"/>
  <c r="F99" i="2"/>
  <c r="I99" i="2" s="1"/>
  <c r="E99" i="2"/>
  <c r="D99" i="2"/>
  <c r="C99" i="2"/>
  <c r="B99" i="2"/>
  <c r="J98" i="2"/>
  <c r="I98" i="2"/>
  <c r="H98" i="2"/>
  <c r="K98" i="2" s="1"/>
  <c r="G98" i="2"/>
  <c r="F98" i="2"/>
  <c r="E98" i="2"/>
  <c r="D98" i="2"/>
  <c r="C98" i="2"/>
  <c r="B98" i="2"/>
  <c r="K97" i="2"/>
  <c r="H97" i="2"/>
  <c r="G97" i="2"/>
  <c r="F97" i="2"/>
  <c r="E97" i="2"/>
  <c r="D97" i="2"/>
  <c r="J97" i="2" s="1"/>
  <c r="C97" i="2"/>
  <c r="I97" i="2" s="1"/>
  <c r="B97" i="2"/>
  <c r="H96" i="2"/>
  <c r="G96" i="2"/>
  <c r="F96" i="2"/>
  <c r="E96" i="2"/>
  <c r="K96" i="2" s="1"/>
  <c r="D96" i="2"/>
  <c r="J96" i="2" s="1"/>
  <c r="C96" i="2"/>
  <c r="I96" i="2" s="1"/>
  <c r="B96" i="2"/>
  <c r="I95" i="2"/>
  <c r="H95" i="2"/>
  <c r="G95" i="2"/>
  <c r="F95" i="2"/>
  <c r="E95" i="2"/>
  <c r="D95" i="2"/>
  <c r="J95" i="2" s="1"/>
  <c r="C95" i="2"/>
  <c r="B95" i="2"/>
  <c r="K94" i="2"/>
  <c r="J94" i="2"/>
  <c r="H94" i="2"/>
  <c r="G94" i="2"/>
  <c r="F94" i="2"/>
  <c r="E94" i="2"/>
  <c r="D94" i="2"/>
  <c r="C94" i="2"/>
  <c r="I94" i="2" s="1"/>
  <c r="B94" i="2"/>
  <c r="I93" i="2"/>
  <c r="H93" i="2"/>
  <c r="G93" i="2"/>
  <c r="F93" i="2"/>
  <c r="E93" i="2"/>
  <c r="K93" i="2" s="1"/>
  <c r="D93" i="2"/>
  <c r="J93" i="2" s="1"/>
  <c r="C93" i="2"/>
  <c r="B93" i="2"/>
  <c r="J92" i="2"/>
  <c r="H92" i="2"/>
  <c r="G92" i="2"/>
  <c r="F92" i="2"/>
  <c r="E92" i="2"/>
  <c r="K92" i="2" s="1"/>
  <c r="D92" i="2"/>
  <c r="C92" i="2"/>
  <c r="B92" i="2"/>
  <c r="I91" i="2"/>
  <c r="H91" i="2"/>
  <c r="G91" i="2"/>
  <c r="F91" i="2"/>
  <c r="E91" i="2"/>
  <c r="K91" i="2" s="1"/>
  <c r="D91" i="2"/>
  <c r="J91" i="2" s="1"/>
  <c r="C91" i="2"/>
  <c r="B91" i="2"/>
  <c r="K90" i="2"/>
  <c r="H90" i="2"/>
  <c r="G90" i="2"/>
  <c r="J90" i="2" s="1"/>
  <c r="F90" i="2"/>
  <c r="E90" i="2"/>
  <c r="D90" i="2"/>
  <c r="C90" i="2"/>
  <c r="I90" i="2" s="1"/>
  <c r="B90" i="2"/>
  <c r="J89" i="2"/>
  <c r="I89" i="2"/>
  <c r="H89" i="2"/>
  <c r="G89" i="2"/>
  <c r="F89" i="2"/>
  <c r="E89" i="2"/>
  <c r="K89" i="2" s="1"/>
  <c r="D89" i="2"/>
  <c r="C89" i="2"/>
  <c r="B89" i="2"/>
  <c r="K88" i="2"/>
  <c r="H88" i="2"/>
  <c r="G88" i="2"/>
  <c r="J88" i="2" s="1"/>
  <c r="F88" i="2"/>
  <c r="E88" i="2"/>
  <c r="D88" i="2"/>
  <c r="C88" i="2"/>
  <c r="B88" i="2"/>
  <c r="H87" i="2"/>
  <c r="G87" i="2"/>
  <c r="F87" i="2"/>
  <c r="I87" i="2" s="1"/>
  <c r="E87" i="2"/>
  <c r="K87" i="2" s="1"/>
  <c r="D87" i="2"/>
  <c r="C87" i="2"/>
  <c r="B87" i="2"/>
  <c r="I86" i="2"/>
  <c r="H86" i="2"/>
  <c r="K86" i="2" s="1"/>
  <c r="G86" i="2"/>
  <c r="J86" i="2" s="1"/>
  <c r="F86" i="2"/>
  <c r="E86" i="2"/>
  <c r="D86" i="2"/>
  <c r="C86" i="2"/>
  <c r="B86" i="2"/>
  <c r="K85" i="2"/>
  <c r="J85" i="2"/>
  <c r="H85" i="2"/>
  <c r="G85" i="2"/>
  <c r="F85" i="2"/>
  <c r="E85" i="2"/>
  <c r="D85" i="2"/>
  <c r="C85" i="2"/>
  <c r="I85" i="2" s="1"/>
  <c r="B85" i="2"/>
  <c r="K84" i="2"/>
  <c r="H84" i="2"/>
  <c r="G84" i="2"/>
  <c r="F84" i="2"/>
  <c r="E84" i="2"/>
  <c r="D84" i="2"/>
  <c r="J84" i="2" s="1"/>
  <c r="C84" i="2"/>
  <c r="I84" i="2" s="1"/>
  <c r="B84" i="2"/>
  <c r="H83" i="2"/>
  <c r="G83" i="2"/>
  <c r="F83" i="2"/>
  <c r="I83" i="2" s="1"/>
  <c r="E83" i="2"/>
  <c r="D83" i="2"/>
  <c r="C83" i="2"/>
  <c r="B83" i="2"/>
  <c r="J82" i="2"/>
  <c r="I82" i="2"/>
  <c r="H82" i="2"/>
  <c r="K82" i="2" s="1"/>
  <c r="G82" i="2"/>
  <c r="F82" i="2"/>
  <c r="E82" i="2"/>
  <c r="D82" i="2"/>
  <c r="C82" i="2"/>
  <c r="B82" i="2"/>
  <c r="K81" i="2"/>
  <c r="H81" i="2"/>
  <c r="G81" i="2"/>
  <c r="F81" i="2"/>
  <c r="E81" i="2"/>
  <c r="D81" i="2"/>
  <c r="J81" i="2" s="1"/>
  <c r="C81" i="2"/>
  <c r="I81" i="2" s="1"/>
  <c r="B81" i="2"/>
  <c r="H80" i="2"/>
  <c r="G80" i="2"/>
  <c r="F80" i="2"/>
  <c r="E80" i="2"/>
  <c r="K80" i="2" s="1"/>
  <c r="D80" i="2"/>
  <c r="J80" i="2" s="1"/>
  <c r="C80" i="2"/>
  <c r="I80" i="2" s="1"/>
  <c r="B80" i="2"/>
  <c r="I79" i="2"/>
  <c r="H79" i="2"/>
  <c r="G79" i="2"/>
  <c r="F79" i="2"/>
  <c r="E79" i="2"/>
  <c r="D79" i="2"/>
  <c r="J79" i="2" s="1"/>
  <c r="C79" i="2"/>
  <c r="B79" i="2"/>
  <c r="K78" i="2"/>
  <c r="J78" i="2"/>
  <c r="H78" i="2"/>
  <c r="G78" i="2"/>
  <c r="F78" i="2"/>
  <c r="E78" i="2"/>
  <c r="D78" i="2"/>
  <c r="C78" i="2"/>
  <c r="I78" i="2" s="1"/>
  <c r="B78" i="2"/>
  <c r="I77" i="2"/>
  <c r="H77" i="2"/>
  <c r="G77" i="2"/>
  <c r="F77" i="2"/>
  <c r="E77" i="2"/>
  <c r="K77" i="2" s="1"/>
  <c r="D77" i="2"/>
  <c r="J77" i="2" s="1"/>
  <c r="C77" i="2"/>
  <c r="B77" i="2"/>
  <c r="J76" i="2"/>
  <c r="H76" i="2"/>
  <c r="G76" i="2"/>
  <c r="F76" i="2"/>
  <c r="E76" i="2"/>
  <c r="K76" i="2" s="1"/>
  <c r="D76" i="2"/>
  <c r="C76" i="2"/>
  <c r="B76" i="2"/>
  <c r="I75" i="2"/>
  <c r="H75" i="2"/>
  <c r="G75" i="2"/>
  <c r="F75" i="2"/>
  <c r="E75" i="2"/>
  <c r="K75" i="2" s="1"/>
  <c r="D75" i="2"/>
  <c r="J75" i="2" s="1"/>
  <c r="C75" i="2"/>
  <c r="B75" i="2"/>
  <c r="K74" i="2"/>
  <c r="H74" i="2"/>
  <c r="G74" i="2"/>
  <c r="J74" i="2" s="1"/>
  <c r="F74" i="2"/>
  <c r="E74" i="2"/>
  <c r="D74" i="2"/>
  <c r="C74" i="2"/>
  <c r="I74" i="2" s="1"/>
  <c r="B74" i="2"/>
  <c r="J73" i="2"/>
  <c r="I73" i="2"/>
  <c r="H73" i="2"/>
  <c r="G73" i="2"/>
  <c r="F73" i="2"/>
  <c r="E73" i="2"/>
  <c r="K73" i="2" s="1"/>
  <c r="D73" i="2"/>
  <c r="C73" i="2"/>
  <c r="B73" i="2"/>
  <c r="K72" i="2"/>
  <c r="H72" i="2"/>
  <c r="G72" i="2"/>
  <c r="F72" i="2"/>
  <c r="E72" i="2"/>
  <c r="D72" i="2"/>
  <c r="J72" i="2" s="1"/>
  <c r="C72" i="2"/>
  <c r="I72" i="2" s="1"/>
  <c r="B72" i="2"/>
  <c r="J71" i="2"/>
  <c r="I71" i="2"/>
  <c r="H71" i="2"/>
  <c r="G71" i="2"/>
  <c r="F71" i="2"/>
  <c r="E71" i="2"/>
  <c r="K71" i="2" s="1"/>
  <c r="D71" i="2"/>
  <c r="C71" i="2"/>
  <c r="B71" i="2"/>
  <c r="K70" i="2"/>
  <c r="H70" i="2"/>
  <c r="G70" i="2"/>
  <c r="F70" i="2"/>
  <c r="E70" i="2"/>
  <c r="D70" i="2"/>
  <c r="J70" i="2" s="1"/>
  <c r="C70" i="2"/>
  <c r="I70" i="2" s="1"/>
  <c r="B70" i="2"/>
  <c r="J69" i="2"/>
  <c r="I69" i="2"/>
  <c r="H69" i="2"/>
  <c r="G69" i="2"/>
  <c r="F69" i="2"/>
  <c r="E69" i="2"/>
  <c r="K69" i="2" s="1"/>
  <c r="D69" i="2"/>
  <c r="C69" i="2"/>
  <c r="B69" i="2"/>
  <c r="K68" i="2"/>
  <c r="H68" i="2"/>
  <c r="G68" i="2"/>
  <c r="F68" i="2"/>
  <c r="E68" i="2"/>
  <c r="D68" i="2"/>
  <c r="J68" i="2" s="1"/>
  <c r="C68" i="2"/>
  <c r="I68" i="2" s="1"/>
  <c r="B68" i="2"/>
  <c r="J67" i="2"/>
  <c r="I67" i="2"/>
  <c r="H67" i="2"/>
  <c r="G67" i="2"/>
  <c r="F67" i="2"/>
  <c r="E67" i="2"/>
  <c r="K67" i="2" s="1"/>
  <c r="D67" i="2"/>
  <c r="C67" i="2"/>
  <c r="B67" i="2"/>
  <c r="K66" i="2"/>
  <c r="H66" i="2"/>
  <c r="G66" i="2"/>
  <c r="F66" i="2"/>
  <c r="E66" i="2"/>
  <c r="D66" i="2"/>
  <c r="J66" i="2" s="1"/>
  <c r="C66" i="2"/>
  <c r="I66" i="2" s="1"/>
  <c r="B66" i="2"/>
  <c r="J65" i="2"/>
  <c r="I65" i="2"/>
  <c r="H65" i="2"/>
  <c r="G65" i="2"/>
  <c r="F65" i="2"/>
  <c r="E65" i="2"/>
  <c r="K65" i="2" s="1"/>
  <c r="D65" i="2"/>
  <c r="C65" i="2"/>
  <c r="B65" i="2"/>
  <c r="K64" i="2"/>
  <c r="H64" i="2"/>
  <c r="G64" i="2"/>
  <c r="F64" i="2"/>
  <c r="E64" i="2"/>
  <c r="D64" i="2"/>
  <c r="J64" i="2" s="1"/>
  <c r="C64" i="2"/>
  <c r="I64" i="2" s="1"/>
  <c r="B64" i="2"/>
  <c r="J63" i="2"/>
  <c r="I63" i="2"/>
  <c r="H63" i="2"/>
  <c r="G63" i="2"/>
  <c r="F63" i="2"/>
  <c r="E63" i="2"/>
  <c r="K63" i="2" s="1"/>
  <c r="D63" i="2"/>
  <c r="C63" i="2"/>
  <c r="B63" i="2"/>
  <c r="K62" i="2"/>
  <c r="H62" i="2"/>
  <c r="G62" i="2"/>
  <c r="F62" i="2"/>
  <c r="E62" i="2"/>
  <c r="D62" i="2"/>
  <c r="J62" i="2" s="1"/>
  <c r="C62" i="2"/>
  <c r="I62" i="2" s="1"/>
  <c r="B62" i="2"/>
  <c r="J61" i="2"/>
  <c r="I61" i="2"/>
  <c r="H61" i="2"/>
  <c r="G61" i="2"/>
  <c r="F61" i="2"/>
  <c r="E61" i="2"/>
  <c r="K61" i="2" s="1"/>
  <c r="D61" i="2"/>
  <c r="C61" i="2"/>
  <c r="B61" i="2"/>
  <c r="K60" i="2"/>
  <c r="H60" i="2"/>
  <c r="G60" i="2"/>
  <c r="F60" i="2"/>
  <c r="E60" i="2"/>
  <c r="D60" i="2"/>
  <c r="J60" i="2" s="1"/>
  <c r="C60" i="2"/>
  <c r="I60" i="2" s="1"/>
  <c r="B60" i="2"/>
  <c r="J59" i="2"/>
  <c r="I59" i="2"/>
  <c r="H59" i="2"/>
  <c r="G59" i="2"/>
  <c r="F59" i="2"/>
  <c r="E59" i="2"/>
  <c r="K59" i="2" s="1"/>
  <c r="D59" i="2"/>
  <c r="C59" i="2"/>
  <c r="B59" i="2"/>
  <c r="K58" i="2"/>
  <c r="H58" i="2"/>
  <c r="G58" i="2"/>
  <c r="F58" i="2"/>
  <c r="E58" i="2"/>
  <c r="D58" i="2"/>
  <c r="J58" i="2" s="1"/>
  <c r="C58" i="2"/>
  <c r="I58" i="2" s="1"/>
  <c r="B58" i="2"/>
  <c r="J57" i="2"/>
  <c r="I57" i="2"/>
  <c r="H57" i="2"/>
  <c r="G57" i="2"/>
  <c r="F57" i="2"/>
  <c r="E57" i="2"/>
  <c r="K57" i="2" s="1"/>
  <c r="D57" i="2"/>
  <c r="C57" i="2"/>
  <c r="B57" i="2"/>
  <c r="K56" i="2"/>
  <c r="H56" i="2"/>
  <c r="G56" i="2"/>
  <c r="F56" i="2"/>
  <c r="E56" i="2"/>
  <c r="D56" i="2"/>
  <c r="J56" i="2" s="1"/>
  <c r="C56" i="2"/>
  <c r="I56" i="2" s="1"/>
  <c r="B56" i="2"/>
  <c r="J55" i="2"/>
  <c r="I55" i="2"/>
  <c r="H55" i="2"/>
  <c r="G55" i="2"/>
  <c r="F55" i="2"/>
  <c r="E55" i="2"/>
  <c r="K55" i="2" s="1"/>
  <c r="D55" i="2"/>
  <c r="C55" i="2"/>
  <c r="B55" i="2"/>
  <c r="K54" i="2"/>
  <c r="H54" i="2"/>
  <c r="G54" i="2"/>
  <c r="F54" i="2"/>
  <c r="E54" i="2"/>
  <c r="D54" i="2"/>
  <c r="J54" i="2" s="1"/>
  <c r="C54" i="2"/>
  <c r="I54" i="2" s="1"/>
  <c r="B54" i="2"/>
  <c r="J53" i="2"/>
  <c r="I53" i="2"/>
  <c r="H53" i="2"/>
  <c r="G53" i="2"/>
  <c r="F53" i="2"/>
  <c r="E53" i="2"/>
  <c r="K53" i="2" s="1"/>
  <c r="D53" i="2"/>
  <c r="C53" i="2"/>
  <c r="B53" i="2"/>
  <c r="K52" i="2"/>
  <c r="H52" i="2"/>
  <c r="G52" i="2"/>
  <c r="F52" i="2"/>
  <c r="E52" i="2"/>
  <c r="D52" i="2"/>
  <c r="J52" i="2" s="1"/>
  <c r="C52" i="2"/>
  <c r="I52" i="2" s="1"/>
  <c r="B52" i="2"/>
  <c r="J51" i="2"/>
  <c r="I51" i="2"/>
  <c r="H51" i="2"/>
  <c r="G51" i="2"/>
  <c r="F51" i="2"/>
  <c r="E51" i="2"/>
  <c r="K51" i="2" s="1"/>
  <c r="D51" i="2"/>
  <c r="C51" i="2"/>
  <c r="B51" i="2"/>
  <c r="K50" i="2"/>
  <c r="H50" i="2"/>
  <c r="G50" i="2"/>
  <c r="F50" i="2"/>
  <c r="E50" i="2"/>
  <c r="D50" i="2"/>
  <c r="J50" i="2" s="1"/>
  <c r="C50" i="2"/>
  <c r="I50" i="2" s="1"/>
  <c r="B50" i="2"/>
  <c r="J49" i="2"/>
  <c r="I49" i="2"/>
  <c r="H49" i="2"/>
  <c r="G49" i="2"/>
  <c r="F49" i="2"/>
  <c r="E49" i="2"/>
  <c r="K49" i="2" s="1"/>
  <c r="D49" i="2"/>
  <c r="C49" i="2"/>
  <c r="B49" i="2"/>
  <c r="K48" i="2"/>
  <c r="H48" i="2"/>
  <c r="G48" i="2"/>
  <c r="F48" i="2"/>
  <c r="E48" i="2"/>
  <c r="D48" i="2"/>
  <c r="J48" i="2" s="1"/>
  <c r="C48" i="2"/>
  <c r="I48" i="2" s="1"/>
  <c r="B48" i="2"/>
  <c r="J47" i="2"/>
  <c r="I47" i="2"/>
  <c r="H47" i="2"/>
  <c r="G47" i="2"/>
  <c r="F47" i="2"/>
  <c r="E47" i="2"/>
  <c r="K47" i="2" s="1"/>
  <c r="D47" i="2"/>
  <c r="C47" i="2"/>
  <c r="B47" i="2"/>
  <c r="K46" i="2"/>
  <c r="H46" i="2"/>
  <c r="G46" i="2"/>
  <c r="F46" i="2"/>
  <c r="E46" i="2"/>
  <c r="D46" i="2"/>
  <c r="J46" i="2" s="1"/>
  <c r="C46" i="2"/>
  <c r="I46" i="2" s="1"/>
  <c r="B46" i="2"/>
  <c r="J45" i="2"/>
  <c r="I45" i="2"/>
  <c r="H45" i="2"/>
  <c r="G45" i="2"/>
  <c r="F45" i="2"/>
  <c r="E45" i="2"/>
  <c r="K45" i="2" s="1"/>
  <c r="D45" i="2"/>
  <c r="C45" i="2"/>
  <c r="B45" i="2"/>
  <c r="K44" i="2"/>
  <c r="H44" i="2"/>
  <c r="G44" i="2"/>
  <c r="F44" i="2"/>
  <c r="E44" i="2"/>
  <c r="D44" i="2"/>
  <c r="J44" i="2" s="1"/>
  <c r="C44" i="2"/>
  <c r="I44" i="2" s="1"/>
  <c r="B44" i="2"/>
  <c r="J43" i="2"/>
  <c r="I43" i="2"/>
  <c r="H43" i="2"/>
  <c r="G43" i="2"/>
  <c r="F43" i="2"/>
  <c r="E43" i="2"/>
  <c r="K43" i="2" s="1"/>
  <c r="D43" i="2"/>
  <c r="C43" i="2"/>
  <c r="B43" i="2"/>
  <c r="K42" i="2"/>
  <c r="H42" i="2"/>
  <c r="G42" i="2"/>
  <c r="F42" i="2"/>
  <c r="E42" i="2"/>
  <c r="D42" i="2"/>
  <c r="J42" i="2" s="1"/>
  <c r="C42" i="2"/>
  <c r="I42" i="2" s="1"/>
  <c r="B42" i="2"/>
  <c r="J41" i="2"/>
  <c r="I41" i="2"/>
  <c r="H41" i="2"/>
  <c r="G41" i="2"/>
  <c r="F41" i="2"/>
  <c r="E41" i="2"/>
  <c r="K41" i="2" s="1"/>
  <c r="D41" i="2"/>
  <c r="C41" i="2"/>
  <c r="B41" i="2"/>
  <c r="K40" i="2"/>
  <c r="H40" i="2"/>
  <c r="G40" i="2"/>
  <c r="F40" i="2"/>
  <c r="E40" i="2"/>
  <c r="D40" i="2"/>
  <c r="J40" i="2" s="1"/>
  <c r="C40" i="2"/>
  <c r="I40" i="2" s="1"/>
  <c r="B40" i="2"/>
  <c r="J39" i="2"/>
  <c r="I39" i="2"/>
  <c r="H39" i="2"/>
  <c r="G39" i="2"/>
  <c r="F39" i="2"/>
  <c r="E39" i="2"/>
  <c r="K39" i="2" s="1"/>
  <c r="D39" i="2"/>
  <c r="C39" i="2"/>
  <c r="B39" i="2"/>
  <c r="K38" i="2"/>
  <c r="H38" i="2"/>
  <c r="G38" i="2"/>
  <c r="F38" i="2"/>
  <c r="E38" i="2"/>
  <c r="D38" i="2"/>
  <c r="J38" i="2" s="1"/>
  <c r="C38" i="2"/>
  <c r="I38" i="2" s="1"/>
  <c r="B38" i="2"/>
  <c r="J37" i="2"/>
  <c r="I37" i="2"/>
  <c r="H37" i="2"/>
  <c r="G37" i="2"/>
  <c r="F37" i="2"/>
  <c r="E37" i="2"/>
  <c r="K37" i="2" s="1"/>
  <c r="D37" i="2"/>
  <c r="C37" i="2"/>
  <c r="B37" i="2"/>
  <c r="K36" i="2"/>
  <c r="H36" i="2"/>
  <c r="G36" i="2"/>
  <c r="F36" i="2"/>
  <c r="E36" i="2"/>
  <c r="D36" i="2"/>
  <c r="J36" i="2" s="1"/>
  <c r="C36" i="2"/>
  <c r="I36" i="2" s="1"/>
  <c r="B36" i="2"/>
  <c r="J35" i="2"/>
  <c r="I35" i="2"/>
  <c r="H35" i="2"/>
  <c r="G35" i="2"/>
  <c r="F35" i="2"/>
  <c r="E35" i="2"/>
  <c r="K35" i="2" s="1"/>
  <c r="D35" i="2"/>
  <c r="C35" i="2"/>
  <c r="B35" i="2"/>
  <c r="K34" i="2"/>
  <c r="H34" i="2"/>
  <c r="G34" i="2"/>
  <c r="F34" i="2"/>
  <c r="E34" i="2"/>
  <c r="D34" i="2"/>
  <c r="J34" i="2" s="1"/>
  <c r="C34" i="2"/>
  <c r="I34" i="2" s="1"/>
  <c r="B34" i="2"/>
  <c r="J33" i="2"/>
  <c r="I33" i="2"/>
  <c r="H33" i="2"/>
  <c r="G33" i="2"/>
  <c r="F33" i="2"/>
  <c r="E33" i="2"/>
  <c r="K33" i="2" s="1"/>
  <c r="D33" i="2"/>
  <c r="C33" i="2"/>
  <c r="B33" i="2"/>
  <c r="K32" i="2"/>
  <c r="H32" i="2"/>
  <c r="G32" i="2"/>
  <c r="F32" i="2"/>
  <c r="E32" i="2"/>
  <c r="D32" i="2"/>
  <c r="J32" i="2" s="1"/>
  <c r="C32" i="2"/>
  <c r="I32" i="2" s="1"/>
  <c r="B32" i="2"/>
  <c r="J31" i="2"/>
  <c r="I31" i="2"/>
  <c r="H31" i="2"/>
  <c r="G31" i="2"/>
  <c r="F31" i="2"/>
  <c r="E31" i="2"/>
  <c r="K31" i="2" s="1"/>
  <c r="D31" i="2"/>
  <c r="C31" i="2"/>
  <c r="B31" i="2"/>
  <c r="K30" i="2"/>
  <c r="H30" i="2"/>
  <c r="G30" i="2"/>
  <c r="F30" i="2"/>
  <c r="E30" i="2"/>
  <c r="D30" i="2"/>
  <c r="J30" i="2" s="1"/>
  <c r="C30" i="2"/>
  <c r="I30" i="2" s="1"/>
  <c r="B30" i="2"/>
  <c r="J29" i="2"/>
  <c r="I29" i="2"/>
  <c r="H29" i="2"/>
  <c r="G29" i="2"/>
  <c r="F29" i="2"/>
  <c r="E29" i="2"/>
  <c r="K29" i="2" s="1"/>
  <c r="D29" i="2"/>
  <c r="C29" i="2"/>
  <c r="B29" i="2"/>
  <c r="K28" i="2"/>
  <c r="H28" i="2"/>
  <c r="G28" i="2"/>
  <c r="F28" i="2"/>
  <c r="E28" i="2"/>
  <c r="D28" i="2"/>
  <c r="J28" i="2" s="1"/>
  <c r="C28" i="2"/>
  <c r="I28" i="2" s="1"/>
  <c r="B28" i="2"/>
  <c r="J27" i="2"/>
  <c r="I27" i="2"/>
  <c r="H27" i="2"/>
  <c r="G27" i="2"/>
  <c r="F27" i="2"/>
  <c r="E27" i="2"/>
  <c r="K27" i="2" s="1"/>
  <c r="D27" i="2"/>
  <c r="C27" i="2"/>
  <c r="B27" i="2"/>
  <c r="K26" i="2"/>
  <c r="H26" i="2"/>
  <c r="G26" i="2"/>
  <c r="F26" i="2"/>
  <c r="E26" i="2"/>
  <c r="D26" i="2"/>
  <c r="J26" i="2" s="1"/>
  <c r="C26" i="2"/>
  <c r="I26" i="2" s="1"/>
  <c r="B26" i="2"/>
  <c r="J25" i="2"/>
  <c r="I25" i="2"/>
  <c r="H25" i="2"/>
  <c r="G25" i="2"/>
  <c r="F25" i="2"/>
  <c r="E25" i="2"/>
  <c r="K25" i="2" s="1"/>
  <c r="D25" i="2"/>
  <c r="C25" i="2"/>
  <c r="B25" i="2"/>
  <c r="K24" i="2"/>
  <c r="H24" i="2"/>
  <c r="G24" i="2"/>
  <c r="F24" i="2"/>
  <c r="E24" i="2"/>
  <c r="D24" i="2"/>
  <c r="J24" i="2" s="1"/>
  <c r="C24" i="2"/>
  <c r="I24" i="2" s="1"/>
  <c r="B24" i="2"/>
  <c r="J23" i="2"/>
  <c r="I23" i="2"/>
  <c r="H23" i="2"/>
  <c r="G23" i="2"/>
  <c r="F23" i="2"/>
  <c r="E23" i="2"/>
  <c r="K23" i="2" s="1"/>
  <c r="D23" i="2"/>
  <c r="C23" i="2"/>
  <c r="B23" i="2"/>
  <c r="K22" i="2"/>
  <c r="H22" i="2"/>
  <c r="G22" i="2"/>
  <c r="F22" i="2"/>
  <c r="E22" i="2"/>
  <c r="D22" i="2"/>
  <c r="J22" i="2" s="1"/>
  <c r="C22" i="2"/>
  <c r="I22" i="2" s="1"/>
  <c r="B22" i="2"/>
  <c r="J21" i="2"/>
  <c r="I21" i="2"/>
  <c r="H21" i="2"/>
  <c r="G21" i="2"/>
  <c r="F21" i="2"/>
  <c r="E21" i="2"/>
  <c r="K21" i="2" s="1"/>
  <c r="D21" i="2"/>
  <c r="C21" i="2"/>
  <c r="B21" i="2"/>
  <c r="K20" i="2"/>
  <c r="H20" i="2"/>
  <c r="G20" i="2"/>
  <c r="F20" i="2"/>
  <c r="E20" i="2"/>
  <c r="D20" i="2"/>
  <c r="J20" i="2" s="1"/>
  <c r="C20" i="2"/>
  <c r="I20" i="2" s="1"/>
  <c r="B20" i="2"/>
  <c r="J19" i="2"/>
  <c r="I19" i="2"/>
  <c r="H19" i="2"/>
  <c r="G19" i="2"/>
  <c r="F19" i="2"/>
  <c r="E19" i="2"/>
  <c r="K19" i="2" s="1"/>
  <c r="D19" i="2"/>
  <c r="C19" i="2"/>
  <c r="B19" i="2"/>
  <c r="K18" i="2"/>
  <c r="H18" i="2"/>
  <c r="G18" i="2"/>
  <c r="F18" i="2"/>
  <c r="E18" i="2"/>
  <c r="D18" i="2"/>
  <c r="J18" i="2" s="1"/>
  <c r="C18" i="2"/>
  <c r="I18" i="2" s="1"/>
  <c r="B18" i="2"/>
  <c r="J17" i="2"/>
  <c r="I17" i="2"/>
  <c r="H17" i="2"/>
  <c r="G17" i="2"/>
  <c r="F17" i="2"/>
  <c r="E17" i="2"/>
  <c r="K17" i="2" s="1"/>
  <c r="D17" i="2"/>
  <c r="C17" i="2"/>
  <c r="B17" i="2"/>
  <c r="K16" i="2"/>
  <c r="H16" i="2"/>
  <c r="G16" i="2"/>
  <c r="F16" i="2"/>
  <c r="E16" i="2"/>
  <c r="D16" i="2"/>
  <c r="J16" i="2" s="1"/>
  <c r="C16" i="2"/>
  <c r="I16" i="2" s="1"/>
  <c r="B16" i="2"/>
  <c r="J15" i="2"/>
  <c r="I15" i="2"/>
  <c r="H15" i="2"/>
  <c r="G15" i="2"/>
  <c r="F15" i="2"/>
  <c r="E15" i="2"/>
  <c r="K15" i="2" s="1"/>
  <c r="D15" i="2"/>
  <c r="C15" i="2"/>
  <c r="B15" i="2"/>
  <c r="K14" i="2"/>
  <c r="H14" i="2"/>
  <c r="G14" i="2"/>
  <c r="G6" i="2" s="1"/>
  <c r="F14" i="2"/>
  <c r="E14" i="2"/>
  <c r="D14" i="2"/>
  <c r="J14" i="2" s="1"/>
  <c r="C14" i="2"/>
  <c r="I14" i="2" s="1"/>
  <c r="B14" i="2"/>
  <c r="J13" i="2"/>
  <c r="I13" i="2"/>
  <c r="H13" i="2"/>
  <c r="G13" i="2"/>
  <c r="F13" i="2"/>
  <c r="E13" i="2"/>
  <c r="K13" i="2" s="1"/>
  <c r="D13" i="2"/>
  <c r="C13" i="2"/>
  <c r="B13" i="2"/>
  <c r="K12" i="2"/>
  <c r="H12" i="2"/>
  <c r="G12" i="2"/>
  <c r="F12" i="2"/>
  <c r="E12" i="2"/>
  <c r="D12" i="2"/>
  <c r="J12" i="2" s="1"/>
  <c r="C12" i="2"/>
  <c r="I12" i="2" s="1"/>
  <c r="B12" i="2"/>
  <c r="J11" i="2"/>
  <c r="I11" i="2"/>
  <c r="H11" i="2"/>
  <c r="G11" i="2"/>
  <c r="F11" i="2"/>
  <c r="E11" i="2"/>
  <c r="K11" i="2" s="1"/>
  <c r="D11" i="2"/>
  <c r="C11" i="2"/>
  <c r="B11" i="2"/>
  <c r="K10" i="2"/>
  <c r="H10" i="2"/>
  <c r="G10" i="2"/>
  <c r="F10" i="2"/>
  <c r="E10" i="2"/>
  <c r="D10" i="2"/>
  <c r="J10" i="2" s="1"/>
  <c r="C10" i="2"/>
  <c r="I10" i="2" s="1"/>
  <c r="B10" i="2"/>
  <c r="J9" i="2"/>
  <c r="I9" i="2"/>
  <c r="H9" i="2"/>
  <c r="G9" i="2"/>
  <c r="F9" i="2"/>
  <c r="E9" i="2"/>
  <c r="K9" i="2" s="1"/>
  <c r="D9" i="2"/>
  <c r="C9" i="2"/>
  <c r="B9" i="2"/>
  <c r="K8" i="2"/>
  <c r="H8" i="2"/>
  <c r="G8" i="2"/>
  <c r="F8" i="2"/>
  <c r="E8" i="2"/>
  <c r="D8" i="2"/>
  <c r="J8" i="2" s="1"/>
  <c r="C8" i="2"/>
  <c r="I8" i="2" s="1"/>
  <c r="B8" i="2"/>
  <c r="J7" i="2"/>
  <c r="I7" i="2"/>
  <c r="H7" i="2"/>
  <c r="G7" i="2"/>
  <c r="F7" i="2"/>
  <c r="F6" i="2" s="1"/>
  <c r="E7" i="2"/>
  <c r="K7" i="2" s="1"/>
  <c r="D7" i="2"/>
  <c r="C7" i="2"/>
  <c r="B7" i="2"/>
  <c r="H6" i="2"/>
  <c r="F4" i="2"/>
  <c r="C4" i="2"/>
  <c r="I2" i="2"/>
  <c r="G2" i="2"/>
  <c r="K83" i="2" l="1"/>
  <c r="I92" i="2"/>
  <c r="J103" i="2"/>
  <c r="I116" i="2"/>
  <c r="K123" i="2"/>
  <c r="J135" i="2"/>
  <c r="J171" i="2"/>
  <c r="J203" i="2"/>
  <c r="D6" i="2"/>
  <c r="J6" i="2" s="1"/>
  <c r="K79" i="2"/>
  <c r="I88" i="2"/>
  <c r="J99" i="2"/>
  <c r="J107" i="2"/>
  <c r="I120" i="2"/>
  <c r="K127" i="2"/>
  <c r="J139" i="2"/>
  <c r="J151" i="2"/>
  <c r="J183" i="2"/>
  <c r="J215" i="2"/>
  <c r="C6" i="2"/>
  <c r="I6" i="2" s="1"/>
  <c r="E6" i="2"/>
  <c r="K6" i="2" s="1"/>
  <c r="I76" i="2"/>
  <c r="J87" i="2"/>
  <c r="K99" i="2"/>
  <c r="K107" i="2"/>
  <c r="J119" i="2"/>
  <c r="I132" i="2"/>
  <c r="K139" i="2"/>
  <c r="J155" i="2"/>
  <c r="J187" i="2"/>
  <c r="J219" i="2"/>
  <c r="J15" i="3"/>
  <c r="J83" i="2"/>
  <c r="K95" i="2"/>
  <c r="I104" i="2"/>
  <c r="K111" i="2"/>
  <c r="J123" i="2"/>
  <c r="I136" i="2"/>
  <c r="K143" i="2"/>
  <c r="J167" i="2"/>
  <c r="J199" i="2"/>
  <c r="J42" i="3"/>
  <c r="J58" i="3"/>
  <c r="K81" i="3"/>
  <c r="K41" i="3"/>
  <c r="I46" i="3"/>
  <c r="K57" i="3"/>
  <c r="I62" i="3"/>
  <c r="I66" i="3"/>
  <c r="I70" i="3"/>
  <c r="I74" i="3"/>
  <c r="I34" i="3"/>
  <c r="K45" i="3"/>
  <c r="I50" i="3"/>
  <c r="K61" i="3"/>
  <c r="K65" i="3"/>
  <c r="K69" i="3"/>
  <c r="K73" i="3"/>
  <c r="I86" i="3"/>
  <c r="K29" i="3"/>
  <c r="J30" i="3"/>
  <c r="K37" i="3"/>
  <c r="I42" i="3"/>
  <c r="K53" i="3"/>
  <c r="I58" i="3"/>
  <c r="I78" i="3"/>
  <c r="I188" i="3"/>
  <c r="I196" i="3"/>
  <c r="K207" i="3"/>
  <c r="K209" i="3"/>
  <c r="I218" i="3"/>
  <c r="K241" i="3"/>
  <c r="I250" i="3"/>
  <c r="K273" i="3"/>
  <c r="I282" i="3"/>
  <c r="K187" i="3"/>
  <c r="K195" i="3"/>
  <c r="K213" i="3"/>
  <c r="I230" i="3"/>
  <c r="K245" i="3"/>
  <c r="I254" i="3"/>
  <c r="K277" i="3"/>
  <c r="I286" i="3"/>
  <c r="K337" i="3"/>
  <c r="I318" i="3"/>
  <c r="K329" i="3"/>
  <c r="K325" i="3"/>
  <c r="K313" i="3"/>
  <c r="K317" i="3"/>
  <c r="K321" i="3"/>
  <c r="I186" i="3"/>
  <c r="I194" i="3"/>
  <c r="K201" i="3"/>
  <c r="I208" i="3"/>
  <c r="I210" i="3"/>
  <c r="I226" i="3"/>
  <c r="I242" i="3"/>
  <c r="K265" i="3"/>
  <c r="I274" i="3"/>
  <c r="K185" i="3"/>
  <c r="K193" i="3"/>
  <c r="K203" i="3"/>
  <c r="K205" i="3"/>
  <c r="I214" i="3"/>
  <c r="K225" i="3"/>
  <c r="K237" i="3"/>
  <c r="I246" i="3"/>
  <c r="K269" i="3"/>
  <c r="I278" i="3"/>
  <c r="I334" i="3"/>
  <c r="K345" i="3"/>
</calcChain>
</file>

<file path=xl/sharedStrings.xml><?xml version="1.0" encoding="utf-8"?>
<sst xmlns="http://schemas.openxmlformats.org/spreadsheetml/2006/main" count="160" uniqueCount="124">
  <si>
    <t>State of Vermont Department of Taxes</t>
  </si>
  <si>
    <t>Period Summary by County/Town</t>
  </si>
  <si>
    <t>Period:</t>
  </si>
  <si>
    <t>through</t>
  </si>
  <si>
    <t>Report Notes:</t>
  </si>
  <si>
    <t>1)</t>
  </si>
  <si>
    <t>2)</t>
  </si>
  <si>
    <t>3)</t>
  </si>
  <si>
    <t>4)</t>
  </si>
  <si>
    <t>5)</t>
  </si>
  <si>
    <t>County Summary</t>
  </si>
  <si>
    <t>Period to Period Change</t>
  </si>
  <si>
    <t>75 Day Processing</t>
  </si>
  <si>
    <t>Summary of Towns with 10 or more reporting accounts</t>
  </si>
  <si>
    <t>Meals and Rooms Statistics Report</t>
  </si>
  <si>
    <t>Meals</t>
  </si>
  <si>
    <t>Rooms</t>
  </si>
  <si>
    <t>Alcohol</t>
  </si>
  <si>
    <t>Town</t>
  </si>
  <si>
    <t>Meals Count</t>
  </si>
  <si>
    <t>Rent</t>
  </si>
  <si>
    <t>Rent Count</t>
  </si>
  <si>
    <t>Alcohol Count</t>
  </si>
  <si>
    <t>Past Meals</t>
  </si>
  <si>
    <t>Past Meals count</t>
  </si>
  <si>
    <t>Past Rent</t>
  </si>
  <si>
    <t>Past Rent Count</t>
  </si>
  <si>
    <t>Past Alcohol</t>
  </si>
  <si>
    <t>Past Alchohol Count</t>
  </si>
  <si>
    <t>County</t>
  </si>
  <si>
    <t>Vermont</t>
  </si>
  <si>
    <t>180 Day Processing</t>
  </si>
  <si>
    <t>Monthly Report</t>
  </si>
  <si>
    <t>Quarterly Report</t>
  </si>
  <si>
    <t>Annual Report</t>
  </si>
  <si>
    <t>Fiscal Report</t>
  </si>
  <si>
    <t>Report Type:</t>
  </si>
  <si>
    <t>Reports are located in the "County" and "Town" tabs. "Town Data" and "County Data" tabs hold unformatted data.</t>
  </si>
  <si>
    <t>The "Other" county name contains sales data from multi-site businesses who file one composite return and from out-of-state businesses.</t>
  </si>
  <si>
    <t>75 and 180 Day processing reports reflect returns posted within that time frame after the close of the reporting period.</t>
  </si>
  <si>
    <t>Previous period figures reflect current status of prior year returns and may not match previously published statistics.</t>
  </si>
  <si>
    <t>Information pertaining to fewer than ten accounts has been suppressed to protect confidentiality of taxpayer information. Suppressed information is noted by "*".</t>
  </si>
  <si>
    <t>Monthly reports hold information for monthly filers only, while Multiple Period reports hold information for monthly and quarterly filers.</t>
  </si>
  <si>
    <t>Current Receipts</t>
  </si>
  <si>
    <t>Previous Receipts</t>
  </si>
  <si>
    <t>Current Taxable Receipts</t>
  </si>
  <si>
    <t>Previous Taxable Receipts</t>
  </si>
  <si>
    <t>BARRE</t>
  </si>
  <si>
    <t>BARRE TOWN</t>
  </si>
  <si>
    <t>BARTON</t>
  </si>
  <si>
    <t>BENNINGTON</t>
  </si>
  <si>
    <t>BERLIN</t>
  </si>
  <si>
    <t>BRADFORD</t>
  </si>
  <si>
    <t>BRANDON</t>
  </si>
  <si>
    <t>BRATTLEBORO</t>
  </si>
  <si>
    <t>BRISTOL</t>
  </si>
  <si>
    <t>BURKE</t>
  </si>
  <si>
    <t>BURLINGTON</t>
  </si>
  <si>
    <t>CAMBRIDGE</t>
  </si>
  <si>
    <t>CASTLETON</t>
  </si>
  <si>
    <t>CHESTER</t>
  </si>
  <si>
    <t>COLCHESTER</t>
  </si>
  <si>
    <t>DERBY</t>
  </si>
  <si>
    <t>DORSET</t>
  </si>
  <si>
    <t>DOVER</t>
  </si>
  <si>
    <t>ENOSBURG</t>
  </si>
  <si>
    <t>ESSEX</t>
  </si>
  <si>
    <t>FAIR HAVEN</t>
  </si>
  <si>
    <t>HARDWICK</t>
  </si>
  <si>
    <t>HARTFORD</t>
  </si>
  <si>
    <t>HINESBURG</t>
  </si>
  <si>
    <t>JERICHO</t>
  </si>
  <si>
    <t>JOHNSON</t>
  </si>
  <si>
    <t>KILLINGTON</t>
  </si>
  <si>
    <t>LONDONDERRY</t>
  </si>
  <si>
    <t>LUDLOW</t>
  </si>
  <si>
    <t>LYNDON</t>
  </si>
  <si>
    <t>MANCHESTER</t>
  </si>
  <si>
    <t>MIDDLEBURY</t>
  </si>
  <si>
    <t>MILTON</t>
  </si>
  <si>
    <t>MONTGOMERY</t>
  </si>
  <si>
    <t>MONTPELIER</t>
  </si>
  <si>
    <t>MORRISTOWN</t>
  </si>
  <si>
    <t>NEWPORT</t>
  </si>
  <si>
    <t>NORTHFIELD</t>
  </si>
  <si>
    <t>POULTNEY</t>
  </si>
  <si>
    <t>RANDOLPH</t>
  </si>
  <si>
    <t>RICHMOND</t>
  </si>
  <si>
    <t>ROCKINGHAM</t>
  </si>
  <si>
    <t>RUTLAND</t>
  </si>
  <si>
    <t>RUTLAND TOWN</t>
  </si>
  <si>
    <t>SHELBURNE</t>
  </si>
  <si>
    <t>SOUTH BURLINGTON</t>
  </si>
  <si>
    <t>SOUTH HERO</t>
  </si>
  <si>
    <t>SPRINGFIELD</t>
  </si>
  <si>
    <t>ST ALBANS</t>
  </si>
  <si>
    <t>ST ALBANS TOWN</t>
  </si>
  <si>
    <t>ST JOHNSBURY</t>
  </si>
  <si>
    <t>STOWE</t>
  </si>
  <si>
    <t>SWANTON</t>
  </si>
  <si>
    <t>VERGENNES</t>
  </si>
  <si>
    <t>WAITSFIELD</t>
  </si>
  <si>
    <t>WATERBURY</t>
  </si>
  <si>
    <t>WEST RUTLAND</t>
  </si>
  <si>
    <t>WILLISTON</t>
  </si>
  <si>
    <t>WILMINGTON</t>
  </si>
  <si>
    <t>WINDSOR</t>
  </si>
  <si>
    <t>WINOOSKI</t>
  </si>
  <si>
    <t>WOODSTOCK</t>
  </si>
  <si>
    <t>Addison</t>
  </si>
  <si>
    <t>Bennington</t>
  </si>
  <si>
    <t>Caledonia</t>
  </si>
  <si>
    <t>Chittenden</t>
  </si>
  <si>
    <t>Essex</t>
  </si>
  <si>
    <t>Franklin</t>
  </si>
  <si>
    <t>Grand Isle</t>
  </si>
  <si>
    <t>Lamoille</t>
  </si>
  <si>
    <t>Orange</t>
  </si>
  <si>
    <t>Orleans</t>
  </si>
  <si>
    <t>Other</t>
  </si>
  <si>
    <t>Rutland</t>
  </si>
  <si>
    <t>Washington</t>
  </si>
  <si>
    <t>Windham</t>
  </si>
  <si>
    <t>Windsor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</si>
</sst>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</numFmts>
  <fonts count="6" x14ac:knownFonts="1"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4" fontId="0" fillId="0" borderId="0" xfId="0" applyNumberFormat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/>
    <xf numFmtId="44" fontId="4" fillId="0" borderId="2" xfId="0" applyNumberFormat="1" applyFont="1" applyBorder="1" applyAlignment="1">
      <alignment horizontal="center" vertical="center"/>
    </xf>
    <xf numFmtId="44" fontId="4" fillId="0" borderId="3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0" fillId="0" borderId="0" xfId="0" applyBorder="1"/>
    <xf numFmtId="44" fontId="4" fillId="0" borderId="0" xfId="0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44" fontId="4" fillId="0" borderId="4" xfId="0" applyNumberFormat="1" applyFont="1" applyBorder="1" applyAlignment="1">
      <alignment horizontal="center" vertical="center"/>
    </xf>
    <xf numFmtId="0" fontId="0" fillId="0" borderId="5" xfId="0" applyBorder="1"/>
    <xf numFmtId="164" fontId="0" fillId="0" borderId="6" xfId="0" applyNumberFormat="1" applyBorder="1" applyAlignment="1">
      <alignment horizontal="center" vertical="center"/>
    </xf>
    <xf numFmtId="0" fontId="0" fillId="0" borderId="7" xfId="0" applyBorder="1"/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0" xfId="0" applyBorder="1"/>
    <xf numFmtId="0" fontId="0" fillId="0" borderId="6" xfId="0" applyBorder="1"/>
    <xf numFmtId="164" fontId="0" fillId="0" borderId="11" xfId="0" applyNumberFormat="1" applyBorder="1" applyAlignment="1">
      <alignment horizontal="center" vertical="center"/>
    </xf>
    <xf numFmtId="0" fontId="0" fillId="0" borderId="8" xfId="0" applyBorder="1"/>
    <xf numFmtId="0" fontId="0" fillId="0" borderId="11" xfId="0" applyBorder="1"/>
    <xf numFmtId="0" fontId="3" fillId="0" borderId="0" xfId="0" applyFont="1" applyAlignment="1">
      <alignment horizontal="right" vertical="center"/>
    </xf>
    <xf numFmtId="0" fontId="0" fillId="0" borderId="0" xfId="0" applyFont="1"/>
    <xf numFmtId="44" fontId="0" fillId="0" borderId="0" xfId="0" applyNumberFormat="1" applyFont="1"/>
    <xf numFmtId="0" fontId="0" fillId="0" borderId="0" xfId="0" applyFont="1" applyAlignment="1">
      <alignment horizontal="center" vertical="center"/>
    </xf>
    <xf numFmtId="4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NumberFormat="1" applyFont="1"/>
    <xf numFmtId="0" fontId="0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horizontal="center"/>
    </xf>
    <xf numFmtId="0" fontId="5" fillId="0" borderId="12" xfId="0" applyNumberFormat="1" applyFont="1" applyFill="1" applyBorder="1" applyAlignment="1">
      <alignment horizontal="left"/>
    </xf>
    <xf numFmtId="0" fontId="5" fillId="0" borderId="12" xfId="0" applyNumberFormat="1" applyFont="1" applyFill="1" applyBorder="1" applyAlignment="1">
      <alignment horizontal="right"/>
    </xf>
    <xf numFmtId="42" fontId="0" fillId="0" borderId="13" xfId="0" applyNumberFormat="1" applyBorder="1" applyAlignment="1">
      <alignment horizontal="right" vertical="center"/>
    </xf>
    <xf numFmtId="42" fontId="0" fillId="0" borderId="6" xfId="0" applyNumberFormat="1" applyBorder="1" applyAlignment="1">
      <alignment horizontal="right" vertical="center"/>
    </xf>
    <xf numFmtId="42" fontId="0" fillId="0" borderId="5" xfId="0" applyNumberFormat="1" applyBorder="1" applyAlignment="1">
      <alignment horizontal="right" vertical="center"/>
    </xf>
    <xf numFmtId="42" fontId="0" fillId="0" borderId="8" xfId="0" applyNumberFormat="1" applyBorder="1" applyAlignment="1">
      <alignment horizontal="right" vertical="center"/>
    </xf>
    <xf numFmtId="42" fontId="0" fillId="0" borderId="7" xfId="0" applyNumberFormat="1" applyBorder="1" applyAlignment="1">
      <alignment horizontal="right" vertical="center"/>
    </xf>
    <xf numFmtId="42" fontId="0" fillId="0" borderId="0" xfId="0" applyNumberFormat="1" applyBorder="1" applyAlignment="1">
      <alignment horizontal="right" vertical="center"/>
    </xf>
    <xf numFmtId="42" fontId="0" fillId="0" borderId="0" xfId="0" applyNumberFormat="1" applyAlignment="1">
      <alignment horizontal="right" vertical="center"/>
    </xf>
    <xf numFmtId="42" fontId="0" fillId="0" borderId="1" xfId="0" applyNumberFormat="1" applyBorder="1" applyAlignment="1">
      <alignment horizontal="right" vertical="center"/>
    </xf>
    <xf numFmtId="42" fontId="0" fillId="0" borderId="9" xfId="0" applyNumberFormat="1" applyBorder="1" applyAlignment="1">
      <alignment horizontal="right" vertical="center"/>
    </xf>
    <xf numFmtId="42" fontId="0" fillId="0" borderId="10" xfId="0" applyNumberFormat="1" applyBorder="1" applyAlignment="1">
      <alignment horizontal="right" vertical="center"/>
    </xf>
    <xf numFmtId="42" fontId="0" fillId="0" borderId="4" xfId="0" applyNumberFormat="1" applyBorder="1" applyAlignment="1">
      <alignment horizontal="right" vertical="center"/>
    </xf>
    <xf numFmtId="42" fontId="0" fillId="0" borderId="14" xfId="0" applyNumberFormat="1" applyBorder="1" applyAlignment="1">
      <alignment horizontal="right" vertical="center"/>
    </xf>
    <xf numFmtId="42" fontId="0" fillId="0" borderId="15" xfId="0" applyNumberFormat="1" applyBorder="1" applyAlignment="1">
      <alignment horizontal="right" vertical="center"/>
    </xf>
    <xf numFmtId="42" fontId="0" fillId="0" borderId="11" xfId="0" applyNumberFormat="1" applyBorder="1" applyAlignment="1">
      <alignment horizontal="right" vertical="center"/>
    </xf>
    <xf numFmtId="42" fontId="0" fillId="0" borderId="16" xfId="0" applyNumberForma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17" xfId="0" applyFont="1" applyBorder="1" applyAlignment="1">
      <alignment horizontal="left" vertical="center"/>
    </xf>
    <xf numFmtId="4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44" fontId="4" fillId="0" borderId="0" xfId="0" applyNumberFormat="1" applyFont="1" applyBorder="1" applyAlignment="1">
      <alignment horizontal="center" vertical="center"/>
    </xf>
    <xf numFmtId="44" fontId="4" fillId="0" borderId="1" xfId="0" applyNumberFormat="1" applyFont="1" applyBorder="1" applyAlignment="1">
      <alignment horizontal="center" vertical="center"/>
    </xf>
    <xf numFmtId="44" fontId="4" fillId="0" borderId="4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4" fontId="4" fillId="0" borderId="19" xfId="0" applyNumberFormat="1" applyFont="1" applyBorder="1" applyAlignment="1">
      <alignment horizontal="center" vertical="center"/>
    </xf>
    <xf numFmtId="44" fontId="4" fillId="0" borderId="18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2:R24"/>
  <sheetViews>
    <sheetView showGridLines="0" tabSelected="1" topLeftCell="A4" workbookViewId="0">
      <selection activeCell="F23" sqref="F23"/>
    </sheetView>
  </sheetViews>
  <sheetFormatPr defaultRowHeight="15" x14ac:dyDescent="0.25"/>
  <cols>
    <col min="1" max="1" width="5.28515625" style="1" customWidth="1"/>
    <col min="2" max="2" width="3.85546875" style="1" customWidth="1"/>
    <col min="3" max="3" width="16.42578125" style="1" customWidth="1"/>
    <col min="4" max="4" width="19" style="1" customWidth="1"/>
    <col min="5" max="5" width="27" style="1" bestFit="1" customWidth="1"/>
    <col min="6" max="6" width="19.85546875" style="1" customWidth="1"/>
    <col min="7" max="7" width="27" style="1" bestFit="1" customWidth="1"/>
    <col min="8" max="8" width="40.5703125" style="1" customWidth="1"/>
    <col min="9" max="14" width="9.140625" style="1" customWidth="1"/>
    <col min="15" max="15" width="16" style="1" hidden="1" customWidth="1"/>
    <col min="16" max="17" width="0" style="1" hidden="1" customWidth="1"/>
    <col min="18" max="18" width="20.140625" style="1" hidden="1" customWidth="1"/>
    <col min="19" max="19" width="9.140625" style="1" customWidth="1"/>
    <col min="20" max="16384" width="9.140625" style="1"/>
  </cols>
  <sheetData>
    <row r="2" spans="2:18" ht="28.5" customHeight="1" x14ac:dyDescent="0.25"/>
    <row r="3" spans="2:18" ht="36" x14ac:dyDescent="0.25">
      <c r="D3" s="56" t="s">
        <v>0</v>
      </c>
      <c r="E3" s="56"/>
      <c r="F3" s="56"/>
      <c r="G3" s="56"/>
      <c r="H3" s="4"/>
    </row>
    <row r="4" spans="2:18" ht="36" x14ac:dyDescent="0.25">
      <c r="D4" s="56" t="s">
        <v>14</v>
      </c>
      <c r="E4" s="56"/>
      <c r="F4" s="56"/>
      <c r="G4" s="56"/>
      <c r="H4" s="4"/>
    </row>
    <row r="5" spans="2:18" ht="36" x14ac:dyDescent="0.25">
      <c r="D5" s="56" t="s">
        <v>1</v>
      </c>
      <c r="E5" s="56"/>
      <c r="F5" s="56"/>
      <c r="G5" s="56"/>
      <c r="H5" s="4"/>
      <c r="O5" s="1" t="s">
        <v>32</v>
      </c>
      <c r="R5" s="1" t="s">
        <v>12</v>
      </c>
    </row>
    <row r="6" spans="2:18" x14ac:dyDescent="0.25">
      <c r="E6" s="55"/>
      <c r="F6" s="55"/>
      <c r="G6" s="55"/>
      <c r="H6" s="55"/>
      <c r="O6" s="1" t="s">
        <v>33</v>
      </c>
      <c r="R6" s="1" t="s">
        <v>31</v>
      </c>
    </row>
    <row r="7" spans="2:18" ht="33.75" x14ac:dyDescent="0.25">
      <c r="D7" s="3" t="s">
        <v>2</v>
      </c>
      <c r="E7" s="5">
        <v>44682</v>
      </c>
      <c r="F7" s="3" t="s">
        <v>3</v>
      </c>
      <c r="G7" s="5">
        <v>44712</v>
      </c>
      <c r="O7" s="1" t="s">
        <v>34</v>
      </c>
    </row>
    <row r="8" spans="2:18" x14ac:dyDescent="0.25">
      <c r="O8" s="1" t="s">
        <v>35</v>
      </c>
    </row>
    <row r="12" spans="2:18" ht="18.75" x14ac:dyDescent="0.25">
      <c r="C12" s="58" t="s">
        <v>37</v>
      </c>
      <c r="D12" s="58"/>
      <c r="E12" s="58"/>
      <c r="F12" s="58"/>
      <c r="G12" s="58"/>
      <c r="H12" s="58"/>
    </row>
    <row r="14" spans="2:18" ht="18.75" x14ac:dyDescent="0.25">
      <c r="C14" s="59" t="s">
        <v>4</v>
      </c>
      <c r="D14" s="59"/>
      <c r="E14" s="59"/>
      <c r="F14" s="59"/>
      <c r="G14" s="59"/>
      <c r="H14" s="59"/>
    </row>
    <row r="15" spans="2:18" ht="16.5" customHeight="1" x14ac:dyDescent="0.25">
      <c r="B15" s="2" t="s">
        <v>5</v>
      </c>
      <c r="C15" s="57" t="s">
        <v>41</v>
      </c>
      <c r="D15" s="57"/>
      <c r="E15" s="57"/>
      <c r="F15" s="57"/>
      <c r="G15" s="57"/>
      <c r="H15" s="57"/>
    </row>
    <row r="16" spans="2:18" ht="16.5" customHeight="1" x14ac:dyDescent="0.25">
      <c r="B16" s="2" t="s">
        <v>6</v>
      </c>
      <c r="C16" s="57" t="s">
        <v>42</v>
      </c>
      <c r="D16" s="57"/>
      <c r="E16" s="57"/>
      <c r="F16" s="57"/>
      <c r="G16" s="57"/>
      <c r="H16" s="57"/>
    </row>
    <row r="17" spans="2:8" ht="16.5" customHeight="1" x14ac:dyDescent="0.25">
      <c r="B17" s="2" t="s">
        <v>7</v>
      </c>
      <c r="C17" s="57" t="s">
        <v>40</v>
      </c>
      <c r="D17" s="57"/>
      <c r="E17" s="57"/>
      <c r="F17" s="57"/>
      <c r="G17" s="57"/>
      <c r="H17" s="57"/>
    </row>
    <row r="18" spans="2:8" ht="16.5" customHeight="1" x14ac:dyDescent="0.25">
      <c r="B18" s="2" t="s">
        <v>8</v>
      </c>
      <c r="C18" s="57" t="s">
        <v>39</v>
      </c>
      <c r="D18" s="57"/>
      <c r="E18" s="57"/>
      <c r="F18" s="57"/>
      <c r="G18" s="57"/>
      <c r="H18" s="57"/>
    </row>
    <row r="19" spans="2:8" ht="16.5" customHeight="1" x14ac:dyDescent="0.25">
      <c r="B19" s="2" t="s">
        <v>9</v>
      </c>
      <c r="C19" s="57" t="s">
        <v>38</v>
      </c>
      <c r="D19" s="57"/>
      <c r="E19" s="57"/>
      <c r="F19" s="57"/>
      <c r="G19" s="57"/>
      <c r="H19" s="57"/>
    </row>
    <row r="20" spans="2:8" ht="16.5" customHeight="1" x14ac:dyDescent="0.25">
      <c r="B20" s="2"/>
    </row>
    <row r="21" spans="2:8" ht="16.5" customHeight="1" x14ac:dyDescent="0.25">
      <c r="B21" s="2"/>
    </row>
    <row r="22" spans="2:8" ht="16.5" customHeight="1" x14ac:dyDescent="0.25">
      <c r="B22" s="2"/>
      <c r="D22" s="29" t="s">
        <v>36</v>
      </c>
      <c r="E22" s="6" t="s">
        <v>32</v>
      </c>
    </row>
    <row r="23" spans="2:8" ht="11.25" customHeight="1" x14ac:dyDescent="0.25">
      <c r="B23" s="2"/>
    </row>
    <row r="24" spans="2:8" ht="18.75" x14ac:dyDescent="0.25">
      <c r="E24" s="6" t="s">
        <v>12</v>
      </c>
    </row>
  </sheetData>
  <mergeCells count="11">
    <mergeCell ref="C18:H18"/>
    <mergeCell ref="C19:H19"/>
    <mergeCell ref="C14:H14"/>
    <mergeCell ref="C15:H15"/>
    <mergeCell ref="C16:H16"/>
    <mergeCell ref="E6:H6"/>
    <mergeCell ref="D3:G3"/>
    <mergeCell ref="D4:G4"/>
    <mergeCell ref="D5:G5"/>
    <mergeCell ref="C17:H17"/>
    <mergeCell ref="C12:H12"/>
  </mergeCells>
  <dataValidations count="2">
    <dataValidation type="list" allowBlank="1" showInputMessage="1" showErrorMessage="1" sqref="E22" xr:uid="{00000000-0002-0000-0000-000000000000}">
      <formula1>ReportType</formula1>
    </dataValidation>
    <dataValidation type="list" allowBlank="1" showInputMessage="1" showErrorMessage="1" sqref="E24" xr:uid="{00000000-0002-0000-0000-000001000000}">
      <formula1>Processing</formula1>
    </dataValidation>
  </dataValidations>
  <pageMargins left="0.7" right="0.7" top="0.75" bottom="0.75" header="0.3" footer="0.3"/>
  <pageSetup scale="78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27"/>
  <sheetViews>
    <sheetView showGridLines="0" showRowColHeaders="0" workbookViewId="0">
      <selection activeCell="C3" sqref="C3:E3"/>
    </sheetView>
  </sheetViews>
  <sheetFormatPr defaultRowHeight="15" x14ac:dyDescent="0.25"/>
  <cols>
    <col min="2" max="2" width="20.7109375" customWidth="1"/>
    <col min="3" max="3" width="20.7109375" style="7" customWidth="1"/>
    <col min="4" max="5" width="20.7109375" style="8" customWidth="1"/>
    <col min="6" max="6" width="20.7109375" style="7" customWidth="1"/>
    <col min="7" max="8" width="20.7109375" style="8" customWidth="1"/>
    <col min="9" max="9" width="13.85546875" style="9" customWidth="1"/>
    <col min="10" max="11" width="13.85546875" style="10" customWidth="1"/>
  </cols>
  <sheetData>
    <row r="1" spans="1:12" ht="26.25" customHeight="1" x14ac:dyDescent="0.25"/>
    <row r="2" spans="1:12" ht="22.5" customHeight="1" thickBot="1" x14ac:dyDescent="0.3">
      <c r="B2" s="61" t="s">
        <v>0</v>
      </c>
      <c r="C2" s="61"/>
      <c r="D2" s="61"/>
      <c r="E2" s="60" t="s">
        <v>14</v>
      </c>
      <c r="F2" s="60"/>
      <c r="G2" s="60" t="str">
        <f>Cover!E22</f>
        <v>Monthly Report</v>
      </c>
      <c r="H2" s="60"/>
      <c r="I2" s="60" t="str">
        <f>Cover!E24</f>
        <v>75 Day Processing</v>
      </c>
      <c r="J2" s="60"/>
      <c r="K2" s="60"/>
    </row>
    <row r="3" spans="1:12" ht="23.25" customHeight="1" thickTop="1" x14ac:dyDescent="0.25">
      <c r="B3" s="62" t="s">
        <v>10</v>
      </c>
      <c r="C3" s="66" t="s">
        <v>45</v>
      </c>
      <c r="D3" s="66"/>
      <c r="E3" s="67"/>
      <c r="F3" s="66" t="s">
        <v>46</v>
      </c>
      <c r="G3" s="66"/>
      <c r="H3" s="67"/>
      <c r="I3" s="65" t="s">
        <v>11</v>
      </c>
      <c r="J3" s="65"/>
      <c r="K3" s="65"/>
    </row>
    <row r="4" spans="1:12" ht="23.25" customHeight="1" x14ac:dyDescent="0.25">
      <c r="B4" s="63"/>
      <c r="C4" s="66" t="str">
        <f>TEXT(Cover!E7, "mm/dd/yyyy") &amp; " - " &amp; TEXT(Cover!G7, "mm/dd/yyyy")</f>
        <v>05/01/2022 - 05/31/2022</v>
      </c>
      <c r="D4" s="66"/>
      <c r="E4" s="67"/>
      <c r="F4" s="66" t="str">
        <f>TEXT(DATE(YEAR(Cover!E7)-1,MONTH(Cover!E7),DAY(Cover!E7)), "mm/dd/yyyy") &amp; " - " &amp; TEXT(DATE(YEAR(Cover!G7)-1,MONTH(Cover!G7),DAY(Cover!G7)), "mm/dd/yyyy")</f>
        <v>05/01/2021 - 05/31/2021</v>
      </c>
      <c r="G4" s="66"/>
      <c r="H4" s="67"/>
      <c r="I4" s="65"/>
      <c r="J4" s="65"/>
      <c r="K4" s="65"/>
    </row>
    <row r="5" spans="1:12" ht="23.25" customHeight="1" thickBot="1" x14ac:dyDescent="0.3">
      <c r="B5" s="64"/>
      <c r="C5" s="12" t="s">
        <v>15</v>
      </c>
      <c r="D5" s="12" t="s">
        <v>16</v>
      </c>
      <c r="E5" s="13" t="s">
        <v>17</v>
      </c>
      <c r="F5" s="12" t="s">
        <v>15</v>
      </c>
      <c r="G5" s="12" t="s">
        <v>16</v>
      </c>
      <c r="H5" s="13" t="s">
        <v>17</v>
      </c>
      <c r="I5" s="16" t="s">
        <v>15</v>
      </c>
      <c r="J5" s="12" t="s">
        <v>16</v>
      </c>
      <c r="K5" s="12" t="s">
        <v>17</v>
      </c>
    </row>
    <row r="6" spans="1:12" ht="15.75" thickTop="1" x14ac:dyDescent="0.25">
      <c r="B6" s="19" t="s">
        <v>30</v>
      </c>
      <c r="C6" s="40">
        <f t="shared" ref="C6:H6" si="0">SUM(C7:C51)</f>
        <v>102649616.27000003</v>
      </c>
      <c r="D6" s="41">
        <f t="shared" si="0"/>
        <v>49032206.00999999</v>
      </c>
      <c r="E6" s="42">
        <f t="shared" si="0"/>
        <v>16293218.199999999</v>
      </c>
      <c r="F6" s="40">
        <f t="shared" si="0"/>
        <v>90506577.599999994</v>
      </c>
      <c r="G6" s="41">
        <f t="shared" si="0"/>
        <v>36586578.479999997</v>
      </c>
      <c r="H6" s="42">
        <f t="shared" si="0"/>
        <v>12179621.23</v>
      </c>
      <c r="I6" s="20">
        <f t="shared" ref="I6:I69" si="1">IFERROR((C6-F6)/F6,"")</f>
        <v>0.13416747149214966</v>
      </c>
      <c r="J6" s="20">
        <f t="shared" ref="J6:J69" si="2">IFERROR((D6-G6)/G6,"")</f>
        <v>0.34016921087068525</v>
      </c>
      <c r="K6" s="20">
        <f t="shared" ref="K6:K69" si="3">IFERROR((E6-H6)/H6,"")</f>
        <v>0.33774424444888906</v>
      </c>
    </row>
    <row r="7" spans="1:12" x14ac:dyDescent="0.25">
      <c r="A7" s="15"/>
      <c r="B7" s="21" t="str">
        <f>'County Data'!A2</f>
        <v>Addison</v>
      </c>
      <c r="C7" s="43">
        <f>IF('County Data'!C2&gt;9,'County Data'!B2,"*")</f>
        <v>4705165.1399999997</v>
      </c>
      <c r="D7" s="43">
        <f>IF('County Data'!E2&gt;9,'County Data'!D2,"*")</f>
        <v>1275581.03</v>
      </c>
      <c r="E7" s="44">
        <f>IF('County Data'!G2&gt;9,'County Data'!F2,"*")</f>
        <v>607147.75</v>
      </c>
      <c r="F7" s="43">
        <f>IF('County Data'!I2&gt;9,'County Data'!H2,"*")</f>
        <v>3893415.1</v>
      </c>
      <c r="G7" s="43">
        <f>IF('County Data'!K2&gt;9,'County Data'!J2,"*")</f>
        <v>870865.75</v>
      </c>
      <c r="H7" s="44">
        <f>IF('County Data'!M2&gt;9,'County Data'!L2,"*")</f>
        <v>419858.1</v>
      </c>
      <c r="I7" s="22">
        <f t="shared" si="1"/>
        <v>0.20849306306948867</v>
      </c>
      <c r="J7" s="22">
        <f t="shared" si="2"/>
        <v>0.46472751971242415</v>
      </c>
      <c r="K7" s="22">
        <f t="shared" si="3"/>
        <v>0.44607844888546877</v>
      </c>
      <c r="L7" s="15"/>
    </row>
    <row r="8" spans="1:12" x14ac:dyDescent="0.25">
      <c r="A8" s="15"/>
      <c r="B8" s="21" t="str">
        <f>'County Data'!A3</f>
        <v>Bennington</v>
      </c>
      <c r="C8" s="43">
        <f>IF('County Data'!C3&gt;9,'County Data'!B3,"*")</f>
        <v>6589476.3799999999</v>
      </c>
      <c r="D8" s="43">
        <f>IF('County Data'!E3&gt;9,'County Data'!D3,"*")</f>
        <v>2701948.78</v>
      </c>
      <c r="E8" s="44">
        <f>IF('County Data'!G3&gt;9,'County Data'!F3,"*")</f>
        <v>1125487.18</v>
      </c>
      <c r="F8" s="43">
        <f>IF('County Data'!I3&gt;9,'County Data'!H3,"*")</f>
        <v>5657491.8899999997</v>
      </c>
      <c r="G8" s="43">
        <f>IF('County Data'!K3&gt;9,'County Data'!J3,"*")</f>
        <v>1925448.28</v>
      </c>
      <c r="H8" s="44">
        <f>IF('County Data'!M3&gt;9,'County Data'!L3,"*")</f>
        <v>934092.58</v>
      </c>
      <c r="I8" s="22">
        <f t="shared" si="1"/>
        <v>0.16473456933227706</v>
      </c>
      <c r="J8" s="22">
        <f t="shared" si="2"/>
        <v>0.40328296951191012</v>
      </c>
      <c r="K8" s="22">
        <f t="shared" si="3"/>
        <v>0.20489896194229482</v>
      </c>
      <c r="L8" s="15"/>
    </row>
    <row r="9" spans="1:12" x14ac:dyDescent="0.25">
      <c r="A9" s="15"/>
      <c r="B9" s="11" t="str">
        <f>'County Data'!A4</f>
        <v>Caledonia</v>
      </c>
      <c r="C9" s="45">
        <f>IF('County Data'!C4&gt;9,'County Data'!B4,"*")</f>
        <v>3654589.07</v>
      </c>
      <c r="D9" s="46">
        <f>IF('County Data'!E4&gt;9,'County Data'!D4,"*")</f>
        <v>673621.87</v>
      </c>
      <c r="E9" s="47">
        <f>IF('County Data'!G4&gt;9,'County Data'!F4,"*")</f>
        <v>367464.49</v>
      </c>
      <c r="F9" s="45">
        <f>IF('County Data'!I4&gt;9,'County Data'!H4,"*")</f>
        <v>3375446.88</v>
      </c>
      <c r="G9" s="46">
        <f>IF('County Data'!K4&gt;9,'County Data'!J4,"*")</f>
        <v>513395.65</v>
      </c>
      <c r="H9" s="47">
        <f>IF('County Data'!M4&gt;9,'County Data'!L4,"*")</f>
        <v>314480.25</v>
      </c>
      <c r="I9" s="9">
        <f t="shared" si="1"/>
        <v>8.269784710698809E-2</v>
      </c>
      <c r="J9" s="9">
        <f t="shared" si="2"/>
        <v>0.31209111335477807</v>
      </c>
      <c r="K9" s="9">
        <f t="shared" si="3"/>
        <v>0.16848193169523362</v>
      </c>
      <c r="L9" s="15"/>
    </row>
    <row r="10" spans="1:12" x14ac:dyDescent="0.25">
      <c r="A10" s="15"/>
      <c r="B10" s="21" t="str">
        <f>'County Data'!A5</f>
        <v>Chittenden</v>
      </c>
      <c r="C10" s="43">
        <f>IF('County Data'!C5&gt;9,'County Data'!B5,"*")</f>
        <v>33496367.420000002</v>
      </c>
      <c r="D10" s="43">
        <f>IF('County Data'!E5&gt;9,'County Data'!D5,"*")</f>
        <v>12752824.029999999</v>
      </c>
      <c r="E10" s="44">
        <f>IF('County Data'!G5&gt;9,'County Data'!F5,"*")</f>
        <v>6470316.71</v>
      </c>
      <c r="F10" s="43">
        <f>IF('County Data'!I5&gt;9,'County Data'!H5,"*")</f>
        <v>29784209.98</v>
      </c>
      <c r="G10" s="43">
        <f>IF('County Data'!K5&gt;9,'County Data'!J5,"*")</f>
        <v>7442958.5700000003</v>
      </c>
      <c r="H10" s="44">
        <f>IF('County Data'!M5&gt;9,'County Data'!L5,"*")</f>
        <v>4497866.08</v>
      </c>
      <c r="I10" s="22">
        <f t="shared" si="1"/>
        <v>0.12463508155807063</v>
      </c>
      <c r="J10" s="22">
        <f t="shared" si="2"/>
        <v>0.71340790225572881</v>
      </c>
      <c r="K10" s="22">
        <f t="shared" si="3"/>
        <v>0.4385303152467358</v>
      </c>
      <c r="L10" s="15"/>
    </row>
    <row r="11" spans="1:12" x14ac:dyDescent="0.25">
      <c r="A11" s="15"/>
      <c r="B11" s="11" t="str">
        <f>'County Data'!A6</f>
        <v>Essex</v>
      </c>
      <c r="C11" s="45">
        <f>IF('County Data'!C6&gt;9,'County Data'!B6,"*")</f>
        <v>295637.39</v>
      </c>
      <c r="D11" s="46" t="str">
        <f>IF('County Data'!E6&gt;9,'County Data'!D6,"*")</f>
        <v>*</v>
      </c>
      <c r="E11" s="47">
        <f>IF('County Data'!G6&gt;9,'County Data'!F6,"*")</f>
        <v>70451.48</v>
      </c>
      <c r="F11" s="45">
        <f>IF('County Data'!I6&gt;9,'County Data'!H6,"*")</f>
        <v>249825.51</v>
      </c>
      <c r="G11" s="46" t="str">
        <f>IF('County Data'!K6&gt;9,'County Data'!J6,"*")</f>
        <v>*</v>
      </c>
      <c r="H11" s="47">
        <f>IF('County Data'!M6&gt;9,'County Data'!L6,"*")</f>
        <v>48580.98</v>
      </c>
      <c r="I11" s="9">
        <f t="shared" si="1"/>
        <v>0.1833755087701012</v>
      </c>
      <c r="J11" s="9" t="str">
        <f t="shared" si="2"/>
        <v/>
      </c>
      <c r="K11" s="9">
        <f t="shared" si="3"/>
        <v>0.45018647215432855</v>
      </c>
      <c r="L11" s="15"/>
    </row>
    <row r="12" spans="1:12" x14ac:dyDescent="0.25">
      <c r="A12" s="15"/>
      <c r="B12" s="21" t="str">
        <f>'County Data'!A7</f>
        <v>Franklin</v>
      </c>
      <c r="C12" s="43">
        <f>IF('County Data'!C7&gt;9,'County Data'!B7,"*")</f>
        <v>4960626.49</v>
      </c>
      <c r="D12" s="43">
        <f>IF('County Data'!E7&gt;9,'County Data'!D7,"*")</f>
        <v>549452.57999999996</v>
      </c>
      <c r="E12" s="44">
        <f>IF('County Data'!G7&gt;9,'County Data'!F7,"*")</f>
        <v>431565.35</v>
      </c>
      <c r="F12" s="43">
        <f>IF('County Data'!I7&gt;9,'County Data'!H7,"*")</f>
        <v>4841648</v>
      </c>
      <c r="G12" s="43">
        <f>IF('County Data'!K7&gt;9,'County Data'!J7,"*")</f>
        <v>453979.1</v>
      </c>
      <c r="H12" s="44">
        <f>IF('County Data'!M7&gt;9,'County Data'!L7,"*")</f>
        <v>358788.18</v>
      </c>
      <c r="I12" s="22">
        <f t="shared" si="1"/>
        <v>2.4573965310985067E-2</v>
      </c>
      <c r="J12" s="22">
        <f t="shared" si="2"/>
        <v>0.21030369019190528</v>
      </c>
      <c r="K12" s="22">
        <f t="shared" si="3"/>
        <v>0.20284160420223427</v>
      </c>
      <c r="L12" s="15"/>
    </row>
    <row r="13" spans="1:12" x14ac:dyDescent="0.25">
      <c r="A13" s="15"/>
      <c r="B13" s="11" t="str">
        <f>'County Data'!A8</f>
        <v>Grand Isle</v>
      </c>
      <c r="C13" s="45">
        <f>IF('County Data'!C8&gt;9,'County Data'!B8,"*")</f>
        <v>636392.71</v>
      </c>
      <c r="D13" s="46">
        <f>IF('County Data'!E8&gt;9,'County Data'!D8,"*")</f>
        <v>192427.09</v>
      </c>
      <c r="E13" s="47">
        <f>IF('County Data'!G8&gt;9,'County Data'!F8,"*")</f>
        <v>103362.61</v>
      </c>
      <c r="F13" s="45">
        <f>IF('County Data'!I8&gt;9,'County Data'!H8,"*")</f>
        <v>563930.54</v>
      </c>
      <c r="G13" s="46">
        <f>IF('County Data'!K8&gt;9,'County Data'!J8,"*")</f>
        <v>178915.23</v>
      </c>
      <c r="H13" s="47">
        <f>IF('County Data'!M8&gt;9,'County Data'!L8,"*")</f>
        <v>90426.5</v>
      </c>
      <c r="I13" s="9">
        <f t="shared" si="1"/>
        <v>0.12849484973805447</v>
      </c>
      <c r="J13" s="9">
        <f t="shared" si="2"/>
        <v>7.5521016293582086E-2</v>
      </c>
      <c r="K13" s="9">
        <f t="shared" si="3"/>
        <v>0.14305662609965</v>
      </c>
      <c r="L13" s="15"/>
    </row>
    <row r="14" spans="1:12" x14ac:dyDescent="0.25">
      <c r="A14" s="15"/>
      <c r="B14" s="21" t="str">
        <f>'County Data'!A9</f>
        <v>Lamoille</v>
      </c>
      <c r="C14" s="43">
        <f>IF('County Data'!C9&gt;9,'County Data'!B9,"*")</f>
        <v>5609259.5300000003</v>
      </c>
      <c r="D14" s="43">
        <f>IF('County Data'!E9&gt;9,'County Data'!D9,"*")</f>
        <v>3308344.25</v>
      </c>
      <c r="E14" s="44">
        <f>IF('County Data'!G9&gt;9,'County Data'!F9,"*")</f>
        <v>1214961.23</v>
      </c>
      <c r="F14" s="43">
        <f>IF('County Data'!I9&gt;9,'County Data'!H9,"*")</f>
        <v>4916752.0599999996</v>
      </c>
      <c r="G14" s="43">
        <f>IF('County Data'!K9&gt;9,'County Data'!J9,"*")</f>
        <v>2226288.19</v>
      </c>
      <c r="H14" s="44">
        <f>IF('County Data'!M9&gt;9,'County Data'!L9,"*")</f>
        <v>1024316.39</v>
      </c>
      <c r="I14" s="22">
        <f t="shared" si="1"/>
        <v>0.14084653070750952</v>
      </c>
      <c r="J14" s="22">
        <f t="shared" si="2"/>
        <v>0.48603593409890034</v>
      </c>
      <c r="K14" s="22">
        <f t="shared" si="3"/>
        <v>0.18611909548767444</v>
      </c>
      <c r="L14" s="15"/>
    </row>
    <row r="15" spans="1:12" x14ac:dyDescent="0.25">
      <c r="A15" s="15"/>
      <c r="B15" s="24" t="str">
        <f>'County Data'!A10</f>
        <v>Orange</v>
      </c>
      <c r="C15" s="48">
        <f>IF('County Data'!C10&gt;9,'County Data'!B10,"*")</f>
        <v>2016165.34</v>
      </c>
      <c r="D15" s="48">
        <f>IF('County Data'!E10&gt;9,'County Data'!D10,"*")</f>
        <v>334144</v>
      </c>
      <c r="E15" s="49">
        <f>IF('County Data'!G10&gt;9,'County Data'!F10,"*")</f>
        <v>207487.57</v>
      </c>
      <c r="F15" s="48">
        <f>IF('County Data'!I10&gt;9,'County Data'!H10,"*")</f>
        <v>1797851.13</v>
      </c>
      <c r="G15" s="48">
        <f>IF('County Data'!K10&gt;9,'County Data'!J10,"*")</f>
        <v>129341.94</v>
      </c>
      <c r="H15" s="49">
        <f>IF('County Data'!M10&gt;9,'County Data'!L10,"*")</f>
        <v>137239.97</v>
      </c>
      <c r="I15" s="23">
        <f t="shared" si="1"/>
        <v>0.12143063814188008</v>
      </c>
      <c r="J15" s="23">
        <f t="shared" si="2"/>
        <v>1.5834157118719574</v>
      </c>
      <c r="K15" s="23">
        <f t="shared" si="3"/>
        <v>0.51185962806608021</v>
      </c>
      <c r="L15" s="15"/>
    </row>
    <row r="16" spans="1:12" x14ac:dyDescent="0.25">
      <c r="A16" s="15"/>
      <c r="B16" s="21" t="str">
        <f>'County Data'!A11</f>
        <v>Orleans</v>
      </c>
      <c r="C16" s="43">
        <f>IF('County Data'!C11&gt;9,'County Data'!B11,"*")</f>
        <v>3343619.46</v>
      </c>
      <c r="D16" s="43">
        <f>IF('County Data'!E11&gt;9,'County Data'!D11,"*")</f>
        <v>337858.47</v>
      </c>
      <c r="E16" s="44">
        <f>IF('County Data'!G11&gt;9,'County Data'!F11,"*")</f>
        <v>408781.52</v>
      </c>
      <c r="F16" s="43">
        <f>IF('County Data'!I11&gt;9,'County Data'!H11,"*")</f>
        <v>3151989.28</v>
      </c>
      <c r="G16" s="43">
        <f>IF('County Data'!K11&gt;9,'County Data'!J11,"*")</f>
        <v>184785.29</v>
      </c>
      <c r="H16" s="44">
        <f>IF('County Data'!M11&gt;9,'County Data'!L11,"*")</f>
        <v>358393.01</v>
      </c>
      <c r="I16" s="22">
        <f t="shared" si="1"/>
        <v>6.0796583673660268E-2</v>
      </c>
      <c r="J16" s="22">
        <f t="shared" si="2"/>
        <v>0.82838401260186867</v>
      </c>
      <c r="K16" s="22">
        <f t="shared" si="3"/>
        <v>0.14059568293477601</v>
      </c>
      <c r="L16" s="15"/>
    </row>
    <row r="17" spans="1:12" x14ac:dyDescent="0.25">
      <c r="A17" s="15"/>
      <c r="B17" s="11" t="str">
        <f>'County Data'!A12</f>
        <v>Other</v>
      </c>
      <c r="C17" s="45">
        <f>IF('County Data'!C12&gt;9,'County Data'!B12,"*")</f>
        <v>4586096.6900000004</v>
      </c>
      <c r="D17" s="46">
        <f>IF('County Data'!E12&gt;9,'County Data'!D12,"*")</f>
        <v>16949088.510000002</v>
      </c>
      <c r="E17" s="47">
        <f>IF('County Data'!G12&gt;9,'County Data'!F12,"*")</f>
        <v>373430.36</v>
      </c>
      <c r="F17" s="45">
        <f>IF('County Data'!I12&gt;9,'County Data'!H12,"*")</f>
        <v>2389601.9300000002</v>
      </c>
      <c r="G17" s="46">
        <f>IF('County Data'!K12&gt;9,'County Data'!J12,"*")</f>
        <v>15691197.34</v>
      </c>
      <c r="H17" s="47">
        <f>IF('County Data'!M12&gt;9,'County Data'!L12,"*")</f>
        <v>296709.21999999997</v>
      </c>
      <c r="I17" s="9">
        <f t="shared" si="1"/>
        <v>0.91918856125128756</v>
      </c>
      <c r="J17" s="9">
        <f t="shared" si="2"/>
        <v>8.0165403744772601E-2</v>
      </c>
      <c r="K17" s="9">
        <f t="shared" si="3"/>
        <v>0.25857349495239823</v>
      </c>
      <c r="L17" s="15"/>
    </row>
    <row r="18" spans="1:12" x14ac:dyDescent="0.25">
      <c r="A18" s="15"/>
      <c r="B18" s="21" t="str">
        <f>'County Data'!A13</f>
        <v>Rutland</v>
      </c>
      <c r="C18" s="43">
        <f>IF('County Data'!C13&gt;9,'County Data'!B13,"*")</f>
        <v>9249306.7599999998</v>
      </c>
      <c r="D18" s="43">
        <f>IF('County Data'!E13&gt;9,'County Data'!D13,"*")</f>
        <v>2349918.48</v>
      </c>
      <c r="E18" s="44">
        <f>IF('County Data'!G13&gt;9,'County Data'!F13,"*")</f>
        <v>1378513.35</v>
      </c>
      <c r="F18" s="43">
        <f>IF('County Data'!I13&gt;9,'County Data'!H13,"*")</f>
        <v>8677442.7699999996</v>
      </c>
      <c r="G18" s="43">
        <f>IF('County Data'!K13&gt;9,'County Data'!J13,"*")</f>
        <v>1372808.34</v>
      </c>
      <c r="H18" s="44">
        <f>IF('County Data'!M13&gt;9,'County Data'!L13,"*")</f>
        <v>1044026.99</v>
      </c>
      <c r="I18" s="22">
        <f t="shared" si="1"/>
        <v>6.5902363767476657E-2</v>
      </c>
      <c r="J18" s="22">
        <f t="shared" si="2"/>
        <v>0.71176005530385966</v>
      </c>
      <c r="K18" s="22">
        <f t="shared" si="3"/>
        <v>0.32038095107100639</v>
      </c>
      <c r="L18" s="15"/>
    </row>
    <row r="19" spans="1:12" x14ac:dyDescent="0.25">
      <c r="A19" s="15"/>
      <c r="B19" s="11" t="str">
        <f>'County Data'!A14</f>
        <v>Washington</v>
      </c>
      <c r="C19" s="45">
        <f>IF('County Data'!C14&gt;9,'County Data'!B14,"*")</f>
        <v>9217266.8000000007</v>
      </c>
      <c r="D19" s="46">
        <f>IF('County Data'!E14&gt;9,'County Data'!D14,"*")</f>
        <v>1740717.47</v>
      </c>
      <c r="E19" s="47">
        <f>IF('County Data'!G14&gt;9,'County Data'!F14,"*")</f>
        <v>1344086.81</v>
      </c>
      <c r="F19" s="45">
        <f>IF('County Data'!I14&gt;9,'County Data'!H14,"*")</f>
        <v>8185318.4900000002</v>
      </c>
      <c r="G19" s="46">
        <f>IF('County Data'!K14&gt;9,'County Data'!J14,"*")</f>
        <v>1111411.42</v>
      </c>
      <c r="H19" s="47">
        <f>IF('County Data'!M14&gt;9,'County Data'!L14,"*")</f>
        <v>915407.46</v>
      </c>
      <c r="I19" s="9">
        <f t="shared" si="1"/>
        <v>0.12607307965606118</v>
      </c>
      <c r="J19" s="9">
        <f t="shared" si="2"/>
        <v>0.56622240754013498</v>
      </c>
      <c r="K19" s="9">
        <f t="shared" si="3"/>
        <v>0.46829348539501753</v>
      </c>
      <c r="L19" s="15"/>
    </row>
    <row r="20" spans="1:12" x14ac:dyDescent="0.25">
      <c r="A20" s="15"/>
      <c r="B20" s="21" t="str">
        <f>'County Data'!A15</f>
        <v>Windham</v>
      </c>
      <c r="C20" s="43">
        <f>IF('County Data'!C15&gt;9,'County Data'!B15,"*")</f>
        <v>6320038.8099999996</v>
      </c>
      <c r="D20" s="43">
        <f>IF('County Data'!E15&gt;9,'County Data'!D15,"*")</f>
        <v>1270816.97</v>
      </c>
      <c r="E20" s="44">
        <f>IF('County Data'!G15&gt;9,'County Data'!F15,"*")</f>
        <v>789458.33</v>
      </c>
      <c r="F20" s="43">
        <f>IF('County Data'!I15&gt;9,'County Data'!H15,"*")</f>
        <v>5866056.71</v>
      </c>
      <c r="G20" s="43">
        <f>IF('County Data'!K15&gt;9,'County Data'!J15,"*")</f>
        <v>901623.59</v>
      </c>
      <c r="H20" s="44">
        <f>IF('County Data'!M15&gt;9,'County Data'!L15,"*")</f>
        <v>623556.14</v>
      </c>
      <c r="I20" s="22">
        <f t="shared" si="1"/>
        <v>7.7391358870787255E-2</v>
      </c>
      <c r="J20" s="22">
        <f t="shared" si="2"/>
        <v>0.40947617619454701</v>
      </c>
      <c r="K20" s="22">
        <f t="shared" si="3"/>
        <v>0.26605814514151033</v>
      </c>
      <c r="L20" s="15"/>
    </row>
    <row r="21" spans="1:12" x14ac:dyDescent="0.25">
      <c r="A21" s="15"/>
      <c r="B21" s="11" t="str">
        <f>'County Data'!A16</f>
        <v>Windsor</v>
      </c>
      <c r="C21" s="45">
        <f>IF('County Data'!C16&gt;9,'County Data'!B16,"*")</f>
        <v>7969608.2800000003</v>
      </c>
      <c r="D21" s="46">
        <f>IF('County Data'!E16&gt;9,'County Data'!D16,"*")</f>
        <v>4595462.4800000004</v>
      </c>
      <c r="E21" s="47">
        <f>IF('County Data'!G16&gt;9,'County Data'!F16,"*")</f>
        <v>1400703.46</v>
      </c>
      <c r="F21" s="45">
        <f>IF('County Data'!I16&gt;9,'County Data'!H16,"*")</f>
        <v>7155597.3300000001</v>
      </c>
      <c r="G21" s="46">
        <f>IF('County Data'!K16&gt;9,'County Data'!J16,"*")</f>
        <v>3583559.79</v>
      </c>
      <c r="H21" s="47">
        <f>IF('County Data'!M16&gt;9,'County Data'!L16,"*")</f>
        <v>1115879.3799999999</v>
      </c>
      <c r="I21" s="9">
        <f t="shared" si="1"/>
        <v>0.1137586301268297</v>
      </c>
      <c r="J21" s="9">
        <f t="shared" si="2"/>
        <v>0.28237360314839349</v>
      </c>
      <c r="K21" s="9">
        <f t="shared" si="3"/>
        <v>0.2552462973193394</v>
      </c>
      <c r="L21" s="15"/>
    </row>
    <row r="22" spans="1:12" x14ac:dyDescent="0.25">
      <c r="A22" s="15"/>
      <c r="B22" s="21">
        <f>'County Data'!A17</f>
        <v>0</v>
      </c>
      <c r="C22" s="43" t="str">
        <f>IF('County Data'!C17&gt;9,'County Data'!B17,"*")</f>
        <v>*</v>
      </c>
      <c r="D22" s="43" t="str">
        <f>IF('County Data'!E17&gt;9,'County Data'!D17,"*")</f>
        <v>*</v>
      </c>
      <c r="E22" s="44" t="str">
        <f>IF('County Data'!G17&gt;9,'County Data'!F17,"*")</f>
        <v>*</v>
      </c>
      <c r="F22" s="43" t="str">
        <f>IF('County Data'!I17&gt;9,'County Data'!H17,"*")</f>
        <v>*</v>
      </c>
      <c r="G22" s="43" t="str">
        <f>IF('County Data'!K17&gt;9,'County Data'!J17,"*")</f>
        <v>*</v>
      </c>
      <c r="H22" s="44" t="str">
        <f>IF('County Data'!M17&gt;9,'County Data'!L17,"*")</f>
        <v>*</v>
      </c>
      <c r="I22" s="22" t="str">
        <f t="shared" si="1"/>
        <v/>
      </c>
      <c r="J22" s="22" t="str">
        <f t="shared" si="2"/>
        <v/>
      </c>
      <c r="K22" s="22" t="str">
        <f t="shared" si="3"/>
        <v/>
      </c>
      <c r="L22" s="15"/>
    </row>
    <row r="23" spans="1:12" x14ac:dyDescent="0.25">
      <c r="A23" s="15"/>
      <c r="B23" s="11">
        <f>'County Data'!A18</f>
        <v>0</v>
      </c>
      <c r="C23" s="45" t="str">
        <f>IF('County Data'!C18&gt;9,'County Data'!B18,"*")</f>
        <v>*</v>
      </c>
      <c r="D23" s="46" t="str">
        <f>IF('County Data'!E18&gt;9,'County Data'!D18,"*")</f>
        <v>*</v>
      </c>
      <c r="E23" s="47" t="str">
        <f>IF('County Data'!G18&gt;9,'County Data'!F18,"*")</f>
        <v>*</v>
      </c>
      <c r="F23" s="45" t="str">
        <f>IF('County Data'!I18&gt;9,'County Data'!H18,"*")</f>
        <v>*</v>
      </c>
      <c r="G23" s="46" t="str">
        <f>IF('County Data'!K18&gt;9,'County Data'!J18,"*")</f>
        <v>*</v>
      </c>
      <c r="H23" s="47" t="str">
        <f>IF('County Data'!M18&gt;9,'County Data'!L18,"*")</f>
        <v>*</v>
      </c>
      <c r="I23" s="9" t="str">
        <f t="shared" si="1"/>
        <v/>
      </c>
      <c r="J23" s="9" t="str">
        <f t="shared" si="2"/>
        <v/>
      </c>
      <c r="K23" s="9" t="str">
        <f t="shared" si="3"/>
        <v/>
      </c>
      <c r="L23" s="15"/>
    </row>
    <row r="24" spans="1:12" x14ac:dyDescent="0.25">
      <c r="A24" s="15"/>
      <c r="B24" s="21">
        <f>'County Data'!A19</f>
        <v>0</v>
      </c>
      <c r="C24" s="43" t="str">
        <f>IF('County Data'!C19&gt;9,'County Data'!B19,"*")</f>
        <v>*</v>
      </c>
      <c r="D24" s="43" t="str">
        <f>IF('County Data'!E19&gt;9,'County Data'!D19,"*")</f>
        <v>*</v>
      </c>
      <c r="E24" s="44" t="str">
        <f>IF('County Data'!G19&gt;9,'County Data'!F19,"*")</f>
        <v>*</v>
      </c>
      <c r="F24" s="43" t="str">
        <f>IF('County Data'!I19&gt;9,'County Data'!H19,"*")</f>
        <v>*</v>
      </c>
      <c r="G24" s="43" t="str">
        <f>IF('County Data'!K19&gt;9,'County Data'!J19,"*")</f>
        <v>*</v>
      </c>
      <c r="H24" s="44" t="str">
        <f>IF('County Data'!M19&gt;9,'County Data'!L19,"*")</f>
        <v>*</v>
      </c>
      <c r="I24" s="22" t="str">
        <f t="shared" si="1"/>
        <v/>
      </c>
      <c r="J24" s="22" t="str">
        <f t="shared" si="2"/>
        <v/>
      </c>
      <c r="K24" s="22" t="str">
        <f t="shared" si="3"/>
        <v/>
      </c>
      <c r="L24" s="15"/>
    </row>
    <row r="25" spans="1:12" x14ac:dyDescent="0.25">
      <c r="A25" s="15"/>
      <c r="B25" s="11">
        <f>'County Data'!A20</f>
        <v>0</v>
      </c>
      <c r="C25" s="45" t="str">
        <f>IF('County Data'!C20&gt;9,'County Data'!B20,"*")</f>
        <v>*</v>
      </c>
      <c r="D25" s="46" t="str">
        <f>IF('County Data'!E20&gt;9,'County Data'!D20,"*")</f>
        <v>*</v>
      </c>
      <c r="E25" s="47" t="str">
        <f>IF('County Data'!G20&gt;9,'County Data'!F20,"*")</f>
        <v>*</v>
      </c>
      <c r="F25" s="45" t="str">
        <f>IF('County Data'!I20&gt;9,'County Data'!H20,"*")</f>
        <v>*</v>
      </c>
      <c r="G25" s="46" t="str">
        <f>IF('County Data'!K20&gt;9,'County Data'!J20,"*")</f>
        <v>*</v>
      </c>
      <c r="H25" s="47" t="str">
        <f>IF('County Data'!M20&gt;9,'County Data'!L20,"*")</f>
        <v>*</v>
      </c>
      <c r="I25" s="9" t="str">
        <f t="shared" si="1"/>
        <v/>
      </c>
      <c r="J25" s="9" t="str">
        <f t="shared" si="2"/>
        <v/>
      </c>
      <c r="K25" s="9" t="str">
        <f t="shared" si="3"/>
        <v/>
      </c>
      <c r="L25" s="15"/>
    </row>
    <row r="26" spans="1:12" x14ac:dyDescent="0.25">
      <c r="A26" s="15"/>
      <c r="B26" s="21">
        <f>'County Data'!A21</f>
        <v>0</v>
      </c>
      <c r="C26" s="43" t="str">
        <f>IF('County Data'!C21&gt;9,'County Data'!B21,"*")</f>
        <v>*</v>
      </c>
      <c r="D26" s="43" t="str">
        <f>IF('County Data'!E21&gt;9,'County Data'!D21,"*")</f>
        <v>*</v>
      </c>
      <c r="E26" s="44" t="str">
        <f>IF('County Data'!G21&gt;9,'County Data'!F21,"*")</f>
        <v>*</v>
      </c>
      <c r="F26" s="43" t="str">
        <f>IF('County Data'!I21&gt;9,'County Data'!H21,"*")</f>
        <v>*</v>
      </c>
      <c r="G26" s="43" t="str">
        <f>IF('County Data'!K21&gt;9,'County Data'!J21,"*")</f>
        <v>*</v>
      </c>
      <c r="H26" s="44" t="str">
        <f>IF('County Data'!M21&gt;9,'County Data'!L21,"*")</f>
        <v>*</v>
      </c>
      <c r="I26" s="22" t="str">
        <f t="shared" si="1"/>
        <v/>
      </c>
      <c r="J26" s="22" t="str">
        <f t="shared" si="2"/>
        <v/>
      </c>
      <c r="K26" s="22" t="str">
        <f t="shared" si="3"/>
        <v/>
      </c>
      <c r="L26" s="15"/>
    </row>
    <row r="27" spans="1:12" x14ac:dyDescent="0.25">
      <c r="A27" s="15"/>
      <c r="B27" s="11">
        <f>'County Data'!A22</f>
        <v>0</v>
      </c>
      <c r="C27" s="45" t="str">
        <f>IF('County Data'!C22&gt;9,'County Data'!B22,"*")</f>
        <v>*</v>
      </c>
      <c r="D27" s="46" t="str">
        <f>IF('County Data'!E22&gt;9,'County Data'!D22,"*")</f>
        <v>*</v>
      </c>
      <c r="E27" s="47" t="str">
        <f>IF('County Data'!G22&gt;9,'County Data'!F22,"*")</f>
        <v>*</v>
      </c>
      <c r="F27" s="45" t="str">
        <f>IF('County Data'!I22&gt;9,'County Data'!H22,"*")</f>
        <v>*</v>
      </c>
      <c r="G27" s="46" t="str">
        <f>IF('County Data'!K22&gt;9,'County Data'!J22,"*")</f>
        <v>*</v>
      </c>
      <c r="H27" s="47" t="str">
        <f>IF('County Data'!M22&gt;9,'County Data'!L22,"*")</f>
        <v>*</v>
      </c>
      <c r="I27" s="9" t="str">
        <f t="shared" si="1"/>
        <v/>
      </c>
      <c r="J27" s="9" t="str">
        <f t="shared" si="2"/>
        <v/>
      </c>
      <c r="K27" s="9" t="str">
        <f t="shared" si="3"/>
        <v/>
      </c>
      <c r="L27" s="15"/>
    </row>
    <row r="28" spans="1:12" x14ac:dyDescent="0.25">
      <c r="A28" s="15"/>
      <c r="B28" s="21">
        <f>'County Data'!A23</f>
        <v>0</v>
      </c>
      <c r="C28" s="43" t="str">
        <f>IF('County Data'!C23&gt;9,'County Data'!B23,"*")</f>
        <v>*</v>
      </c>
      <c r="D28" s="43" t="str">
        <f>IF('County Data'!E23&gt;9,'County Data'!D23,"*")</f>
        <v>*</v>
      </c>
      <c r="E28" s="44" t="str">
        <f>IF('County Data'!G23&gt;9,'County Data'!F23,"*")</f>
        <v>*</v>
      </c>
      <c r="F28" s="43" t="str">
        <f>IF('County Data'!I23&gt;9,'County Data'!H23,"*")</f>
        <v>*</v>
      </c>
      <c r="G28" s="43" t="str">
        <f>IF('County Data'!K23&gt;9,'County Data'!J23,"*")</f>
        <v>*</v>
      </c>
      <c r="H28" s="44" t="str">
        <f>IF('County Data'!M23&gt;9,'County Data'!L23,"*")</f>
        <v>*</v>
      </c>
      <c r="I28" s="22" t="str">
        <f t="shared" si="1"/>
        <v/>
      </c>
      <c r="J28" s="22" t="str">
        <f t="shared" si="2"/>
        <v/>
      </c>
      <c r="K28" s="22" t="str">
        <f t="shared" si="3"/>
        <v/>
      </c>
      <c r="L28" s="15"/>
    </row>
    <row r="29" spans="1:12" x14ac:dyDescent="0.25">
      <c r="A29" s="15"/>
      <c r="B29" s="11">
        <f>'County Data'!A24</f>
        <v>0</v>
      </c>
      <c r="C29" s="45" t="str">
        <f>IF('County Data'!C24&gt;9,'County Data'!B24,"*")</f>
        <v>*</v>
      </c>
      <c r="D29" s="46" t="str">
        <f>IF('County Data'!E24&gt;9,'County Data'!D24,"*")</f>
        <v>*</v>
      </c>
      <c r="E29" s="47" t="str">
        <f>IF('County Data'!G24&gt;9,'County Data'!F24,"*")</f>
        <v>*</v>
      </c>
      <c r="F29" s="45" t="str">
        <f>IF('County Data'!I24&gt;9,'County Data'!H24,"*")</f>
        <v>*</v>
      </c>
      <c r="G29" s="46" t="str">
        <f>IF('County Data'!K24&gt;9,'County Data'!J24,"*")</f>
        <v>*</v>
      </c>
      <c r="H29" s="47" t="str">
        <f>IF('County Data'!M24&gt;9,'County Data'!L24,"*")</f>
        <v>*</v>
      </c>
      <c r="I29" s="9" t="str">
        <f t="shared" si="1"/>
        <v/>
      </c>
      <c r="J29" s="9" t="str">
        <f t="shared" si="2"/>
        <v/>
      </c>
      <c r="K29" s="9" t="str">
        <f t="shared" si="3"/>
        <v/>
      </c>
      <c r="L29" s="15"/>
    </row>
    <row r="30" spans="1:12" x14ac:dyDescent="0.25">
      <c r="A30" s="15"/>
      <c r="B30" s="21">
        <f>'County Data'!A25</f>
        <v>0</v>
      </c>
      <c r="C30" s="43" t="str">
        <f>IF('County Data'!C25&gt;9,'County Data'!B25,"*")</f>
        <v>*</v>
      </c>
      <c r="D30" s="43" t="str">
        <f>IF('County Data'!E25&gt;9,'County Data'!D25,"*")</f>
        <v>*</v>
      </c>
      <c r="E30" s="44" t="str">
        <f>IF('County Data'!G25&gt;9,'County Data'!F25,"*")</f>
        <v>*</v>
      </c>
      <c r="F30" s="43" t="str">
        <f>IF('County Data'!I25&gt;9,'County Data'!H25,"*")</f>
        <v>*</v>
      </c>
      <c r="G30" s="43" t="str">
        <f>IF('County Data'!K25&gt;9,'County Data'!J25,"*")</f>
        <v>*</v>
      </c>
      <c r="H30" s="44" t="str">
        <f>IF('County Data'!M25&gt;9,'County Data'!L25,"*")</f>
        <v>*</v>
      </c>
      <c r="I30" s="22" t="str">
        <f t="shared" si="1"/>
        <v/>
      </c>
      <c r="J30" s="22" t="str">
        <f t="shared" si="2"/>
        <v/>
      </c>
      <c r="K30" s="22" t="str">
        <f t="shared" si="3"/>
        <v/>
      </c>
      <c r="L30" s="15"/>
    </row>
    <row r="31" spans="1:12" x14ac:dyDescent="0.25">
      <c r="A31" s="15"/>
      <c r="B31" s="11">
        <f>'County Data'!A26</f>
        <v>0</v>
      </c>
      <c r="C31" s="45" t="str">
        <f>IF('County Data'!C26&gt;9,'County Data'!B26,"*")</f>
        <v>*</v>
      </c>
      <c r="D31" s="46" t="str">
        <f>IF('County Data'!E26&gt;9,'County Data'!D26,"*")</f>
        <v>*</v>
      </c>
      <c r="E31" s="47" t="str">
        <f>IF('County Data'!G26&gt;9,'County Data'!F26,"*")</f>
        <v>*</v>
      </c>
      <c r="F31" s="45" t="str">
        <f>IF('County Data'!I26&gt;9,'County Data'!H26,"*")</f>
        <v>*</v>
      </c>
      <c r="G31" s="46" t="str">
        <f>IF('County Data'!K26&gt;9,'County Data'!J26,"*")</f>
        <v>*</v>
      </c>
      <c r="H31" s="47" t="str">
        <f>IF('County Data'!M26&gt;9,'County Data'!L26,"*")</f>
        <v>*</v>
      </c>
      <c r="I31" s="9" t="str">
        <f t="shared" si="1"/>
        <v/>
      </c>
      <c r="J31" s="9" t="str">
        <f t="shared" si="2"/>
        <v/>
      </c>
      <c r="K31" s="9" t="str">
        <f t="shared" si="3"/>
        <v/>
      </c>
      <c r="L31" s="15"/>
    </row>
    <row r="32" spans="1:12" x14ac:dyDescent="0.25">
      <c r="A32" s="15"/>
      <c r="B32" s="21">
        <f>'County Data'!A27</f>
        <v>0</v>
      </c>
      <c r="C32" s="43" t="str">
        <f>IF('County Data'!C27&gt;9,'County Data'!B27,"*")</f>
        <v>*</v>
      </c>
      <c r="D32" s="43" t="str">
        <f>IF('County Data'!E27&gt;9,'County Data'!D27,"*")</f>
        <v>*</v>
      </c>
      <c r="E32" s="44" t="str">
        <f>IF('County Data'!G27&gt;9,'County Data'!F27,"*")</f>
        <v>*</v>
      </c>
      <c r="F32" s="43" t="str">
        <f>IF('County Data'!I27&gt;9,'County Data'!H27,"*")</f>
        <v>*</v>
      </c>
      <c r="G32" s="43" t="str">
        <f>IF('County Data'!K27&gt;9,'County Data'!J27,"*")</f>
        <v>*</v>
      </c>
      <c r="H32" s="44" t="str">
        <f>IF('County Data'!M27&gt;9,'County Data'!L27,"*")</f>
        <v>*</v>
      </c>
      <c r="I32" s="22" t="str">
        <f t="shared" si="1"/>
        <v/>
      </c>
      <c r="J32" s="22" t="str">
        <f t="shared" si="2"/>
        <v/>
      </c>
      <c r="K32" s="22" t="str">
        <f t="shared" si="3"/>
        <v/>
      </c>
      <c r="L32" s="15"/>
    </row>
    <row r="33" spans="1:12" x14ac:dyDescent="0.25">
      <c r="A33" s="15"/>
      <c r="B33" s="11">
        <f>'County Data'!A28</f>
        <v>0</v>
      </c>
      <c r="C33" s="45" t="str">
        <f>IF('County Data'!C28&gt;9,'County Data'!B28,"*")</f>
        <v>*</v>
      </c>
      <c r="D33" s="46" t="str">
        <f>IF('County Data'!E28&gt;9,'County Data'!D28,"*")</f>
        <v>*</v>
      </c>
      <c r="E33" s="47" t="str">
        <f>IF('County Data'!G28&gt;9,'County Data'!F28,"*")</f>
        <v>*</v>
      </c>
      <c r="F33" s="45" t="str">
        <f>IF('County Data'!I28&gt;9,'County Data'!H28,"*")</f>
        <v>*</v>
      </c>
      <c r="G33" s="46" t="str">
        <f>IF('County Data'!K28&gt;9,'County Data'!J28,"*")</f>
        <v>*</v>
      </c>
      <c r="H33" s="47" t="str">
        <f>IF('County Data'!M28&gt;9,'County Data'!L28,"*")</f>
        <v>*</v>
      </c>
      <c r="I33" s="9" t="str">
        <f t="shared" si="1"/>
        <v/>
      </c>
      <c r="J33" s="9" t="str">
        <f t="shared" si="2"/>
        <v/>
      </c>
      <c r="K33" s="9" t="str">
        <f t="shared" si="3"/>
        <v/>
      </c>
      <c r="L33" s="15"/>
    </row>
    <row r="34" spans="1:12" x14ac:dyDescent="0.25">
      <c r="A34" s="15"/>
      <c r="B34" s="21">
        <f>'County Data'!A29</f>
        <v>0</v>
      </c>
      <c r="C34" s="43" t="str">
        <f>IF('County Data'!C29&gt;9,'County Data'!B29,"*")</f>
        <v>*</v>
      </c>
      <c r="D34" s="43" t="str">
        <f>IF('County Data'!E29&gt;9,'County Data'!D29,"*")</f>
        <v>*</v>
      </c>
      <c r="E34" s="44" t="str">
        <f>IF('County Data'!G29&gt;9,'County Data'!F29,"*")</f>
        <v>*</v>
      </c>
      <c r="F34" s="43" t="str">
        <f>IF('County Data'!I29&gt;9,'County Data'!H29,"*")</f>
        <v>*</v>
      </c>
      <c r="G34" s="43" t="str">
        <f>IF('County Data'!K29&gt;9,'County Data'!J29,"*")</f>
        <v>*</v>
      </c>
      <c r="H34" s="44" t="str">
        <f>IF('County Data'!M29&gt;9,'County Data'!L29,"*")</f>
        <v>*</v>
      </c>
      <c r="I34" s="22" t="str">
        <f t="shared" si="1"/>
        <v/>
      </c>
      <c r="J34" s="22" t="str">
        <f t="shared" si="2"/>
        <v/>
      </c>
      <c r="K34" s="22" t="str">
        <f t="shared" si="3"/>
        <v/>
      </c>
      <c r="L34" s="15"/>
    </row>
    <row r="35" spans="1:12" x14ac:dyDescent="0.25">
      <c r="A35" s="15"/>
      <c r="B35" s="11">
        <f>'County Data'!A30</f>
        <v>0</v>
      </c>
      <c r="C35" s="45" t="str">
        <f>IF('County Data'!C30&gt;9,'County Data'!B30,"*")</f>
        <v>*</v>
      </c>
      <c r="D35" s="46" t="str">
        <f>IF('County Data'!E30&gt;9,'County Data'!D30,"*")</f>
        <v>*</v>
      </c>
      <c r="E35" s="47" t="str">
        <f>IF('County Data'!G30&gt;9,'County Data'!F30,"*")</f>
        <v>*</v>
      </c>
      <c r="F35" s="45" t="str">
        <f>IF('County Data'!I30&gt;9,'County Data'!H30,"*")</f>
        <v>*</v>
      </c>
      <c r="G35" s="46" t="str">
        <f>IF('County Data'!K30&gt;9,'County Data'!J30,"*")</f>
        <v>*</v>
      </c>
      <c r="H35" s="47" t="str">
        <f>IF('County Data'!M30&gt;9,'County Data'!L30,"*")</f>
        <v>*</v>
      </c>
      <c r="I35" s="9" t="str">
        <f t="shared" si="1"/>
        <v/>
      </c>
      <c r="J35" s="9" t="str">
        <f t="shared" si="2"/>
        <v/>
      </c>
      <c r="K35" s="9" t="str">
        <f t="shared" si="3"/>
        <v/>
      </c>
      <c r="L35" s="15"/>
    </row>
    <row r="36" spans="1:12" x14ac:dyDescent="0.25">
      <c r="A36" s="15"/>
      <c r="B36" s="21">
        <f>'County Data'!A31</f>
        <v>0</v>
      </c>
      <c r="C36" s="43" t="str">
        <f>IF('County Data'!C31&gt;9,'County Data'!B31,"*")</f>
        <v>*</v>
      </c>
      <c r="D36" s="43" t="str">
        <f>IF('County Data'!E31&gt;9,'County Data'!D31,"*")</f>
        <v>*</v>
      </c>
      <c r="E36" s="44" t="str">
        <f>IF('County Data'!G31&gt;9,'County Data'!F31,"*")</f>
        <v>*</v>
      </c>
      <c r="F36" s="43" t="str">
        <f>IF('County Data'!I31&gt;9,'County Data'!H31,"*")</f>
        <v>*</v>
      </c>
      <c r="G36" s="43" t="str">
        <f>IF('County Data'!K31&gt;9,'County Data'!J31,"*")</f>
        <v>*</v>
      </c>
      <c r="H36" s="44" t="str">
        <f>IF('County Data'!M31&gt;9,'County Data'!L31,"*")</f>
        <v>*</v>
      </c>
      <c r="I36" s="22" t="str">
        <f t="shared" si="1"/>
        <v/>
      </c>
      <c r="J36" s="22" t="str">
        <f t="shared" si="2"/>
        <v/>
      </c>
      <c r="K36" s="22" t="str">
        <f t="shared" si="3"/>
        <v/>
      </c>
      <c r="L36" s="15"/>
    </row>
    <row r="37" spans="1:12" x14ac:dyDescent="0.25">
      <c r="A37" s="15"/>
      <c r="B37" s="11">
        <f>'County Data'!A32</f>
        <v>0</v>
      </c>
      <c r="C37" s="45" t="str">
        <f>IF('County Data'!C32&gt;9,'County Data'!B32,"*")</f>
        <v>*</v>
      </c>
      <c r="D37" s="46" t="str">
        <f>IF('County Data'!E32&gt;9,'County Data'!D32,"*")</f>
        <v>*</v>
      </c>
      <c r="E37" s="47" t="str">
        <f>IF('County Data'!G32&gt;9,'County Data'!F32,"*")</f>
        <v>*</v>
      </c>
      <c r="F37" s="45" t="str">
        <f>IF('County Data'!I32&gt;9,'County Data'!H32,"*")</f>
        <v>*</v>
      </c>
      <c r="G37" s="46" t="str">
        <f>IF('County Data'!K32&gt;9,'County Data'!J32,"*")</f>
        <v>*</v>
      </c>
      <c r="H37" s="47" t="str">
        <f>IF('County Data'!M32&gt;9,'County Data'!L32,"*")</f>
        <v>*</v>
      </c>
      <c r="I37" s="9" t="str">
        <f t="shared" si="1"/>
        <v/>
      </c>
      <c r="J37" s="9" t="str">
        <f t="shared" si="2"/>
        <v/>
      </c>
      <c r="K37" s="9" t="str">
        <f t="shared" si="3"/>
        <v/>
      </c>
      <c r="L37" s="15"/>
    </row>
    <row r="38" spans="1:12" x14ac:dyDescent="0.25">
      <c r="A38" s="15"/>
      <c r="B38" s="21">
        <f>'County Data'!A33</f>
        <v>0</v>
      </c>
      <c r="C38" s="43" t="str">
        <f>IF('County Data'!C33&gt;9,'County Data'!B33,"*")</f>
        <v>*</v>
      </c>
      <c r="D38" s="43" t="str">
        <f>IF('County Data'!E33&gt;9,'County Data'!D33,"*")</f>
        <v>*</v>
      </c>
      <c r="E38" s="44" t="str">
        <f>IF('County Data'!G33&gt;9,'County Data'!F33,"*")</f>
        <v>*</v>
      </c>
      <c r="F38" s="43" t="str">
        <f>IF('County Data'!I33&gt;9,'County Data'!H33,"*")</f>
        <v>*</v>
      </c>
      <c r="G38" s="43" t="str">
        <f>IF('County Data'!K33&gt;9,'County Data'!J33,"*")</f>
        <v>*</v>
      </c>
      <c r="H38" s="44" t="str">
        <f>IF('County Data'!M33&gt;9,'County Data'!L33,"*")</f>
        <v>*</v>
      </c>
      <c r="I38" s="22" t="str">
        <f t="shared" si="1"/>
        <v/>
      </c>
      <c r="J38" s="22" t="str">
        <f t="shared" si="2"/>
        <v/>
      </c>
      <c r="K38" s="22" t="str">
        <f t="shared" si="3"/>
        <v/>
      </c>
      <c r="L38" s="15"/>
    </row>
    <row r="39" spans="1:12" x14ac:dyDescent="0.25">
      <c r="A39" s="15"/>
      <c r="B39" s="11">
        <f>'County Data'!A34</f>
        <v>0</v>
      </c>
      <c r="C39" s="45" t="str">
        <f>IF('County Data'!C34&gt;9,'County Data'!B34,"*")</f>
        <v>*</v>
      </c>
      <c r="D39" s="46" t="str">
        <f>IF('County Data'!E34&gt;9,'County Data'!D34,"*")</f>
        <v>*</v>
      </c>
      <c r="E39" s="47" t="str">
        <f>IF('County Data'!G34&gt;9,'County Data'!F34,"*")</f>
        <v>*</v>
      </c>
      <c r="F39" s="45" t="str">
        <f>IF('County Data'!I34&gt;9,'County Data'!H34,"*")</f>
        <v>*</v>
      </c>
      <c r="G39" s="46" t="str">
        <f>IF('County Data'!K34&gt;9,'County Data'!J34,"*")</f>
        <v>*</v>
      </c>
      <c r="H39" s="47" t="str">
        <f>IF('County Data'!M34&gt;9,'County Data'!L34,"*")</f>
        <v>*</v>
      </c>
      <c r="I39" s="9" t="str">
        <f t="shared" si="1"/>
        <v/>
      </c>
      <c r="J39" s="9" t="str">
        <f t="shared" si="2"/>
        <v/>
      </c>
      <c r="K39" s="9" t="str">
        <f t="shared" si="3"/>
        <v/>
      </c>
      <c r="L39" s="15"/>
    </row>
    <row r="40" spans="1:12" x14ac:dyDescent="0.25">
      <c r="A40" s="15"/>
      <c r="B40" s="21">
        <f>'County Data'!A35</f>
        <v>0</v>
      </c>
      <c r="C40" s="43" t="str">
        <f>IF('County Data'!C35&gt;9,'County Data'!B35,"*")</f>
        <v>*</v>
      </c>
      <c r="D40" s="43" t="str">
        <f>IF('County Data'!E35&gt;9,'County Data'!D35,"*")</f>
        <v>*</v>
      </c>
      <c r="E40" s="44" t="str">
        <f>IF('County Data'!G35&gt;9,'County Data'!F35,"*")</f>
        <v>*</v>
      </c>
      <c r="F40" s="43" t="str">
        <f>IF('County Data'!I35&gt;9,'County Data'!H35,"*")</f>
        <v>*</v>
      </c>
      <c r="G40" s="43" t="str">
        <f>IF('County Data'!K35&gt;9,'County Data'!J35,"*")</f>
        <v>*</v>
      </c>
      <c r="H40" s="44" t="str">
        <f>IF('County Data'!M35&gt;9,'County Data'!L35,"*")</f>
        <v>*</v>
      </c>
      <c r="I40" s="22" t="str">
        <f t="shared" si="1"/>
        <v/>
      </c>
      <c r="J40" s="22" t="str">
        <f t="shared" si="2"/>
        <v/>
      </c>
      <c r="K40" s="22" t="str">
        <f t="shared" si="3"/>
        <v/>
      </c>
      <c r="L40" s="15"/>
    </row>
    <row r="41" spans="1:12" x14ac:dyDescent="0.25">
      <c r="A41" s="15"/>
      <c r="B41" s="11">
        <f>'County Data'!A36</f>
        <v>0</v>
      </c>
      <c r="C41" s="45" t="str">
        <f>IF('County Data'!C36&gt;9,'County Data'!B36,"*")</f>
        <v>*</v>
      </c>
      <c r="D41" s="46" t="str">
        <f>IF('County Data'!E36&gt;9,'County Data'!D36,"*")</f>
        <v>*</v>
      </c>
      <c r="E41" s="47" t="str">
        <f>IF('County Data'!G36&gt;9,'County Data'!F36,"*")</f>
        <v>*</v>
      </c>
      <c r="F41" s="45" t="str">
        <f>IF('County Data'!I36&gt;9,'County Data'!H36,"*")</f>
        <v>*</v>
      </c>
      <c r="G41" s="46" t="str">
        <f>IF('County Data'!K36&gt;9,'County Data'!J36,"*")</f>
        <v>*</v>
      </c>
      <c r="H41" s="47" t="str">
        <f>IF('County Data'!M36&gt;9,'County Data'!L36,"*")</f>
        <v>*</v>
      </c>
      <c r="I41" s="9" t="str">
        <f t="shared" si="1"/>
        <v/>
      </c>
      <c r="J41" s="9" t="str">
        <f t="shared" si="2"/>
        <v/>
      </c>
      <c r="K41" s="9" t="str">
        <f t="shared" si="3"/>
        <v/>
      </c>
      <c r="L41" s="15"/>
    </row>
    <row r="42" spans="1:12" x14ac:dyDescent="0.25">
      <c r="A42" s="15"/>
      <c r="B42" s="21">
        <f>'County Data'!A37</f>
        <v>0</v>
      </c>
      <c r="C42" s="43" t="str">
        <f>IF('County Data'!C37&gt;9,'County Data'!B37,"*")</f>
        <v>*</v>
      </c>
      <c r="D42" s="43" t="str">
        <f>IF('County Data'!E37&gt;9,'County Data'!D37,"*")</f>
        <v>*</v>
      </c>
      <c r="E42" s="44" t="str">
        <f>IF('County Data'!G37&gt;9,'County Data'!F37,"*")</f>
        <v>*</v>
      </c>
      <c r="F42" s="43" t="str">
        <f>IF('County Data'!I37&gt;9,'County Data'!H37,"*")</f>
        <v>*</v>
      </c>
      <c r="G42" s="43" t="str">
        <f>IF('County Data'!K37&gt;9,'County Data'!J37,"*")</f>
        <v>*</v>
      </c>
      <c r="H42" s="44" t="str">
        <f>IF('County Data'!M37&gt;9,'County Data'!L37,"*")</f>
        <v>*</v>
      </c>
      <c r="I42" s="22" t="str">
        <f t="shared" si="1"/>
        <v/>
      </c>
      <c r="J42" s="22" t="str">
        <f t="shared" si="2"/>
        <v/>
      </c>
      <c r="K42" s="22" t="str">
        <f t="shared" si="3"/>
        <v/>
      </c>
      <c r="L42" s="15"/>
    </row>
    <row r="43" spans="1:12" x14ac:dyDescent="0.25">
      <c r="A43" s="15"/>
      <c r="B43" s="11">
        <f>'County Data'!A38</f>
        <v>0</v>
      </c>
      <c r="C43" s="45" t="str">
        <f>IF('County Data'!C38&gt;9,'County Data'!B38,"*")</f>
        <v>*</v>
      </c>
      <c r="D43" s="46" t="str">
        <f>IF('County Data'!E38&gt;9,'County Data'!D38,"*")</f>
        <v>*</v>
      </c>
      <c r="E43" s="47" t="str">
        <f>IF('County Data'!G38&gt;9,'County Data'!F38,"*")</f>
        <v>*</v>
      </c>
      <c r="F43" s="45" t="str">
        <f>IF('County Data'!I38&gt;9,'County Data'!H38,"*")</f>
        <v>*</v>
      </c>
      <c r="G43" s="46" t="str">
        <f>IF('County Data'!K38&gt;9,'County Data'!J38,"*")</f>
        <v>*</v>
      </c>
      <c r="H43" s="47" t="str">
        <f>IF('County Data'!M38&gt;9,'County Data'!L38,"*")</f>
        <v>*</v>
      </c>
      <c r="I43" s="9" t="str">
        <f t="shared" si="1"/>
        <v/>
      </c>
      <c r="J43" s="9" t="str">
        <f t="shared" si="2"/>
        <v/>
      </c>
      <c r="K43" s="9" t="str">
        <f t="shared" si="3"/>
        <v/>
      </c>
      <c r="L43" s="15"/>
    </row>
    <row r="44" spans="1:12" x14ac:dyDescent="0.25">
      <c r="A44" s="15"/>
      <c r="B44" s="21">
        <f>'County Data'!A39</f>
        <v>0</v>
      </c>
      <c r="C44" s="43" t="str">
        <f>IF('County Data'!C39&gt;9,'County Data'!B39,"*")</f>
        <v>*</v>
      </c>
      <c r="D44" s="43" t="str">
        <f>IF('County Data'!E39&gt;9,'County Data'!D39,"*")</f>
        <v>*</v>
      </c>
      <c r="E44" s="44" t="str">
        <f>IF('County Data'!G39&gt;9,'County Data'!F39,"*")</f>
        <v>*</v>
      </c>
      <c r="F44" s="43" t="str">
        <f>IF('County Data'!I39&gt;9,'County Data'!H39,"*")</f>
        <v>*</v>
      </c>
      <c r="G44" s="43" t="str">
        <f>IF('County Data'!K39&gt;9,'County Data'!J39,"*")</f>
        <v>*</v>
      </c>
      <c r="H44" s="44" t="str">
        <f>IF('County Data'!M39&gt;9,'County Data'!L39,"*")</f>
        <v>*</v>
      </c>
      <c r="I44" s="22" t="str">
        <f t="shared" si="1"/>
        <v/>
      </c>
      <c r="J44" s="22" t="str">
        <f t="shared" si="2"/>
        <v/>
      </c>
      <c r="K44" s="22" t="str">
        <f t="shared" si="3"/>
        <v/>
      </c>
      <c r="L44" s="15"/>
    </row>
    <row r="45" spans="1:12" x14ac:dyDescent="0.25">
      <c r="A45" s="15"/>
      <c r="B45" s="11">
        <f>'County Data'!A40</f>
        <v>0</v>
      </c>
      <c r="C45" s="45" t="str">
        <f>IF('County Data'!C40&gt;9,'County Data'!B40,"*")</f>
        <v>*</v>
      </c>
      <c r="D45" s="46" t="str">
        <f>IF('County Data'!E40&gt;9,'County Data'!D40,"*")</f>
        <v>*</v>
      </c>
      <c r="E45" s="47" t="str">
        <f>IF('County Data'!G40&gt;9,'County Data'!F40,"*")</f>
        <v>*</v>
      </c>
      <c r="F45" s="45" t="str">
        <f>IF('County Data'!I40&gt;9,'County Data'!H40,"*")</f>
        <v>*</v>
      </c>
      <c r="G45" s="46" t="str">
        <f>IF('County Data'!K40&gt;9,'County Data'!J40,"*")</f>
        <v>*</v>
      </c>
      <c r="H45" s="47" t="str">
        <f>IF('County Data'!M40&gt;9,'County Data'!L40,"*")</f>
        <v>*</v>
      </c>
      <c r="I45" s="9" t="str">
        <f t="shared" si="1"/>
        <v/>
      </c>
      <c r="J45" s="9" t="str">
        <f t="shared" si="2"/>
        <v/>
      </c>
      <c r="K45" s="9" t="str">
        <f t="shared" si="3"/>
        <v/>
      </c>
      <c r="L45" s="15"/>
    </row>
    <row r="46" spans="1:12" x14ac:dyDescent="0.25">
      <c r="A46" s="15"/>
      <c r="B46" s="21">
        <f>'County Data'!A41</f>
        <v>0</v>
      </c>
      <c r="C46" s="43" t="str">
        <f>IF('County Data'!C41&gt;9,'County Data'!B41,"*")</f>
        <v>*</v>
      </c>
      <c r="D46" s="43" t="str">
        <f>IF('County Data'!E41&gt;9,'County Data'!D41,"*")</f>
        <v>*</v>
      </c>
      <c r="E46" s="44" t="str">
        <f>IF('County Data'!G41&gt;9,'County Data'!F41,"*")</f>
        <v>*</v>
      </c>
      <c r="F46" s="43" t="str">
        <f>IF('County Data'!I41&gt;9,'County Data'!H41,"*")</f>
        <v>*</v>
      </c>
      <c r="G46" s="43" t="str">
        <f>IF('County Data'!K41&gt;9,'County Data'!J41,"*")</f>
        <v>*</v>
      </c>
      <c r="H46" s="44" t="str">
        <f>IF('County Data'!M41&gt;9,'County Data'!L41,"*")</f>
        <v>*</v>
      </c>
      <c r="I46" s="22" t="str">
        <f t="shared" si="1"/>
        <v/>
      </c>
      <c r="J46" s="22" t="str">
        <f t="shared" si="2"/>
        <v/>
      </c>
      <c r="K46" s="22" t="str">
        <f t="shared" si="3"/>
        <v/>
      </c>
      <c r="L46" s="15"/>
    </row>
    <row r="47" spans="1:12" x14ac:dyDescent="0.25">
      <c r="A47" s="15"/>
      <c r="B47" s="11">
        <f>'County Data'!A42</f>
        <v>0</v>
      </c>
      <c r="C47" s="45" t="str">
        <f>IF('County Data'!C42&gt;9,'County Data'!B42,"*")</f>
        <v>*</v>
      </c>
      <c r="D47" s="46" t="str">
        <f>IF('County Data'!E42&gt;9,'County Data'!D42,"*")</f>
        <v>*</v>
      </c>
      <c r="E47" s="47" t="str">
        <f>IF('County Data'!G42&gt;9,'County Data'!F42,"*")</f>
        <v>*</v>
      </c>
      <c r="F47" s="45" t="str">
        <f>IF('County Data'!I42&gt;9,'County Data'!H42,"*")</f>
        <v>*</v>
      </c>
      <c r="G47" s="46" t="str">
        <f>IF('County Data'!K42&gt;9,'County Data'!J42,"*")</f>
        <v>*</v>
      </c>
      <c r="H47" s="47" t="str">
        <f>IF('County Data'!M42&gt;9,'County Data'!L42,"*")</f>
        <v>*</v>
      </c>
      <c r="I47" s="9" t="str">
        <f t="shared" si="1"/>
        <v/>
      </c>
      <c r="J47" s="9" t="str">
        <f t="shared" si="2"/>
        <v/>
      </c>
      <c r="K47" s="9" t="str">
        <f t="shared" si="3"/>
        <v/>
      </c>
      <c r="L47" s="15"/>
    </row>
    <row r="48" spans="1:12" x14ac:dyDescent="0.25">
      <c r="A48" s="15"/>
      <c r="B48" s="21">
        <f>'County Data'!A43</f>
        <v>0</v>
      </c>
      <c r="C48" s="43" t="str">
        <f>IF('County Data'!C43&gt;9,'County Data'!B43,"*")</f>
        <v>*</v>
      </c>
      <c r="D48" s="43" t="str">
        <f>IF('County Data'!E43&gt;9,'County Data'!D43,"*")</f>
        <v>*</v>
      </c>
      <c r="E48" s="44" t="str">
        <f>IF('County Data'!G43&gt;9,'County Data'!F43,"*")</f>
        <v>*</v>
      </c>
      <c r="F48" s="43" t="str">
        <f>IF('County Data'!I43&gt;9,'County Data'!H43,"*")</f>
        <v>*</v>
      </c>
      <c r="G48" s="43" t="str">
        <f>IF('County Data'!K43&gt;9,'County Data'!J43,"*")</f>
        <v>*</v>
      </c>
      <c r="H48" s="44" t="str">
        <f>IF('County Data'!M43&gt;9,'County Data'!L43,"*")</f>
        <v>*</v>
      </c>
      <c r="I48" s="22" t="str">
        <f t="shared" si="1"/>
        <v/>
      </c>
      <c r="J48" s="22" t="str">
        <f t="shared" si="2"/>
        <v/>
      </c>
      <c r="K48" s="22" t="str">
        <f t="shared" si="3"/>
        <v/>
      </c>
      <c r="L48" s="15"/>
    </row>
    <row r="49" spans="1:12" x14ac:dyDescent="0.25">
      <c r="A49" s="15"/>
      <c r="B49" s="11">
        <f>'County Data'!A44</f>
        <v>0</v>
      </c>
      <c r="C49" s="45" t="str">
        <f>IF('County Data'!C44&gt;9,'County Data'!B44,"*")</f>
        <v>*</v>
      </c>
      <c r="D49" s="46" t="str">
        <f>IF('County Data'!E44&gt;9,'County Data'!D44,"*")</f>
        <v>*</v>
      </c>
      <c r="E49" s="47" t="str">
        <f>IF('County Data'!G44&gt;9,'County Data'!F44,"*")</f>
        <v>*</v>
      </c>
      <c r="F49" s="45" t="str">
        <f>IF('County Data'!I44&gt;9,'County Data'!H44,"*")</f>
        <v>*</v>
      </c>
      <c r="G49" s="46" t="str">
        <f>IF('County Data'!K44&gt;9,'County Data'!J44,"*")</f>
        <v>*</v>
      </c>
      <c r="H49" s="47" t="str">
        <f>IF('County Data'!M44&gt;9,'County Data'!L44,"*")</f>
        <v>*</v>
      </c>
      <c r="I49" s="9" t="str">
        <f t="shared" si="1"/>
        <v/>
      </c>
      <c r="J49" s="9" t="str">
        <f t="shared" si="2"/>
        <v/>
      </c>
      <c r="K49" s="9" t="str">
        <f t="shared" si="3"/>
        <v/>
      </c>
      <c r="L49" s="15"/>
    </row>
    <row r="50" spans="1:12" x14ac:dyDescent="0.25">
      <c r="A50" s="15"/>
      <c r="B50" s="21">
        <f>'County Data'!A45</f>
        <v>0</v>
      </c>
      <c r="C50" s="43" t="str">
        <f>IF('County Data'!C45&gt;9,'County Data'!B45,"*")</f>
        <v>*</v>
      </c>
      <c r="D50" s="43" t="str">
        <f>IF('County Data'!E45&gt;9,'County Data'!D45,"*")</f>
        <v>*</v>
      </c>
      <c r="E50" s="44" t="str">
        <f>IF('County Data'!G45&gt;9,'County Data'!F45,"*")</f>
        <v>*</v>
      </c>
      <c r="F50" s="43" t="str">
        <f>IF('County Data'!I45&gt;9,'County Data'!H45,"*")</f>
        <v>*</v>
      </c>
      <c r="G50" s="43" t="str">
        <f>IF('County Data'!K45&gt;9,'County Data'!J45,"*")</f>
        <v>*</v>
      </c>
      <c r="H50" s="44" t="str">
        <f>IF('County Data'!M45&gt;9,'County Data'!L45,"*")</f>
        <v>*</v>
      </c>
      <c r="I50" s="22" t="str">
        <f t="shared" si="1"/>
        <v/>
      </c>
      <c r="J50" s="22" t="str">
        <f t="shared" si="2"/>
        <v/>
      </c>
      <c r="K50" s="22" t="str">
        <f t="shared" si="3"/>
        <v/>
      </c>
      <c r="L50" s="15"/>
    </row>
    <row r="51" spans="1:12" x14ac:dyDescent="0.25">
      <c r="B51" s="21">
        <f>'County Data'!A46</f>
        <v>0</v>
      </c>
      <c r="C51" s="43" t="str">
        <f>IF('County Data'!C46&gt;9,'County Data'!B46,"*")</f>
        <v>*</v>
      </c>
      <c r="D51" s="43" t="str">
        <f>IF('County Data'!E46&gt;9,'County Data'!D46,"*")</f>
        <v>*</v>
      </c>
      <c r="E51" s="44" t="str">
        <f>IF('County Data'!G46&gt;9,'County Data'!F46,"*")</f>
        <v>*</v>
      </c>
      <c r="F51" s="43" t="str">
        <f>IF('County Data'!I46&gt;9,'County Data'!H46,"*")</f>
        <v>*</v>
      </c>
      <c r="G51" s="43" t="str">
        <f>IF('County Data'!K46&gt;9,'County Data'!J46,"*")</f>
        <v>*</v>
      </c>
      <c r="H51" s="44" t="str">
        <f>IF('County Data'!M46&gt;9,'County Data'!L46,"*")</f>
        <v>*</v>
      </c>
      <c r="I51" s="22" t="str">
        <f t="shared" si="1"/>
        <v/>
      </c>
      <c r="J51" s="22" t="str">
        <f t="shared" si="2"/>
        <v/>
      </c>
      <c r="K51" s="22" t="str">
        <f t="shared" si="3"/>
        <v/>
      </c>
      <c r="L51" s="15"/>
    </row>
    <row r="52" spans="1:12" x14ac:dyDescent="0.25">
      <c r="B52" s="21">
        <f>'County Data'!A47</f>
        <v>0</v>
      </c>
      <c r="C52" s="43" t="str">
        <f>IF('County Data'!C47&gt;9,'County Data'!B47,"*")</f>
        <v>*</v>
      </c>
      <c r="D52" s="43" t="str">
        <f>IF('County Data'!E47&gt;9,'County Data'!D47,"*")</f>
        <v>*</v>
      </c>
      <c r="E52" s="44" t="str">
        <f>IF('County Data'!G47&gt;9,'County Data'!F47,"*")</f>
        <v>*</v>
      </c>
      <c r="F52" s="43" t="str">
        <f>IF('County Data'!I47&gt;9,'County Data'!H47,"*")</f>
        <v>*</v>
      </c>
      <c r="G52" s="43" t="str">
        <f>IF('County Data'!K47&gt;9,'County Data'!J47,"*")</f>
        <v>*</v>
      </c>
      <c r="H52" s="44" t="str">
        <f>IF('County Data'!M47&gt;9,'County Data'!L47,"*")</f>
        <v>*</v>
      </c>
      <c r="I52" s="22" t="str">
        <f t="shared" si="1"/>
        <v/>
      </c>
      <c r="J52" s="22" t="str">
        <f t="shared" si="2"/>
        <v/>
      </c>
      <c r="K52" s="22" t="str">
        <f t="shared" si="3"/>
        <v/>
      </c>
      <c r="L52" s="15"/>
    </row>
    <row r="53" spans="1:12" x14ac:dyDescent="0.25">
      <c r="B53" s="21">
        <f>'County Data'!A48</f>
        <v>0</v>
      </c>
      <c r="C53" s="43" t="str">
        <f>IF('County Data'!C48&gt;9,'County Data'!B48,"*")</f>
        <v>*</v>
      </c>
      <c r="D53" s="43" t="str">
        <f>IF('County Data'!E48&gt;9,'County Data'!D48,"*")</f>
        <v>*</v>
      </c>
      <c r="E53" s="44" t="str">
        <f>IF('County Data'!G48&gt;9,'County Data'!F48,"*")</f>
        <v>*</v>
      </c>
      <c r="F53" s="43" t="str">
        <f>IF('County Data'!I48&gt;9,'County Data'!H48,"*")</f>
        <v>*</v>
      </c>
      <c r="G53" s="43" t="str">
        <f>IF('County Data'!K48&gt;9,'County Data'!J48,"*")</f>
        <v>*</v>
      </c>
      <c r="H53" s="44" t="str">
        <f>IF('County Data'!M48&gt;9,'County Data'!L48,"*")</f>
        <v>*</v>
      </c>
      <c r="I53" s="22" t="str">
        <f t="shared" si="1"/>
        <v/>
      </c>
      <c r="J53" s="22" t="str">
        <f t="shared" si="2"/>
        <v/>
      </c>
      <c r="K53" s="22" t="str">
        <f t="shared" si="3"/>
        <v/>
      </c>
    </row>
    <row r="54" spans="1:12" x14ac:dyDescent="0.25">
      <c r="B54" s="21">
        <f>'County Data'!A49</f>
        <v>0</v>
      </c>
      <c r="C54" s="43" t="str">
        <f>IF('County Data'!C49&gt;9,'County Data'!B49,"*")</f>
        <v>*</v>
      </c>
      <c r="D54" s="43" t="str">
        <f>IF('County Data'!E49&gt;9,'County Data'!D49,"*")</f>
        <v>*</v>
      </c>
      <c r="E54" s="44" t="str">
        <f>IF('County Data'!G49&gt;9,'County Data'!F49,"*")</f>
        <v>*</v>
      </c>
      <c r="F54" s="43" t="str">
        <f>IF('County Data'!I49&gt;9,'County Data'!H49,"*")</f>
        <v>*</v>
      </c>
      <c r="G54" s="43" t="str">
        <f>IF('County Data'!K49&gt;9,'County Data'!J49,"*")</f>
        <v>*</v>
      </c>
      <c r="H54" s="44" t="str">
        <f>IF('County Data'!M49&gt;9,'County Data'!L49,"*")</f>
        <v>*</v>
      </c>
      <c r="I54" s="22" t="str">
        <f t="shared" si="1"/>
        <v/>
      </c>
      <c r="J54" s="22" t="str">
        <f t="shared" si="2"/>
        <v/>
      </c>
      <c r="K54" s="22" t="str">
        <f t="shared" si="3"/>
        <v/>
      </c>
    </row>
    <row r="55" spans="1:12" x14ac:dyDescent="0.25">
      <c r="B55" s="21">
        <f>'County Data'!A50</f>
        <v>0</v>
      </c>
      <c r="C55" s="43" t="str">
        <f>IF('County Data'!C50&gt;9,'County Data'!B50,"*")</f>
        <v>*</v>
      </c>
      <c r="D55" s="43" t="str">
        <f>IF('County Data'!E50&gt;9,'County Data'!D50,"*")</f>
        <v>*</v>
      </c>
      <c r="E55" s="44" t="str">
        <f>IF('County Data'!G50&gt;9,'County Data'!F50,"*")</f>
        <v>*</v>
      </c>
      <c r="F55" s="43" t="str">
        <f>IF('County Data'!I50&gt;9,'County Data'!H50,"*")</f>
        <v>*</v>
      </c>
      <c r="G55" s="43" t="str">
        <f>IF('County Data'!K50&gt;9,'County Data'!J50,"*")</f>
        <v>*</v>
      </c>
      <c r="H55" s="44" t="str">
        <f>IF('County Data'!M50&gt;9,'County Data'!L50,"*")</f>
        <v>*</v>
      </c>
      <c r="I55" s="22" t="str">
        <f t="shared" si="1"/>
        <v/>
      </c>
      <c r="J55" s="22" t="str">
        <f t="shared" si="2"/>
        <v/>
      </c>
      <c r="K55" s="22" t="str">
        <f t="shared" si="3"/>
        <v/>
      </c>
    </row>
    <row r="56" spans="1:12" x14ac:dyDescent="0.25">
      <c r="B56" s="21">
        <f>'County Data'!A51</f>
        <v>0</v>
      </c>
      <c r="C56" s="43" t="str">
        <f>IF('County Data'!C51&gt;9,'County Data'!B51,"*")</f>
        <v>*</v>
      </c>
      <c r="D56" s="43" t="str">
        <f>IF('County Data'!E51&gt;9,'County Data'!D51,"*")</f>
        <v>*</v>
      </c>
      <c r="E56" s="44" t="str">
        <f>IF('County Data'!G51&gt;9,'County Data'!F51,"*")</f>
        <v>*</v>
      </c>
      <c r="F56" s="43" t="str">
        <f>IF('County Data'!I51&gt;9,'County Data'!H51,"*")</f>
        <v>*</v>
      </c>
      <c r="G56" s="43" t="str">
        <f>IF('County Data'!K51&gt;9,'County Data'!J51,"*")</f>
        <v>*</v>
      </c>
      <c r="H56" s="44" t="str">
        <f>IF('County Data'!M51&gt;9,'County Data'!L51,"*")</f>
        <v>*</v>
      </c>
      <c r="I56" s="22" t="str">
        <f t="shared" si="1"/>
        <v/>
      </c>
      <c r="J56" s="22" t="str">
        <f t="shared" si="2"/>
        <v/>
      </c>
      <c r="K56" s="22" t="str">
        <f t="shared" si="3"/>
        <v/>
      </c>
    </row>
    <row r="57" spans="1:12" x14ac:dyDescent="0.25">
      <c r="B57" s="21">
        <f>'County Data'!A52</f>
        <v>0</v>
      </c>
      <c r="C57" s="43" t="str">
        <f>IF('County Data'!C52&gt;9,'County Data'!B52,"*")</f>
        <v>*</v>
      </c>
      <c r="D57" s="43" t="str">
        <f>IF('County Data'!E52&gt;9,'County Data'!D52,"*")</f>
        <v>*</v>
      </c>
      <c r="E57" s="44" t="str">
        <f>IF('County Data'!G52&gt;9,'County Data'!F52,"*")</f>
        <v>*</v>
      </c>
      <c r="F57" s="43" t="str">
        <f>IF('County Data'!I52&gt;9,'County Data'!H52,"*")</f>
        <v>*</v>
      </c>
      <c r="G57" s="43" t="str">
        <f>IF('County Data'!K52&gt;9,'County Data'!J52,"*")</f>
        <v>*</v>
      </c>
      <c r="H57" s="44" t="str">
        <f>IF('County Data'!M52&gt;9,'County Data'!L52,"*")</f>
        <v>*</v>
      </c>
      <c r="I57" s="22" t="str">
        <f t="shared" si="1"/>
        <v/>
      </c>
      <c r="J57" s="22" t="str">
        <f t="shared" si="2"/>
        <v/>
      </c>
      <c r="K57" s="22" t="str">
        <f t="shared" si="3"/>
        <v/>
      </c>
    </row>
    <row r="58" spans="1:12" x14ac:dyDescent="0.25">
      <c r="B58" s="21">
        <f>'County Data'!A53</f>
        <v>0</v>
      </c>
      <c r="C58" s="43" t="str">
        <f>IF('County Data'!C53&gt;9,'County Data'!B53,"*")</f>
        <v>*</v>
      </c>
      <c r="D58" s="43" t="str">
        <f>IF('County Data'!E53&gt;9,'County Data'!D53,"*")</f>
        <v>*</v>
      </c>
      <c r="E58" s="44" t="str">
        <f>IF('County Data'!G53&gt;9,'County Data'!F53,"*")</f>
        <v>*</v>
      </c>
      <c r="F58" s="43" t="str">
        <f>IF('County Data'!I53&gt;9,'County Data'!H53,"*")</f>
        <v>*</v>
      </c>
      <c r="G58" s="43" t="str">
        <f>IF('County Data'!K53&gt;9,'County Data'!J53,"*")</f>
        <v>*</v>
      </c>
      <c r="H58" s="44" t="str">
        <f>IF('County Data'!M53&gt;9,'County Data'!L53,"*")</f>
        <v>*</v>
      </c>
      <c r="I58" s="22" t="str">
        <f t="shared" si="1"/>
        <v/>
      </c>
      <c r="J58" s="22" t="str">
        <f t="shared" si="2"/>
        <v/>
      </c>
      <c r="K58" s="22" t="str">
        <f t="shared" si="3"/>
        <v/>
      </c>
    </row>
    <row r="59" spans="1:12" x14ac:dyDescent="0.25">
      <c r="B59" s="21">
        <f>'County Data'!A54</f>
        <v>0</v>
      </c>
      <c r="C59" s="43" t="str">
        <f>IF('County Data'!C54&gt;9,'County Data'!B54,"*")</f>
        <v>*</v>
      </c>
      <c r="D59" s="43" t="str">
        <f>IF('County Data'!E54&gt;9,'County Data'!D54,"*")</f>
        <v>*</v>
      </c>
      <c r="E59" s="44" t="str">
        <f>IF('County Data'!G54&gt;9,'County Data'!F54,"*")</f>
        <v>*</v>
      </c>
      <c r="F59" s="43" t="str">
        <f>IF('County Data'!I54&gt;9,'County Data'!H54,"*")</f>
        <v>*</v>
      </c>
      <c r="G59" s="43" t="str">
        <f>IF('County Data'!K54&gt;9,'County Data'!J54,"*")</f>
        <v>*</v>
      </c>
      <c r="H59" s="44" t="str">
        <f>IF('County Data'!M54&gt;9,'County Data'!L54,"*")</f>
        <v>*</v>
      </c>
      <c r="I59" s="22" t="str">
        <f t="shared" si="1"/>
        <v/>
      </c>
      <c r="J59" s="22" t="str">
        <f t="shared" si="2"/>
        <v/>
      </c>
      <c r="K59" s="22" t="str">
        <f t="shared" si="3"/>
        <v/>
      </c>
    </row>
    <row r="60" spans="1:12" x14ac:dyDescent="0.25">
      <c r="B60" s="21">
        <f>'County Data'!A55</f>
        <v>0</v>
      </c>
      <c r="C60" s="43" t="str">
        <f>IF('County Data'!C55&gt;9,'County Data'!B55,"*")</f>
        <v>*</v>
      </c>
      <c r="D60" s="43" t="str">
        <f>IF('County Data'!E55&gt;9,'County Data'!D55,"*")</f>
        <v>*</v>
      </c>
      <c r="E60" s="44" t="str">
        <f>IF('County Data'!G55&gt;9,'County Data'!F55,"*")</f>
        <v>*</v>
      </c>
      <c r="F60" s="43" t="str">
        <f>IF('County Data'!I55&gt;9,'County Data'!H55,"*")</f>
        <v>*</v>
      </c>
      <c r="G60" s="43" t="str">
        <f>IF('County Data'!K55&gt;9,'County Data'!J55,"*")</f>
        <v>*</v>
      </c>
      <c r="H60" s="44" t="str">
        <f>IF('County Data'!M55&gt;9,'County Data'!L55,"*")</f>
        <v>*</v>
      </c>
      <c r="I60" s="22" t="str">
        <f t="shared" si="1"/>
        <v/>
      </c>
      <c r="J60" s="22" t="str">
        <f t="shared" si="2"/>
        <v/>
      </c>
      <c r="K60" s="22" t="str">
        <f t="shared" si="3"/>
        <v/>
      </c>
    </row>
    <row r="61" spans="1:12" x14ac:dyDescent="0.25">
      <c r="B61" s="21">
        <f>'County Data'!A56</f>
        <v>0</v>
      </c>
      <c r="C61" s="43" t="str">
        <f>IF('County Data'!C56&gt;9,'County Data'!B56,"*")</f>
        <v>*</v>
      </c>
      <c r="D61" s="43" t="str">
        <f>IF('County Data'!E56&gt;9,'County Data'!D56,"*")</f>
        <v>*</v>
      </c>
      <c r="E61" s="44" t="str">
        <f>IF('County Data'!G56&gt;9,'County Data'!F56,"*")</f>
        <v>*</v>
      </c>
      <c r="F61" s="43" t="str">
        <f>IF('County Data'!I56&gt;9,'County Data'!H56,"*")</f>
        <v>*</v>
      </c>
      <c r="G61" s="43" t="str">
        <f>IF('County Data'!K56&gt;9,'County Data'!J56,"*")</f>
        <v>*</v>
      </c>
      <c r="H61" s="44" t="str">
        <f>IF('County Data'!M56&gt;9,'County Data'!L56,"*")</f>
        <v>*</v>
      </c>
      <c r="I61" s="22" t="str">
        <f t="shared" si="1"/>
        <v/>
      </c>
      <c r="J61" s="22" t="str">
        <f t="shared" si="2"/>
        <v/>
      </c>
      <c r="K61" s="22" t="str">
        <f t="shared" si="3"/>
        <v/>
      </c>
    </row>
    <row r="62" spans="1:12" x14ac:dyDescent="0.25">
      <c r="B62" s="21">
        <f>'County Data'!A57</f>
        <v>0</v>
      </c>
      <c r="C62" s="43" t="str">
        <f>IF('County Data'!C57&gt;9,'County Data'!B57,"*")</f>
        <v>*</v>
      </c>
      <c r="D62" s="43" t="str">
        <f>IF('County Data'!E57&gt;9,'County Data'!D57,"*")</f>
        <v>*</v>
      </c>
      <c r="E62" s="44" t="str">
        <f>IF('County Data'!G57&gt;9,'County Data'!F57,"*")</f>
        <v>*</v>
      </c>
      <c r="F62" s="43" t="str">
        <f>IF('County Data'!I57&gt;9,'County Data'!H57,"*")</f>
        <v>*</v>
      </c>
      <c r="G62" s="43" t="str">
        <f>IF('County Data'!K57&gt;9,'County Data'!J57,"*")</f>
        <v>*</v>
      </c>
      <c r="H62" s="44" t="str">
        <f>IF('County Data'!M57&gt;9,'County Data'!L57,"*")</f>
        <v>*</v>
      </c>
      <c r="I62" s="22" t="str">
        <f t="shared" si="1"/>
        <v/>
      </c>
      <c r="J62" s="22" t="str">
        <f t="shared" si="2"/>
        <v/>
      </c>
      <c r="K62" s="22" t="str">
        <f t="shared" si="3"/>
        <v/>
      </c>
    </row>
    <row r="63" spans="1:12" x14ac:dyDescent="0.25">
      <c r="B63" s="21">
        <f>'County Data'!A58</f>
        <v>0</v>
      </c>
      <c r="C63" s="43" t="str">
        <f>IF('County Data'!C58&gt;9,'County Data'!B58,"*")</f>
        <v>*</v>
      </c>
      <c r="D63" s="43" t="str">
        <f>IF('County Data'!E58&gt;9,'County Data'!D58,"*")</f>
        <v>*</v>
      </c>
      <c r="E63" s="44" t="str">
        <f>IF('County Data'!G58&gt;9,'County Data'!F58,"*")</f>
        <v>*</v>
      </c>
      <c r="F63" s="43" t="str">
        <f>IF('County Data'!I58&gt;9,'County Data'!H58,"*")</f>
        <v>*</v>
      </c>
      <c r="G63" s="43" t="str">
        <f>IF('County Data'!K58&gt;9,'County Data'!J58,"*")</f>
        <v>*</v>
      </c>
      <c r="H63" s="44" t="str">
        <f>IF('County Data'!M58&gt;9,'County Data'!L58,"*")</f>
        <v>*</v>
      </c>
      <c r="I63" s="22" t="str">
        <f t="shared" si="1"/>
        <v/>
      </c>
      <c r="J63" s="22" t="str">
        <f t="shared" si="2"/>
        <v/>
      </c>
      <c r="K63" s="22" t="str">
        <f t="shared" si="3"/>
        <v/>
      </c>
    </row>
    <row r="64" spans="1:12" x14ac:dyDescent="0.25">
      <c r="B64" s="21">
        <f>'County Data'!A59</f>
        <v>0</v>
      </c>
      <c r="C64" s="43" t="str">
        <f>IF('County Data'!C59&gt;9,'County Data'!B59,"*")</f>
        <v>*</v>
      </c>
      <c r="D64" s="43" t="str">
        <f>IF('County Data'!E59&gt;9,'County Data'!D59,"*")</f>
        <v>*</v>
      </c>
      <c r="E64" s="44" t="str">
        <f>IF('County Data'!G59&gt;9,'County Data'!F59,"*")</f>
        <v>*</v>
      </c>
      <c r="F64" s="43" t="str">
        <f>IF('County Data'!I59&gt;9,'County Data'!H59,"*")</f>
        <v>*</v>
      </c>
      <c r="G64" s="43" t="str">
        <f>IF('County Data'!K59&gt;9,'County Data'!J59,"*")</f>
        <v>*</v>
      </c>
      <c r="H64" s="44" t="str">
        <f>IF('County Data'!M59&gt;9,'County Data'!L59,"*")</f>
        <v>*</v>
      </c>
      <c r="I64" s="22" t="str">
        <f t="shared" si="1"/>
        <v/>
      </c>
      <c r="J64" s="22" t="str">
        <f t="shared" si="2"/>
        <v/>
      </c>
      <c r="K64" s="22" t="str">
        <f t="shared" si="3"/>
        <v/>
      </c>
    </row>
    <row r="65" spans="2:11" x14ac:dyDescent="0.25">
      <c r="B65" s="21">
        <f>'County Data'!A60</f>
        <v>0</v>
      </c>
      <c r="C65" s="43" t="str">
        <f>IF('County Data'!C60&gt;9,'County Data'!B60,"*")</f>
        <v>*</v>
      </c>
      <c r="D65" s="43" t="str">
        <f>IF('County Data'!E60&gt;9,'County Data'!D60,"*")</f>
        <v>*</v>
      </c>
      <c r="E65" s="44" t="str">
        <f>IF('County Data'!G60&gt;9,'County Data'!F60,"*")</f>
        <v>*</v>
      </c>
      <c r="F65" s="43" t="str">
        <f>IF('County Data'!I60&gt;9,'County Data'!H60,"*")</f>
        <v>*</v>
      </c>
      <c r="G65" s="43" t="str">
        <f>IF('County Data'!K60&gt;9,'County Data'!J60,"*")</f>
        <v>*</v>
      </c>
      <c r="H65" s="44" t="str">
        <f>IF('County Data'!M60&gt;9,'County Data'!L60,"*")</f>
        <v>*</v>
      </c>
      <c r="I65" s="22" t="str">
        <f t="shared" si="1"/>
        <v/>
      </c>
      <c r="J65" s="22" t="str">
        <f t="shared" si="2"/>
        <v/>
      </c>
      <c r="K65" s="22" t="str">
        <f t="shared" si="3"/>
        <v/>
      </c>
    </row>
    <row r="66" spans="2:11" x14ac:dyDescent="0.25">
      <c r="B66" s="21">
        <f>'County Data'!A61</f>
        <v>0</v>
      </c>
      <c r="C66" s="43" t="str">
        <f>IF('County Data'!C61&gt;9,'County Data'!B61,"*")</f>
        <v>*</v>
      </c>
      <c r="D66" s="43" t="str">
        <f>IF('County Data'!E61&gt;9,'County Data'!D61,"*")</f>
        <v>*</v>
      </c>
      <c r="E66" s="44" t="str">
        <f>IF('County Data'!G61&gt;9,'County Data'!F61,"*")</f>
        <v>*</v>
      </c>
      <c r="F66" s="43" t="str">
        <f>IF('County Data'!I61&gt;9,'County Data'!H61,"*")</f>
        <v>*</v>
      </c>
      <c r="G66" s="43" t="str">
        <f>IF('County Data'!K61&gt;9,'County Data'!J61,"*")</f>
        <v>*</v>
      </c>
      <c r="H66" s="44" t="str">
        <f>IF('County Data'!M61&gt;9,'County Data'!L61,"*")</f>
        <v>*</v>
      </c>
      <c r="I66" s="22" t="str">
        <f t="shared" si="1"/>
        <v/>
      </c>
      <c r="J66" s="22" t="str">
        <f t="shared" si="2"/>
        <v/>
      </c>
      <c r="K66" s="22" t="str">
        <f t="shared" si="3"/>
        <v/>
      </c>
    </row>
    <row r="67" spans="2:11" x14ac:dyDescent="0.25">
      <c r="B67" s="21">
        <f>'County Data'!A62</f>
        <v>0</v>
      </c>
      <c r="C67" s="43" t="str">
        <f>IF('County Data'!C62&gt;9,'County Data'!B62,"*")</f>
        <v>*</v>
      </c>
      <c r="D67" s="43" t="str">
        <f>IF('County Data'!E62&gt;9,'County Data'!D62,"*")</f>
        <v>*</v>
      </c>
      <c r="E67" s="44" t="str">
        <f>IF('County Data'!G62&gt;9,'County Data'!F62,"*")</f>
        <v>*</v>
      </c>
      <c r="F67" s="43" t="str">
        <f>IF('County Data'!I62&gt;9,'County Data'!H62,"*")</f>
        <v>*</v>
      </c>
      <c r="G67" s="43" t="str">
        <f>IF('County Data'!K62&gt;9,'County Data'!J62,"*")</f>
        <v>*</v>
      </c>
      <c r="H67" s="44" t="str">
        <f>IF('County Data'!M62&gt;9,'County Data'!L62,"*")</f>
        <v>*</v>
      </c>
      <c r="I67" s="22" t="str">
        <f t="shared" si="1"/>
        <v/>
      </c>
      <c r="J67" s="22" t="str">
        <f t="shared" si="2"/>
        <v/>
      </c>
      <c r="K67" s="22" t="str">
        <f t="shared" si="3"/>
        <v/>
      </c>
    </row>
    <row r="68" spans="2:11" x14ac:dyDescent="0.25">
      <c r="B68" s="21">
        <f>'County Data'!A63</f>
        <v>0</v>
      </c>
      <c r="C68" s="43" t="str">
        <f>IF('County Data'!C63&gt;9,'County Data'!B63,"*")</f>
        <v>*</v>
      </c>
      <c r="D68" s="43" t="str">
        <f>IF('County Data'!E63&gt;9,'County Data'!D63,"*")</f>
        <v>*</v>
      </c>
      <c r="E68" s="44" t="str">
        <f>IF('County Data'!G63&gt;9,'County Data'!F63,"*")</f>
        <v>*</v>
      </c>
      <c r="F68" s="43" t="str">
        <f>IF('County Data'!I63&gt;9,'County Data'!H63,"*")</f>
        <v>*</v>
      </c>
      <c r="G68" s="43" t="str">
        <f>IF('County Data'!K63&gt;9,'County Data'!J63,"*")</f>
        <v>*</v>
      </c>
      <c r="H68" s="44" t="str">
        <f>IF('County Data'!M63&gt;9,'County Data'!L63,"*")</f>
        <v>*</v>
      </c>
      <c r="I68" s="22" t="str">
        <f t="shared" si="1"/>
        <v/>
      </c>
      <c r="J68" s="22" t="str">
        <f t="shared" si="2"/>
        <v/>
      </c>
      <c r="K68" s="22" t="str">
        <f t="shared" si="3"/>
        <v/>
      </c>
    </row>
    <row r="69" spans="2:11" x14ac:dyDescent="0.25">
      <c r="B69" s="21">
        <f>'County Data'!A64</f>
        <v>0</v>
      </c>
      <c r="C69" s="43" t="str">
        <f>IF('County Data'!C64&gt;9,'County Data'!B64,"*")</f>
        <v>*</v>
      </c>
      <c r="D69" s="43" t="str">
        <f>IF('County Data'!E64&gt;9,'County Data'!D64,"*")</f>
        <v>*</v>
      </c>
      <c r="E69" s="44" t="str">
        <f>IF('County Data'!G64&gt;9,'County Data'!F64,"*")</f>
        <v>*</v>
      </c>
      <c r="F69" s="43" t="str">
        <f>IF('County Data'!I64&gt;9,'County Data'!H64,"*")</f>
        <v>*</v>
      </c>
      <c r="G69" s="43" t="str">
        <f>IF('County Data'!K64&gt;9,'County Data'!J64,"*")</f>
        <v>*</v>
      </c>
      <c r="H69" s="44" t="str">
        <f>IF('County Data'!M64&gt;9,'County Data'!L64,"*")</f>
        <v>*</v>
      </c>
      <c r="I69" s="22" t="str">
        <f t="shared" si="1"/>
        <v/>
      </c>
      <c r="J69" s="22" t="str">
        <f t="shared" si="2"/>
        <v/>
      </c>
      <c r="K69" s="22" t="str">
        <f t="shared" si="3"/>
        <v/>
      </c>
    </row>
    <row r="70" spans="2:11" x14ac:dyDescent="0.25">
      <c r="B70" s="21">
        <f>'County Data'!A65</f>
        <v>0</v>
      </c>
      <c r="C70" s="43" t="str">
        <f>IF('County Data'!C65&gt;9,'County Data'!B65,"*")</f>
        <v>*</v>
      </c>
      <c r="D70" s="43" t="str">
        <f>IF('County Data'!E65&gt;9,'County Data'!D65,"*")</f>
        <v>*</v>
      </c>
      <c r="E70" s="44" t="str">
        <f>IF('County Data'!G65&gt;9,'County Data'!F65,"*")</f>
        <v>*</v>
      </c>
      <c r="F70" s="43" t="str">
        <f>IF('County Data'!I65&gt;9,'County Data'!H65,"*")</f>
        <v>*</v>
      </c>
      <c r="G70" s="43" t="str">
        <f>IF('County Data'!K65&gt;9,'County Data'!J65,"*")</f>
        <v>*</v>
      </c>
      <c r="H70" s="44" t="str">
        <f>IF('County Data'!M65&gt;9,'County Data'!L65,"*")</f>
        <v>*</v>
      </c>
      <c r="I70" s="22" t="str">
        <f t="shared" ref="I70:I133" si="4">IFERROR((C70-F70)/F70,"")</f>
        <v/>
      </c>
      <c r="J70" s="22" t="str">
        <f t="shared" ref="J70:J133" si="5">IFERROR((D70-G70)/G70,"")</f>
        <v/>
      </c>
      <c r="K70" s="22" t="str">
        <f t="shared" ref="K70:K133" si="6">IFERROR((E70-H70)/H70,"")</f>
        <v/>
      </c>
    </row>
    <row r="71" spans="2:11" x14ac:dyDescent="0.25">
      <c r="B71" s="21">
        <f>'County Data'!A66</f>
        <v>0</v>
      </c>
      <c r="C71" s="43" t="str">
        <f>IF('County Data'!C66&gt;9,'County Data'!B66,"*")</f>
        <v>*</v>
      </c>
      <c r="D71" s="43" t="str">
        <f>IF('County Data'!E66&gt;9,'County Data'!D66,"*")</f>
        <v>*</v>
      </c>
      <c r="E71" s="44" t="str">
        <f>IF('County Data'!G66&gt;9,'County Data'!F66,"*")</f>
        <v>*</v>
      </c>
      <c r="F71" s="43" t="str">
        <f>IF('County Data'!I66&gt;9,'County Data'!H66,"*")</f>
        <v>*</v>
      </c>
      <c r="G71" s="43" t="str">
        <f>IF('County Data'!K66&gt;9,'County Data'!J66,"*")</f>
        <v>*</v>
      </c>
      <c r="H71" s="44" t="str">
        <f>IF('County Data'!M66&gt;9,'County Data'!L66,"*")</f>
        <v>*</v>
      </c>
      <c r="I71" s="22" t="str">
        <f t="shared" si="4"/>
        <v/>
      </c>
      <c r="J71" s="22" t="str">
        <f t="shared" si="5"/>
        <v/>
      </c>
      <c r="K71" s="22" t="str">
        <f t="shared" si="6"/>
        <v/>
      </c>
    </row>
    <row r="72" spans="2:11" x14ac:dyDescent="0.25">
      <c r="B72" s="21">
        <f>'County Data'!A67</f>
        <v>0</v>
      </c>
      <c r="C72" s="43" t="str">
        <f>IF('County Data'!C67&gt;9,'County Data'!B67,"*")</f>
        <v>*</v>
      </c>
      <c r="D72" s="43" t="str">
        <f>IF('County Data'!E67&gt;9,'County Data'!D67,"*")</f>
        <v>*</v>
      </c>
      <c r="E72" s="44" t="str">
        <f>IF('County Data'!G67&gt;9,'County Data'!F67,"*")</f>
        <v>*</v>
      </c>
      <c r="F72" s="43" t="str">
        <f>IF('County Data'!I67&gt;9,'County Data'!H67,"*")</f>
        <v>*</v>
      </c>
      <c r="G72" s="43" t="str">
        <f>IF('County Data'!K67&gt;9,'County Data'!J67,"*")</f>
        <v>*</v>
      </c>
      <c r="H72" s="44" t="str">
        <f>IF('County Data'!M67&gt;9,'County Data'!L67,"*")</f>
        <v>*</v>
      </c>
      <c r="I72" s="22" t="str">
        <f t="shared" si="4"/>
        <v/>
      </c>
      <c r="J72" s="22" t="str">
        <f t="shared" si="5"/>
        <v/>
      </c>
      <c r="K72" s="22" t="str">
        <f t="shared" si="6"/>
        <v/>
      </c>
    </row>
    <row r="73" spans="2:11" x14ac:dyDescent="0.25">
      <c r="B73" s="21">
        <f>'County Data'!A68</f>
        <v>0</v>
      </c>
      <c r="C73" s="43" t="str">
        <f>IF('County Data'!C68&gt;9,'County Data'!B68,"*")</f>
        <v>*</v>
      </c>
      <c r="D73" s="43" t="str">
        <f>IF('County Data'!E68&gt;9,'County Data'!D68,"*")</f>
        <v>*</v>
      </c>
      <c r="E73" s="44" t="str">
        <f>IF('County Data'!G68&gt;9,'County Data'!F68,"*")</f>
        <v>*</v>
      </c>
      <c r="F73" s="43" t="str">
        <f>IF('County Data'!I68&gt;9,'County Data'!H68,"*")</f>
        <v>*</v>
      </c>
      <c r="G73" s="43" t="str">
        <f>IF('County Data'!K68&gt;9,'County Data'!J68,"*")</f>
        <v>*</v>
      </c>
      <c r="H73" s="44" t="str">
        <f>IF('County Data'!M68&gt;9,'County Data'!L68,"*")</f>
        <v>*</v>
      </c>
      <c r="I73" s="22" t="str">
        <f t="shared" si="4"/>
        <v/>
      </c>
      <c r="J73" s="22" t="str">
        <f t="shared" si="5"/>
        <v/>
      </c>
      <c r="K73" s="22" t="str">
        <f t="shared" si="6"/>
        <v/>
      </c>
    </row>
    <row r="74" spans="2:11" x14ac:dyDescent="0.25">
      <c r="B74" s="21">
        <f>'County Data'!A69</f>
        <v>0</v>
      </c>
      <c r="C74" s="43" t="str">
        <f>IF('County Data'!C69&gt;9,'County Data'!B69,"*")</f>
        <v>*</v>
      </c>
      <c r="D74" s="43" t="str">
        <f>IF('County Data'!E69&gt;9,'County Data'!D69,"*")</f>
        <v>*</v>
      </c>
      <c r="E74" s="44" t="str">
        <f>IF('County Data'!G69&gt;9,'County Data'!F69,"*")</f>
        <v>*</v>
      </c>
      <c r="F74" s="43" t="str">
        <f>IF('County Data'!I69&gt;9,'County Data'!H69,"*")</f>
        <v>*</v>
      </c>
      <c r="G74" s="43" t="str">
        <f>IF('County Data'!K69&gt;9,'County Data'!J69,"*")</f>
        <v>*</v>
      </c>
      <c r="H74" s="44" t="str">
        <f>IF('County Data'!M69&gt;9,'County Data'!L69,"*")</f>
        <v>*</v>
      </c>
      <c r="I74" s="22" t="str">
        <f t="shared" si="4"/>
        <v/>
      </c>
      <c r="J74" s="22" t="str">
        <f t="shared" si="5"/>
        <v/>
      </c>
      <c r="K74" s="22" t="str">
        <f t="shared" si="6"/>
        <v/>
      </c>
    </row>
    <row r="75" spans="2:11" x14ac:dyDescent="0.25">
      <c r="B75" s="21">
        <f>'County Data'!A70</f>
        <v>0</v>
      </c>
      <c r="C75" s="43" t="str">
        <f>IF('County Data'!C70&gt;9,'County Data'!B70,"*")</f>
        <v>*</v>
      </c>
      <c r="D75" s="43" t="str">
        <f>IF('County Data'!E70&gt;9,'County Data'!D70,"*")</f>
        <v>*</v>
      </c>
      <c r="E75" s="44" t="str">
        <f>IF('County Data'!G70&gt;9,'County Data'!F70,"*")</f>
        <v>*</v>
      </c>
      <c r="F75" s="43" t="str">
        <f>IF('County Data'!I70&gt;9,'County Data'!H70,"*")</f>
        <v>*</v>
      </c>
      <c r="G75" s="43" t="str">
        <f>IF('County Data'!K70&gt;9,'County Data'!J70,"*")</f>
        <v>*</v>
      </c>
      <c r="H75" s="44" t="str">
        <f>IF('County Data'!M70&gt;9,'County Data'!L70,"*")</f>
        <v>*</v>
      </c>
      <c r="I75" s="22" t="str">
        <f t="shared" si="4"/>
        <v/>
      </c>
      <c r="J75" s="22" t="str">
        <f t="shared" si="5"/>
        <v/>
      </c>
      <c r="K75" s="22" t="str">
        <f t="shared" si="6"/>
        <v/>
      </c>
    </row>
    <row r="76" spans="2:11" x14ac:dyDescent="0.25">
      <c r="B76" s="21">
        <f>'County Data'!A71</f>
        <v>0</v>
      </c>
      <c r="C76" s="43" t="str">
        <f>IF('County Data'!C71&gt;9,'County Data'!B71,"*")</f>
        <v>*</v>
      </c>
      <c r="D76" s="43" t="str">
        <f>IF('County Data'!E71&gt;9,'County Data'!D71,"*")</f>
        <v>*</v>
      </c>
      <c r="E76" s="44" t="str">
        <f>IF('County Data'!G71&gt;9,'County Data'!F71,"*")</f>
        <v>*</v>
      </c>
      <c r="F76" s="43" t="str">
        <f>IF('County Data'!I71&gt;9,'County Data'!H71,"*")</f>
        <v>*</v>
      </c>
      <c r="G76" s="43" t="str">
        <f>IF('County Data'!K71&gt;9,'County Data'!J71,"*")</f>
        <v>*</v>
      </c>
      <c r="H76" s="44" t="str">
        <f>IF('County Data'!M71&gt;9,'County Data'!L71,"*")</f>
        <v>*</v>
      </c>
      <c r="I76" s="22" t="str">
        <f t="shared" si="4"/>
        <v/>
      </c>
      <c r="J76" s="22" t="str">
        <f t="shared" si="5"/>
        <v/>
      </c>
      <c r="K76" s="22" t="str">
        <f t="shared" si="6"/>
        <v/>
      </c>
    </row>
    <row r="77" spans="2:11" x14ac:dyDescent="0.25">
      <c r="B77" s="21">
        <f>'County Data'!A72</f>
        <v>0</v>
      </c>
      <c r="C77" s="43" t="str">
        <f>IF('County Data'!C72&gt;9,'County Data'!B72,"*")</f>
        <v>*</v>
      </c>
      <c r="D77" s="43" t="str">
        <f>IF('County Data'!E72&gt;9,'County Data'!D72,"*")</f>
        <v>*</v>
      </c>
      <c r="E77" s="44" t="str">
        <f>IF('County Data'!G72&gt;9,'County Data'!F72,"*")</f>
        <v>*</v>
      </c>
      <c r="F77" s="43" t="str">
        <f>IF('County Data'!I72&gt;9,'County Data'!H72,"*")</f>
        <v>*</v>
      </c>
      <c r="G77" s="43" t="str">
        <f>IF('County Data'!K72&gt;9,'County Data'!J72,"*")</f>
        <v>*</v>
      </c>
      <c r="H77" s="44" t="str">
        <f>IF('County Data'!M72&gt;9,'County Data'!L72,"*")</f>
        <v>*</v>
      </c>
      <c r="I77" s="22" t="str">
        <f t="shared" si="4"/>
        <v/>
      </c>
      <c r="J77" s="22" t="str">
        <f t="shared" si="5"/>
        <v/>
      </c>
      <c r="K77" s="22" t="str">
        <f t="shared" si="6"/>
        <v/>
      </c>
    </row>
    <row r="78" spans="2:11" x14ac:dyDescent="0.25">
      <c r="B78" s="21">
        <f>'County Data'!A73</f>
        <v>0</v>
      </c>
      <c r="C78" s="43" t="str">
        <f>IF('County Data'!C73&gt;9,'County Data'!B73,"*")</f>
        <v>*</v>
      </c>
      <c r="D78" s="43" t="str">
        <f>IF('County Data'!E73&gt;9,'County Data'!D73,"*")</f>
        <v>*</v>
      </c>
      <c r="E78" s="44" t="str">
        <f>IF('County Data'!G73&gt;9,'County Data'!F73,"*")</f>
        <v>*</v>
      </c>
      <c r="F78" s="43" t="str">
        <f>IF('County Data'!I73&gt;9,'County Data'!H73,"*")</f>
        <v>*</v>
      </c>
      <c r="G78" s="43" t="str">
        <f>IF('County Data'!K73&gt;9,'County Data'!J73,"*")</f>
        <v>*</v>
      </c>
      <c r="H78" s="44" t="str">
        <f>IF('County Data'!M73&gt;9,'County Data'!L73,"*")</f>
        <v>*</v>
      </c>
      <c r="I78" s="22" t="str">
        <f t="shared" si="4"/>
        <v/>
      </c>
      <c r="J78" s="22" t="str">
        <f t="shared" si="5"/>
        <v/>
      </c>
      <c r="K78" s="22" t="str">
        <f t="shared" si="6"/>
        <v/>
      </c>
    </row>
    <row r="79" spans="2:11" x14ac:dyDescent="0.25">
      <c r="B79" s="21">
        <f>'County Data'!A74</f>
        <v>0</v>
      </c>
      <c r="C79" s="43" t="str">
        <f>IF('County Data'!C74&gt;9,'County Data'!B74,"*")</f>
        <v>*</v>
      </c>
      <c r="D79" s="43" t="str">
        <f>IF('County Data'!E74&gt;9,'County Data'!D74,"*")</f>
        <v>*</v>
      </c>
      <c r="E79" s="44" t="str">
        <f>IF('County Data'!G74&gt;9,'County Data'!F74,"*")</f>
        <v>*</v>
      </c>
      <c r="F79" s="43" t="str">
        <f>IF('County Data'!I74&gt;9,'County Data'!H74,"*")</f>
        <v>*</v>
      </c>
      <c r="G79" s="43" t="str">
        <f>IF('County Data'!K74&gt;9,'County Data'!J74,"*")</f>
        <v>*</v>
      </c>
      <c r="H79" s="44" t="str">
        <f>IF('County Data'!M74&gt;9,'County Data'!L74,"*")</f>
        <v>*</v>
      </c>
      <c r="I79" s="22" t="str">
        <f t="shared" si="4"/>
        <v/>
      </c>
      <c r="J79" s="22" t="str">
        <f t="shared" si="5"/>
        <v/>
      </c>
      <c r="K79" s="22" t="str">
        <f t="shared" si="6"/>
        <v/>
      </c>
    </row>
    <row r="80" spans="2:11" x14ac:dyDescent="0.25">
      <c r="B80" s="21">
        <f>'County Data'!A75</f>
        <v>0</v>
      </c>
      <c r="C80" s="43" t="str">
        <f>IF('County Data'!C75&gt;9,'County Data'!B75,"*")</f>
        <v>*</v>
      </c>
      <c r="D80" s="43" t="str">
        <f>IF('County Data'!E75&gt;9,'County Data'!D75,"*")</f>
        <v>*</v>
      </c>
      <c r="E80" s="44" t="str">
        <f>IF('County Data'!G75&gt;9,'County Data'!F75,"*")</f>
        <v>*</v>
      </c>
      <c r="F80" s="43" t="str">
        <f>IF('County Data'!I75&gt;9,'County Data'!H75,"*")</f>
        <v>*</v>
      </c>
      <c r="G80" s="43" t="str">
        <f>IF('County Data'!K75&gt;9,'County Data'!J75,"*")</f>
        <v>*</v>
      </c>
      <c r="H80" s="44" t="str">
        <f>IF('County Data'!M75&gt;9,'County Data'!L75,"*")</f>
        <v>*</v>
      </c>
      <c r="I80" s="22" t="str">
        <f t="shared" si="4"/>
        <v/>
      </c>
      <c r="J80" s="22" t="str">
        <f t="shared" si="5"/>
        <v/>
      </c>
      <c r="K80" s="22" t="str">
        <f t="shared" si="6"/>
        <v/>
      </c>
    </row>
    <row r="81" spans="2:11" x14ac:dyDescent="0.25">
      <c r="B81" s="21">
        <f>'County Data'!A76</f>
        <v>0</v>
      </c>
      <c r="C81" s="43" t="str">
        <f>IF('County Data'!C76&gt;9,'County Data'!B76,"*")</f>
        <v>*</v>
      </c>
      <c r="D81" s="43" t="str">
        <f>IF('County Data'!E76&gt;9,'County Data'!D76,"*")</f>
        <v>*</v>
      </c>
      <c r="E81" s="44" t="str">
        <f>IF('County Data'!G76&gt;9,'County Data'!F76,"*")</f>
        <v>*</v>
      </c>
      <c r="F81" s="43" t="str">
        <f>IF('County Data'!I76&gt;9,'County Data'!H76,"*")</f>
        <v>*</v>
      </c>
      <c r="G81" s="43" t="str">
        <f>IF('County Data'!K76&gt;9,'County Data'!J76,"*")</f>
        <v>*</v>
      </c>
      <c r="H81" s="44" t="str">
        <f>IF('County Data'!M76&gt;9,'County Data'!L76,"*")</f>
        <v>*</v>
      </c>
      <c r="I81" s="22" t="str">
        <f t="shared" si="4"/>
        <v/>
      </c>
      <c r="J81" s="22" t="str">
        <f t="shared" si="5"/>
        <v/>
      </c>
      <c r="K81" s="22" t="str">
        <f t="shared" si="6"/>
        <v/>
      </c>
    </row>
    <row r="82" spans="2:11" x14ac:dyDescent="0.25">
      <c r="B82" s="21">
        <f>'County Data'!A77</f>
        <v>0</v>
      </c>
      <c r="C82" s="43" t="str">
        <f>IF('County Data'!C77&gt;9,'County Data'!B77,"*")</f>
        <v>*</v>
      </c>
      <c r="D82" s="43" t="str">
        <f>IF('County Data'!E77&gt;9,'County Data'!D77,"*")</f>
        <v>*</v>
      </c>
      <c r="E82" s="44" t="str">
        <f>IF('County Data'!G77&gt;9,'County Data'!F77,"*")</f>
        <v>*</v>
      </c>
      <c r="F82" s="43" t="str">
        <f>IF('County Data'!I77&gt;9,'County Data'!H77,"*")</f>
        <v>*</v>
      </c>
      <c r="G82" s="43" t="str">
        <f>IF('County Data'!K77&gt;9,'County Data'!J77,"*")</f>
        <v>*</v>
      </c>
      <c r="H82" s="44" t="str">
        <f>IF('County Data'!M77&gt;9,'County Data'!L77,"*")</f>
        <v>*</v>
      </c>
      <c r="I82" s="22" t="str">
        <f t="shared" si="4"/>
        <v/>
      </c>
      <c r="J82" s="22" t="str">
        <f t="shared" si="5"/>
        <v/>
      </c>
      <c r="K82" s="22" t="str">
        <f t="shared" si="6"/>
        <v/>
      </c>
    </row>
    <row r="83" spans="2:11" x14ac:dyDescent="0.25">
      <c r="B83" s="21">
        <f>'County Data'!A78</f>
        <v>0</v>
      </c>
      <c r="C83" s="43" t="str">
        <f>IF('County Data'!C78&gt;9,'County Data'!B78,"*")</f>
        <v>*</v>
      </c>
      <c r="D83" s="43" t="str">
        <f>IF('County Data'!E78&gt;9,'County Data'!D78,"*")</f>
        <v>*</v>
      </c>
      <c r="E83" s="44" t="str">
        <f>IF('County Data'!G78&gt;9,'County Data'!F78,"*")</f>
        <v>*</v>
      </c>
      <c r="F83" s="43" t="str">
        <f>IF('County Data'!I78&gt;9,'County Data'!H78,"*")</f>
        <v>*</v>
      </c>
      <c r="G83" s="43" t="str">
        <f>IF('County Data'!K78&gt;9,'County Data'!J78,"*")</f>
        <v>*</v>
      </c>
      <c r="H83" s="44" t="str">
        <f>IF('County Data'!M78&gt;9,'County Data'!L78,"*")</f>
        <v>*</v>
      </c>
      <c r="I83" s="22" t="str">
        <f t="shared" si="4"/>
        <v/>
      </c>
      <c r="J83" s="22" t="str">
        <f t="shared" si="5"/>
        <v/>
      </c>
      <c r="K83" s="22" t="str">
        <f t="shared" si="6"/>
        <v/>
      </c>
    </row>
    <row r="84" spans="2:11" x14ac:dyDescent="0.25">
      <c r="B84" s="21">
        <f>'County Data'!A79</f>
        <v>0</v>
      </c>
      <c r="C84" s="43" t="str">
        <f>IF('County Data'!C79&gt;9,'County Data'!B79,"*")</f>
        <v>*</v>
      </c>
      <c r="D84" s="43" t="str">
        <f>IF('County Data'!E79&gt;9,'County Data'!D79,"*")</f>
        <v>*</v>
      </c>
      <c r="E84" s="44" t="str">
        <f>IF('County Data'!G79&gt;9,'County Data'!F79,"*")</f>
        <v>*</v>
      </c>
      <c r="F84" s="43" t="str">
        <f>IF('County Data'!I79&gt;9,'County Data'!H79,"*")</f>
        <v>*</v>
      </c>
      <c r="G84" s="43" t="str">
        <f>IF('County Data'!K79&gt;9,'County Data'!J79,"*")</f>
        <v>*</v>
      </c>
      <c r="H84" s="44" t="str">
        <f>IF('County Data'!M79&gt;9,'County Data'!L79,"*")</f>
        <v>*</v>
      </c>
      <c r="I84" s="22" t="str">
        <f t="shared" si="4"/>
        <v/>
      </c>
      <c r="J84" s="22" t="str">
        <f t="shared" si="5"/>
        <v/>
      </c>
      <c r="K84" s="22" t="str">
        <f t="shared" si="6"/>
        <v/>
      </c>
    </row>
    <row r="85" spans="2:11" x14ac:dyDescent="0.25">
      <c r="B85" s="21">
        <f>'County Data'!A80</f>
        <v>0</v>
      </c>
      <c r="C85" s="43" t="str">
        <f>IF('County Data'!C80&gt;9,'County Data'!B80,"*")</f>
        <v>*</v>
      </c>
      <c r="D85" s="43" t="str">
        <f>IF('County Data'!E80&gt;9,'County Data'!D80,"*")</f>
        <v>*</v>
      </c>
      <c r="E85" s="44" t="str">
        <f>IF('County Data'!G80&gt;9,'County Data'!F80,"*")</f>
        <v>*</v>
      </c>
      <c r="F85" s="43" t="str">
        <f>IF('County Data'!I80&gt;9,'County Data'!H80,"*")</f>
        <v>*</v>
      </c>
      <c r="G85" s="43" t="str">
        <f>IF('County Data'!K80&gt;9,'County Data'!J80,"*")</f>
        <v>*</v>
      </c>
      <c r="H85" s="44" t="str">
        <f>IF('County Data'!M80&gt;9,'County Data'!L80,"*")</f>
        <v>*</v>
      </c>
      <c r="I85" s="22" t="str">
        <f t="shared" si="4"/>
        <v/>
      </c>
      <c r="J85" s="22" t="str">
        <f t="shared" si="5"/>
        <v/>
      </c>
      <c r="K85" s="22" t="str">
        <f t="shared" si="6"/>
        <v/>
      </c>
    </row>
    <row r="86" spans="2:11" x14ac:dyDescent="0.25">
      <c r="B86" s="21">
        <f>'County Data'!A81</f>
        <v>0</v>
      </c>
      <c r="C86" s="43" t="str">
        <f>IF('County Data'!C81&gt;9,'County Data'!B81,"*")</f>
        <v>*</v>
      </c>
      <c r="D86" s="43" t="str">
        <f>IF('County Data'!E81&gt;9,'County Data'!D81,"*")</f>
        <v>*</v>
      </c>
      <c r="E86" s="44" t="str">
        <f>IF('County Data'!G81&gt;9,'County Data'!F81,"*")</f>
        <v>*</v>
      </c>
      <c r="F86" s="43" t="str">
        <f>IF('County Data'!I81&gt;9,'County Data'!H81,"*")</f>
        <v>*</v>
      </c>
      <c r="G86" s="43" t="str">
        <f>IF('County Data'!K81&gt;9,'County Data'!J81,"*")</f>
        <v>*</v>
      </c>
      <c r="H86" s="44" t="str">
        <f>IF('County Data'!M81&gt;9,'County Data'!L81,"*")</f>
        <v>*</v>
      </c>
      <c r="I86" s="22" t="str">
        <f t="shared" si="4"/>
        <v/>
      </c>
      <c r="J86" s="22" t="str">
        <f t="shared" si="5"/>
        <v/>
      </c>
      <c r="K86" s="22" t="str">
        <f t="shared" si="6"/>
        <v/>
      </c>
    </row>
    <row r="87" spans="2:11" x14ac:dyDescent="0.25">
      <c r="B87" s="21">
        <f>'County Data'!A82</f>
        <v>0</v>
      </c>
      <c r="C87" s="43" t="str">
        <f>IF('County Data'!C82&gt;9,'County Data'!B82,"*")</f>
        <v>*</v>
      </c>
      <c r="D87" s="43" t="str">
        <f>IF('County Data'!E82&gt;9,'County Data'!D82,"*")</f>
        <v>*</v>
      </c>
      <c r="E87" s="44" t="str">
        <f>IF('County Data'!G82&gt;9,'County Data'!F82,"*")</f>
        <v>*</v>
      </c>
      <c r="F87" s="43" t="str">
        <f>IF('County Data'!I82&gt;9,'County Data'!H82,"*")</f>
        <v>*</v>
      </c>
      <c r="G87" s="43" t="str">
        <f>IF('County Data'!K82&gt;9,'County Data'!J82,"*")</f>
        <v>*</v>
      </c>
      <c r="H87" s="44" t="str">
        <f>IF('County Data'!M82&gt;9,'County Data'!L82,"*")</f>
        <v>*</v>
      </c>
      <c r="I87" s="22" t="str">
        <f t="shared" si="4"/>
        <v/>
      </c>
      <c r="J87" s="22" t="str">
        <f t="shared" si="5"/>
        <v/>
      </c>
      <c r="K87" s="22" t="str">
        <f t="shared" si="6"/>
        <v/>
      </c>
    </row>
    <row r="88" spans="2:11" x14ac:dyDescent="0.25">
      <c r="B88" s="21">
        <f>'County Data'!A83</f>
        <v>0</v>
      </c>
      <c r="C88" s="43" t="str">
        <f>IF('County Data'!C83&gt;9,'County Data'!B83,"*")</f>
        <v>*</v>
      </c>
      <c r="D88" s="43" t="str">
        <f>IF('County Data'!E83&gt;9,'County Data'!D83,"*")</f>
        <v>*</v>
      </c>
      <c r="E88" s="44" t="str">
        <f>IF('County Data'!G83&gt;9,'County Data'!F83,"*")</f>
        <v>*</v>
      </c>
      <c r="F88" s="43" t="str">
        <f>IF('County Data'!I83&gt;9,'County Data'!H83,"*")</f>
        <v>*</v>
      </c>
      <c r="G88" s="43" t="str">
        <f>IF('County Data'!K83&gt;9,'County Data'!J83,"*")</f>
        <v>*</v>
      </c>
      <c r="H88" s="44" t="str">
        <f>IF('County Data'!M83&gt;9,'County Data'!L83,"*")</f>
        <v>*</v>
      </c>
      <c r="I88" s="22" t="str">
        <f t="shared" si="4"/>
        <v/>
      </c>
      <c r="J88" s="22" t="str">
        <f t="shared" si="5"/>
        <v/>
      </c>
      <c r="K88" s="22" t="str">
        <f t="shared" si="6"/>
        <v/>
      </c>
    </row>
    <row r="89" spans="2:11" x14ac:dyDescent="0.25">
      <c r="B89" s="21">
        <f>'County Data'!A84</f>
        <v>0</v>
      </c>
      <c r="C89" s="43" t="str">
        <f>IF('County Data'!C84&gt;9,'County Data'!B84,"*")</f>
        <v>*</v>
      </c>
      <c r="D89" s="43" t="str">
        <f>IF('County Data'!E84&gt;9,'County Data'!D84,"*")</f>
        <v>*</v>
      </c>
      <c r="E89" s="44" t="str">
        <f>IF('County Data'!G84&gt;9,'County Data'!F84,"*")</f>
        <v>*</v>
      </c>
      <c r="F89" s="43" t="str">
        <f>IF('County Data'!I84&gt;9,'County Data'!H84,"*")</f>
        <v>*</v>
      </c>
      <c r="G89" s="43" t="str">
        <f>IF('County Data'!K84&gt;9,'County Data'!J84,"*")</f>
        <v>*</v>
      </c>
      <c r="H89" s="44" t="str">
        <f>IF('County Data'!M84&gt;9,'County Data'!L84,"*")</f>
        <v>*</v>
      </c>
      <c r="I89" s="22" t="str">
        <f t="shared" si="4"/>
        <v/>
      </c>
      <c r="J89" s="22" t="str">
        <f t="shared" si="5"/>
        <v/>
      </c>
      <c r="K89" s="22" t="str">
        <f t="shared" si="6"/>
        <v/>
      </c>
    </row>
    <row r="90" spans="2:11" x14ac:dyDescent="0.25">
      <c r="B90" s="21">
        <f>'County Data'!A85</f>
        <v>0</v>
      </c>
      <c r="C90" s="43" t="str">
        <f>IF('County Data'!C85&gt;9,'County Data'!B85,"*")</f>
        <v>*</v>
      </c>
      <c r="D90" s="43" t="str">
        <f>IF('County Data'!E85&gt;9,'County Data'!D85,"*")</f>
        <v>*</v>
      </c>
      <c r="E90" s="44" t="str">
        <f>IF('County Data'!G85&gt;9,'County Data'!F85,"*")</f>
        <v>*</v>
      </c>
      <c r="F90" s="43" t="str">
        <f>IF('County Data'!I85&gt;9,'County Data'!H85,"*")</f>
        <v>*</v>
      </c>
      <c r="G90" s="43" t="str">
        <f>IF('County Data'!K85&gt;9,'County Data'!J85,"*")</f>
        <v>*</v>
      </c>
      <c r="H90" s="44" t="str">
        <f>IF('County Data'!M85&gt;9,'County Data'!L85,"*")</f>
        <v>*</v>
      </c>
      <c r="I90" s="22" t="str">
        <f t="shared" si="4"/>
        <v/>
      </c>
      <c r="J90" s="22" t="str">
        <f t="shared" si="5"/>
        <v/>
      </c>
      <c r="K90" s="22" t="str">
        <f t="shared" si="6"/>
        <v/>
      </c>
    </row>
    <row r="91" spans="2:11" x14ac:dyDescent="0.25">
      <c r="B91" s="21">
        <f>'County Data'!A86</f>
        <v>0</v>
      </c>
      <c r="C91" s="43" t="str">
        <f>IF('County Data'!C86&gt;9,'County Data'!B86,"*")</f>
        <v>*</v>
      </c>
      <c r="D91" s="43" t="str">
        <f>IF('County Data'!E86&gt;9,'County Data'!D86,"*")</f>
        <v>*</v>
      </c>
      <c r="E91" s="44" t="str">
        <f>IF('County Data'!G86&gt;9,'County Data'!F86,"*")</f>
        <v>*</v>
      </c>
      <c r="F91" s="43" t="str">
        <f>IF('County Data'!I86&gt;9,'County Data'!H86,"*")</f>
        <v>*</v>
      </c>
      <c r="G91" s="43" t="str">
        <f>IF('County Data'!K86&gt;9,'County Data'!J86,"*")</f>
        <v>*</v>
      </c>
      <c r="H91" s="44" t="str">
        <f>IF('County Data'!M86&gt;9,'County Data'!L86,"*")</f>
        <v>*</v>
      </c>
      <c r="I91" s="22" t="str">
        <f t="shared" si="4"/>
        <v/>
      </c>
      <c r="J91" s="22" t="str">
        <f t="shared" si="5"/>
        <v/>
      </c>
      <c r="K91" s="22" t="str">
        <f t="shared" si="6"/>
        <v/>
      </c>
    </row>
    <row r="92" spans="2:11" x14ac:dyDescent="0.25">
      <c r="B92" s="21">
        <f>'County Data'!A87</f>
        <v>0</v>
      </c>
      <c r="C92" s="43" t="str">
        <f>IF('County Data'!C87&gt;9,'County Data'!B87,"*")</f>
        <v>*</v>
      </c>
      <c r="D92" s="43" t="str">
        <f>IF('County Data'!E87&gt;9,'County Data'!D87,"*")</f>
        <v>*</v>
      </c>
      <c r="E92" s="44" t="str">
        <f>IF('County Data'!G87&gt;9,'County Data'!F87,"*")</f>
        <v>*</v>
      </c>
      <c r="F92" s="43" t="str">
        <f>IF('County Data'!I87&gt;9,'County Data'!H87,"*")</f>
        <v>*</v>
      </c>
      <c r="G92" s="43" t="str">
        <f>IF('County Data'!K87&gt;9,'County Data'!J87,"*")</f>
        <v>*</v>
      </c>
      <c r="H92" s="44" t="str">
        <f>IF('County Data'!M87&gt;9,'County Data'!L87,"*")</f>
        <v>*</v>
      </c>
      <c r="I92" s="22" t="str">
        <f t="shared" si="4"/>
        <v/>
      </c>
      <c r="J92" s="22" t="str">
        <f t="shared" si="5"/>
        <v/>
      </c>
      <c r="K92" s="22" t="str">
        <f t="shared" si="6"/>
        <v/>
      </c>
    </row>
    <row r="93" spans="2:11" x14ac:dyDescent="0.25">
      <c r="B93" s="21">
        <f>'County Data'!A88</f>
        <v>0</v>
      </c>
      <c r="C93" s="43" t="str">
        <f>IF('County Data'!C88&gt;9,'County Data'!B88,"*")</f>
        <v>*</v>
      </c>
      <c r="D93" s="43" t="str">
        <f>IF('County Data'!E88&gt;9,'County Data'!D88,"*")</f>
        <v>*</v>
      </c>
      <c r="E93" s="44" t="str">
        <f>IF('County Data'!G88&gt;9,'County Data'!F88,"*")</f>
        <v>*</v>
      </c>
      <c r="F93" s="43" t="str">
        <f>IF('County Data'!I88&gt;9,'County Data'!H88,"*")</f>
        <v>*</v>
      </c>
      <c r="G93" s="43" t="str">
        <f>IF('County Data'!K88&gt;9,'County Data'!J88,"*")</f>
        <v>*</v>
      </c>
      <c r="H93" s="44" t="str">
        <f>IF('County Data'!M88&gt;9,'County Data'!L88,"*")</f>
        <v>*</v>
      </c>
      <c r="I93" s="22" t="str">
        <f t="shared" si="4"/>
        <v/>
      </c>
      <c r="J93" s="22" t="str">
        <f t="shared" si="5"/>
        <v/>
      </c>
      <c r="K93" s="22" t="str">
        <f t="shared" si="6"/>
        <v/>
      </c>
    </row>
    <row r="94" spans="2:11" x14ac:dyDescent="0.25">
      <c r="B94" s="21">
        <f>'County Data'!A89</f>
        <v>0</v>
      </c>
      <c r="C94" s="43" t="str">
        <f>IF('County Data'!C89&gt;9,'County Data'!B89,"*")</f>
        <v>*</v>
      </c>
      <c r="D94" s="43" t="str">
        <f>IF('County Data'!E89&gt;9,'County Data'!D89,"*")</f>
        <v>*</v>
      </c>
      <c r="E94" s="44" t="str">
        <f>IF('County Data'!G89&gt;9,'County Data'!F89,"*")</f>
        <v>*</v>
      </c>
      <c r="F94" s="43" t="str">
        <f>IF('County Data'!I89&gt;9,'County Data'!H89,"*")</f>
        <v>*</v>
      </c>
      <c r="G94" s="43" t="str">
        <f>IF('County Data'!K89&gt;9,'County Data'!J89,"*")</f>
        <v>*</v>
      </c>
      <c r="H94" s="44" t="str">
        <f>IF('County Data'!M89&gt;9,'County Data'!L89,"*")</f>
        <v>*</v>
      </c>
      <c r="I94" s="22" t="str">
        <f t="shared" si="4"/>
        <v/>
      </c>
      <c r="J94" s="22" t="str">
        <f t="shared" si="5"/>
        <v/>
      </c>
      <c r="K94" s="22" t="str">
        <f t="shared" si="6"/>
        <v/>
      </c>
    </row>
    <row r="95" spans="2:11" x14ac:dyDescent="0.25">
      <c r="B95" s="21">
        <f>'County Data'!A90</f>
        <v>0</v>
      </c>
      <c r="C95" s="43" t="str">
        <f>IF('County Data'!C90&gt;9,'County Data'!B90,"*")</f>
        <v>*</v>
      </c>
      <c r="D95" s="43" t="str">
        <f>IF('County Data'!E90&gt;9,'County Data'!D90,"*")</f>
        <v>*</v>
      </c>
      <c r="E95" s="44" t="str">
        <f>IF('County Data'!G90&gt;9,'County Data'!F90,"*")</f>
        <v>*</v>
      </c>
      <c r="F95" s="43" t="str">
        <f>IF('County Data'!I90&gt;9,'County Data'!H90,"*")</f>
        <v>*</v>
      </c>
      <c r="G95" s="43" t="str">
        <f>IF('County Data'!K90&gt;9,'County Data'!J90,"*")</f>
        <v>*</v>
      </c>
      <c r="H95" s="44" t="str">
        <f>IF('County Data'!M90&gt;9,'County Data'!L90,"*")</f>
        <v>*</v>
      </c>
      <c r="I95" s="22" t="str">
        <f t="shared" si="4"/>
        <v/>
      </c>
      <c r="J95" s="22" t="str">
        <f t="shared" si="5"/>
        <v/>
      </c>
      <c r="K95" s="22" t="str">
        <f t="shared" si="6"/>
        <v/>
      </c>
    </row>
    <row r="96" spans="2:11" x14ac:dyDescent="0.25">
      <c r="B96" s="21">
        <f>'County Data'!A91</f>
        <v>0</v>
      </c>
      <c r="C96" s="43" t="str">
        <f>IF('County Data'!C91&gt;9,'County Data'!B91,"*")</f>
        <v>*</v>
      </c>
      <c r="D96" s="43" t="str">
        <f>IF('County Data'!E91&gt;9,'County Data'!D91,"*")</f>
        <v>*</v>
      </c>
      <c r="E96" s="44" t="str">
        <f>IF('County Data'!G91&gt;9,'County Data'!F91,"*")</f>
        <v>*</v>
      </c>
      <c r="F96" s="43" t="str">
        <f>IF('County Data'!I91&gt;9,'County Data'!H91,"*")</f>
        <v>*</v>
      </c>
      <c r="G96" s="43" t="str">
        <f>IF('County Data'!K91&gt;9,'County Data'!J91,"*")</f>
        <v>*</v>
      </c>
      <c r="H96" s="44" t="str">
        <f>IF('County Data'!M91&gt;9,'County Data'!L91,"*")</f>
        <v>*</v>
      </c>
      <c r="I96" s="22" t="str">
        <f t="shared" si="4"/>
        <v/>
      </c>
      <c r="J96" s="22" t="str">
        <f t="shared" si="5"/>
        <v/>
      </c>
      <c r="K96" s="22" t="str">
        <f t="shared" si="6"/>
        <v/>
      </c>
    </row>
    <row r="97" spans="2:11" x14ac:dyDescent="0.25">
      <c r="B97" s="21">
        <f>'County Data'!A92</f>
        <v>0</v>
      </c>
      <c r="C97" s="43" t="str">
        <f>IF('County Data'!C92&gt;9,'County Data'!B92,"*")</f>
        <v>*</v>
      </c>
      <c r="D97" s="43" t="str">
        <f>IF('County Data'!E92&gt;9,'County Data'!D92,"*")</f>
        <v>*</v>
      </c>
      <c r="E97" s="44" t="str">
        <f>IF('County Data'!G92&gt;9,'County Data'!F92,"*")</f>
        <v>*</v>
      </c>
      <c r="F97" s="43" t="str">
        <f>IF('County Data'!I92&gt;9,'County Data'!H92,"*")</f>
        <v>*</v>
      </c>
      <c r="G97" s="43" t="str">
        <f>IF('County Data'!K92&gt;9,'County Data'!J92,"*")</f>
        <v>*</v>
      </c>
      <c r="H97" s="44" t="str">
        <f>IF('County Data'!M92&gt;9,'County Data'!L92,"*")</f>
        <v>*</v>
      </c>
      <c r="I97" s="22" t="str">
        <f t="shared" si="4"/>
        <v/>
      </c>
      <c r="J97" s="22" t="str">
        <f t="shared" si="5"/>
        <v/>
      </c>
      <c r="K97" s="22" t="str">
        <f t="shared" si="6"/>
        <v/>
      </c>
    </row>
    <row r="98" spans="2:11" x14ac:dyDescent="0.25">
      <c r="B98" s="21">
        <f>'County Data'!A93</f>
        <v>0</v>
      </c>
      <c r="C98" s="43" t="str">
        <f>IF('County Data'!C93&gt;9,'County Data'!B93,"*")</f>
        <v>*</v>
      </c>
      <c r="D98" s="43" t="str">
        <f>IF('County Data'!E93&gt;9,'County Data'!D93,"*")</f>
        <v>*</v>
      </c>
      <c r="E98" s="44" t="str">
        <f>IF('County Data'!G93&gt;9,'County Data'!F93,"*")</f>
        <v>*</v>
      </c>
      <c r="F98" s="43" t="str">
        <f>IF('County Data'!I93&gt;9,'County Data'!H93,"*")</f>
        <v>*</v>
      </c>
      <c r="G98" s="43" t="str">
        <f>IF('County Data'!K93&gt;9,'County Data'!J93,"*")</f>
        <v>*</v>
      </c>
      <c r="H98" s="44" t="str">
        <f>IF('County Data'!M93&gt;9,'County Data'!L93,"*")</f>
        <v>*</v>
      </c>
      <c r="I98" s="22" t="str">
        <f t="shared" si="4"/>
        <v/>
      </c>
      <c r="J98" s="22" t="str">
        <f t="shared" si="5"/>
        <v/>
      </c>
      <c r="K98" s="22" t="str">
        <f t="shared" si="6"/>
        <v/>
      </c>
    </row>
    <row r="99" spans="2:11" x14ac:dyDescent="0.25">
      <c r="B99" s="21">
        <f>'County Data'!A94</f>
        <v>0</v>
      </c>
      <c r="C99" s="43" t="str">
        <f>IF('County Data'!C94&gt;9,'County Data'!B94,"*")</f>
        <v>*</v>
      </c>
      <c r="D99" s="43" t="str">
        <f>IF('County Data'!E94&gt;9,'County Data'!D94,"*")</f>
        <v>*</v>
      </c>
      <c r="E99" s="44" t="str">
        <f>IF('County Data'!G94&gt;9,'County Data'!F94,"*")</f>
        <v>*</v>
      </c>
      <c r="F99" s="43" t="str">
        <f>IF('County Data'!I94&gt;9,'County Data'!H94,"*")</f>
        <v>*</v>
      </c>
      <c r="G99" s="43" t="str">
        <f>IF('County Data'!K94&gt;9,'County Data'!J94,"*")</f>
        <v>*</v>
      </c>
      <c r="H99" s="44" t="str">
        <f>IF('County Data'!M94&gt;9,'County Data'!L94,"*")</f>
        <v>*</v>
      </c>
      <c r="I99" s="22" t="str">
        <f t="shared" si="4"/>
        <v/>
      </c>
      <c r="J99" s="22" t="str">
        <f t="shared" si="5"/>
        <v/>
      </c>
      <c r="K99" s="22" t="str">
        <f t="shared" si="6"/>
        <v/>
      </c>
    </row>
    <row r="100" spans="2:11" x14ac:dyDescent="0.25">
      <c r="B100" s="21">
        <f>'County Data'!A95</f>
        <v>0</v>
      </c>
      <c r="C100" s="43" t="str">
        <f>IF('County Data'!C95&gt;9,'County Data'!B95,"*")</f>
        <v>*</v>
      </c>
      <c r="D100" s="43" t="str">
        <f>IF('County Data'!E95&gt;9,'County Data'!D95,"*")</f>
        <v>*</v>
      </c>
      <c r="E100" s="44" t="str">
        <f>IF('County Data'!G95&gt;9,'County Data'!F95,"*")</f>
        <v>*</v>
      </c>
      <c r="F100" s="43" t="str">
        <f>IF('County Data'!I95&gt;9,'County Data'!H95,"*")</f>
        <v>*</v>
      </c>
      <c r="G100" s="43" t="str">
        <f>IF('County Data'!K95&gt;9,'County Data'!J95,"*")</f>
        <v>*</v>
      </c>
      <c r="H100" s="44" t="str">
        <f>IF('County Data'!M95&gt;9,'County Data'!L95,"*")</f>
        <v>*</v>
      </c>
      <c r="I100" s="22" t="str">
        <f t="shared" si="4"/>
        <v/>
      </c>
      <c r="J100" s="22" t="str">
        <f t="shared" si="5"/>
        <v/>
      </c>
      <c r="K100" s="22" t="str">
        <f t="shared" si="6"/>
        <v/>
      </c>
    </row>
    <row r="101" spans="2:11" x14ac:dyDescent="0.25">
      <c r="B101" s="21">
        <f>'County Data'!A96</f>
        <v>0</v>
      </c>
      <c r="C101" s="43" t="str">
        <f>IF('County Data'!C96&gt;9,'County Data'!B96,"*")</f>
        <v>*</v>
      </c>
      <c r="D101" s="43" t="str">
        <f>IF('County Data'!E96&gt;9,'County Data'!D96,"*")</f>
        <v>*</v>
      </c>
      <c r="E101" s="44" t="str">
        <f>IF('County Data'!G96&gt;9,'County Data'!F96,"*")</f>
        <v>*</v>
      </c>
      <c r="F101" s="43" t="str">
        <f>IF('County Data'!I96&gt;9,'County Data'!H96,"*")</f>
        <v>*</v>
      </c>
      <c r="G101" s="43" t="str">
        <f>IF('County Data'!K96&gt;9,'County Data'!J96,"*")</f>
        <v>*</v>
      </c>
      <c r="H101" s="44" t="str">
        <f>IF('County Data'!M96&gt;9,'County Data'!L96,"*")</f>
        <v>*</v>
      </c>
      <c r="I101" s="22" t="str">
        <f t="shared" si="4"/>
        <v/>
      </c>
      <c r="J101" s="22" t="str">
        <f t="shared" si="5"/>
        <v/>
      </c>
      <c r="K101" s="22" t="str">
        <f t="shared" si="6"/>
        <v/>
      </c>
    </row>
    <row r="102" spans="2:11" x14ac:dyDescent="0.25">
      <c r="B102" s="21">
        <f>'County Data'!A97</f>
        <v>0</v>
      </c>
      <c r="C102" s="43" t="str">
        <f>IF('County Data'!C97&gt;9,'County Data'!B97,"*")</f>
        <v>*</v>
      </c>
      <c r="D102" s="43" t="str">
        <f>IF('County Data'!E97&gt;9,'County Data'!D97,"*")</f>
        <v>*</v>
      </c>
      <c r="E102" s="44" t="str">
        <f>IF('County Data'!G97&gt;9,'County Data'!F97,"*")</f>
        <v>*</v>
      </c>
      <c r="F102" s="43" t="str">
        <f>IF('County Data'!I97&gt;9,'County Data'!H97,"*")</f>
        <v>*</v>
      </c>
      <c r="G102" s="43" t="str">
        <f>IF('County Data'!K97&gt;9,'County Data'!J97,"*")</f>
        <v>*</v>
      </c>
      <c r="H102" s="44" t="str">
        <f>IF('County Data'!M97&gt;9,'County Data'!L97,"*")</f>
        <v>*</v>
      </c>
      <c r="I102" s="22" t="str">
        <f t="shared" si="4"/>
        <v/>
      </c>
      <c r="J102" s="22" t="str">
        <f t="shared" si="5"/>
        <v/>
      </c>
      <c r="K102" s="22" t="str">
        <f t="shared" si="6"/>
        <v/>
      </c>
    </row>
    <row r="103" spans="2:11" x14ac:dyDescent="0.25">
      <c r="B103" s="21">
        <f>'County Data'!A98</f>
        <v>0</v>
      </c>
      <c r="C103" s="43" t="str">
        <f>IF('County Data'!C98&gt;9,'County Data'!B98,"*")</f>
        <v>*</v>
      </c>
      <c r="D103" s="43" t="str">
        <f>IF('County Data'!E98&gt;9,'County Data'!D98,"*")</f>
        <v>*</v>
      </c>
      <c r="E103" s="44" t="str">
        <f>IF('County Data'!G98&gt;9,'County Data'!F98,"*")</f>
        <v>*</v>
      </c>
      <c r="F103" s="43" t="str">
        <f>IF('County Data'!I98&gt;9,'County Data'!H98,"*")</f>
        <v>*</v>
      </c>
      <c r="G103" s="43" t="str">
        <f>IF('County Data'!K98&gt;9,'County Data'!J98,"*")</f>
        <v>*</v>
      </c>
      <c r="H103" s="44" t="str">
        <f>IF('County Data'!M98&gt;9,'County Data'!L98,"*")</f>
        <v>*</v>
      </c>
      <c r="I103" s="22" t="str">
        <f t="shared" si="4"/>
        <v/>
      </c>
      <c r="J103" s="22" t="str">
        <f t="shared" si="5"/>
        <v/>
      </c>
      <c r="K103" s="22" t="str">
        <f t="shared" si="6"/>
        <v/>
      </c>
    </row>
    <row r="104" spans="2:11" x14ac:dyDescent="0.25">
      <c r="B104" s="21">
        <f>'County Data'!A99</f>
        <v>0</v>
      </c>
      <c r="C104" s="43" t="str">
        <f>IF('County Data'!C99&gt;9,'County Data'!B99,"*")</f>
        <v>*</v>
      </c>
      <c r="D104" s="43" t="str">
        <f>IF('County Data'!E99&gt;9,'County Data'!D99,"*")</f>
        <v>*</v>
      </c>
      <c r="E104" s="44" t="str">
        <f>IF('County Data'!G99&gt;9,'County Data'!F99,"*")</f>
        <v>*</v>
      </c>
      <c r="F104" s="43" t="str">
        <f>IF('County Data'!I99&gt;9,'County Data'!H99,"*")</f>
        <v>*</v>
      </c>
      <c r="G104" s="43" t="str">
        <f>IF('County Data'!K99&gt;9,'County Data'!J99,"*")</f>
        <v>*</v>
      </c>
      <c r="H104" s="44" t="str">
        <f>IF('County Data'!M99&gt;9,'County Data'!L99,"*")</f>
        <v>*</v>
      </c>
      <c r="I104" s="22" t="str">
        <f t="shared" si="4"/>
        <v/>
      </c>
      <c r="J104" s="22" t="str">
        <f t="shared" si="5"/>
        <v/>
      </c>
      <c r="K104" s="22" t="str">
        <f t="shared" si="6"/>
        <v/>
      </c>
    </row>
    <row r="105" spans="2:11" x14ac:dyDescent="0.25">
      <c r="B105" s="21">
        <f>'County Data'!A100</f>
        <v>0</v>
      </c>
      <c r="C105" s="43" t="str">
        <f>IF('County Data'!C100&gt;9,'County Data'!B100,"*")</f>
        <v>*</v>
      </c>
      <c r="D105" s="43" t="str">
        <f>IF('County Data'!E100&gt;9,'County Data'!D100,"*")</f>
        <v>*</v>
      </c>
      <c r="E105" s="44" t="str">
        <f>IF('County Data'!G100&gt;9,'County Data'!F100,"*")</f>
        <v>*</v>
      </c>
      <c r="F105" s="43" t="str">
        <f>IF('County Data'!I100&gt;9,'County Data'!H100,"*")</f>
        <v>*</v>
      </c>
      <c r="G105" s="43" t="str">
        <f>IF('County Data'!K100&gt;9,'County Data'!J100,"*")</f>
        <v>*</v>
      </c>
      <c r="H105" s="44" t="str">
        <f>IF('County Data'!M100&gt;9,'County Data'!L100,"*")</f>
        <v>*</v>
      </c>
      <c r="I105" s="22" t="str">
        <f t="shared" si="4"/>
        <v/>
      </c>
      <c r="J105" s="22" t="str">
        <f t="shared" si="5"/>
        <v/>
      </c>
      <c r="K105" s="22" t="str">
        <f t="shared" si="6"/>
        <v/>
      </c>
    </row>
    <row r="106" spans="2:11" x14ac:dyDescent="0.25">
      <c r="B106" s="21">
        <f>'County Data'!A101</f>
        <v>0</v>
      </c>
      <c r="C106" s="43" t="str">
        <f>IF('County Data'!C101&gt;9,'County Data'!B101,"*")</f>
        <v>*</v>
      </c>
      <c r="D106" s="43" t="str">
        <f>IF('County Data'!E101&gt;9,'County Data'!D101,"*")</f>
        <v>*</v>
      </c>
      <c r="E106" s="44" t="str">
        <f>IF('County Data'!G101&gt;9,'County Data'!F101,"*")</f>
        <v>*</v>
      </c>
      <c r="F106" s="43" t="str">
        <f>IF('County Data'!I101&gt;9,'County Data'!H101,"*")</f>
        <v>*</v>
      </c>
      <c r="G106" s="43" t="str">
        <f>IF('County Data'!K101&gt;9,'County Data'!J101,"*")</f>
        <v>*</v>
      </c>
      <c r="H106" s="44" t="str">
        <f>IF('County Data'!M101&gt;9,'County Data'!L101,"*")</f>
        <v>*</v>
      </c>
      <c r="I106" s="22" t="str">
        <f t="shared" si="4"/>
        <v/>
      </c>
      <c r="J106" s="22" t="str">
        <f t="shared" si="5"/>
        <v/>
      </c>
      <c r="K106" s="22" t="str">
        <f t="shared" si="6"/>
        <v/>
      </c>
    </row>
    <row r="107" spans="2:11" x14ac:dyDescent="0.25">
      <c r="B107" s="21">
        <f>'County Data'!A102</f>
        <v>0</v>
      </c>
      <c r="C107" s="43" t="str">
        <f>IF('County Data'!C102&gt;9,'County Data'!B102,"*")</f>
        <v>*</v>
      </c>
      <c r="D107" s="43" t="str">
        <f>IF('County Data'!E102&gt;9,'County Data'!D102,"*")</f>
        <v>*</v>
      </c>
      <c r="E107" s="44" t="str">
        <f>IF('County Data'!G102&gt;9,'County Data'!F102,"*")</f>
        <v>*</v>
      </c>
      <c r="F107" s="43" t="str">
        <f>IF('County Data'!I102&gt;9,'County Data'!H102,"*")</f>
        <v>*</v>
      </c>
      <c r="G107" s="43" t="str">
        <f>IF('County Data'!K102&gt;9,'County Data'!J102,"*")</f>
        <v>*</v>
      </c>
      <c r="H107" s="44" t="str">
        <f>IF('County Data'!M102&gt;9,'County Data'!L102,"*")</f>
        <v>*</v>
      </c>
      <c r="I107" s="22" t="str">
        <f t="shared" si="4"/>
        <v/>
      </c>
      <c r="J107" s="22" t="str">
        <f t="shared" si="5"/>
        <v/>
      </c>
      <c r="K107" s="22" t="str">
        <f t="shared" si="6"/>
        <v/>
      </c>
    </row>
    <row r="108" spans="2:11" x14ac:dyDescent="0.25">
      <c r="B108" s="21">
        <f>'County Data'!A103</f>
        <v>0</v>
      </c>
      <c r="C108" s="43" t="str">
        <f>IF('County Data'!C103&gt;9,'County Data'!B103,"*")</f>
        <v>*</v>
      </c>
      <c r="D108" s="43" t="str">
        <f>IF('County Data'!E103&gt;9,'County Data'!D103,"*")</f>
        <v>*</v>
      </c>
      <c r="E108" s="44" t="str">
        <f>IF('County Data'!G103&gt;9,'County Data'!F103,"*")</f>
        <v>*</v>
      </c>
      <c r="F108" s="43" t="str">
        <f>IF('County Data'!I103&gt;9,'County Data'!H103,"*")</f>
        <v>*</v>
      </c>
      <c r="G108" s="43" t="str">
        <f>IF('County Data'!K103&gt;9,'County Data'!J103,"*")</f>
        <v>*</v>
      </c>
      <c r="H108" s="44" t="str">
        <f>IF('County Data'!M103&gt;9,'County Data'!L103,"*")</f>
        <v>*</v>
      </c>
      <c r="I108" s="22" t="str">
        <f t="shared" si="4"/>
        <v/>
      </c>
      <c r="J108" s="22" t="str">
        <f t="shared" si="5"/>
        <v/>
      </c>
      <c r="K108" s="22" t="str">
        <f t="shared" si="6"/>
        <v/>
      </c>
    </row>
    <row r="109" spans="2:11" x14ac:dyDescent="0.25">
      <c r="B109" s="21">
        <f>'County Data'!A104</f>
        <v>0</v>
      </c>
      <c r="C109" s="43" t="str">
        <f>IF('County Data'!C104&gt;9,'County Data'!B104,"*")</f>
        <v>*</v>
      </c>
      <c r="D109" s="43" t="str">
        <f>IF('County Data'!E104&gt;9,'County Data'!D104,"*")</f>
        <v>*</v>
      </c>
      <c r="E109" s="44" t="str">
        <f>IF('County Data'!G104&gt;9,'County Data'!F104,"*")</f>
        <v>*</v>
      </c>
      <c r="F109" s="43" t="str">
        <f>IF('County Data'!I104&gt;9,'County Data'!H104,"*")</f>
        <v>*</v>
      </c>
      <c r="G109" s="43" t="str">
        <f>IF('County Data'!K104&gt;9,'County Data'!J104,"*")</f>
        <v>*</v>
      </c>
      <c r="H109" s="44" t="str">
        <f>IF('County Data'!M104&gt;9,'County Data'!L104,"*")</f>
        <v>*</v>
      </c>
      <c r="I109" s="22" t="str">
        <f t="shared" si="4"/>
        <v/>
      </c>
      <c r="J109" s="22" t="str">
        <f t="shared" si="5"/>
        <v/>
      </c>
      <c r="K109" s="22" t="str">
        <f t="shared" si="6"/>
        <v/>
      </c>
    </row>
    <row r="110" spans="2:11" x14ac:dyDescent="0.25">
      <c r="B110" s="21">
        <f>'County Data'!A105</f>
        <v>0</v>
      </c>
      <c r="C110" s="43" t="str">
        <f>IF('County Data'!C105&gt;9,'County Data'!B105,"*")</f>
        <v>*</v>
      </c>
      <c r="D110" s="43" t="str">
        <f>IF('County Data'!E105&gt;9,'County Data'!D105,"*")</f>
        <v>*</v>
      </c>
      <c r="E110" s="44" t="str">
        <f>IF('County Data'!G105&gt;9,'County Data'!F105,"*")</f>
        <v>*</v>
      </c>
      <c r="F110" s="43" t="str">
        <f>IF('County Data'!I105&gt;9,'County Data'!H105,"*")</f>
        <v>*</v>
      </c>
      <c r="G110" s="43" t="str">
        <f>IF('County Data'!K105&gt;9,'County Data'!J105,"*")</f>
        <v>*</v>
      </c>
      <c r="H110" s="44" t="str">
        <f>IF('County Data'!M105&gt;9,'County Data'!L105,"*")</f>
        <v>*</v>
      </c>
      <c r="I110" s="22" t="str">
        <f t="shared" si="4"/>
        <v/>
      </c>
      <c r="J110" s="22" t="str">
        <f t="shared" si="5"/>
        <v/>
      </c>
      <c r="K110" s="22" t="str">
        <f t="shared" si="6"/>
        <v/>
      </c>
    </row>
    <row r="111" spans="2:11" x14ac:dyDescent="0.25">
      <c r="B111" s="21">
        <f>'County Data'!A106</f>
        <v>0</v>
      </c>
      <c r="C111" s="43" t="str">
        <f>IF('County Data'!C106&gt;9,'County Data'!B106,"*")</f>
        <v>*</v>
      </c>
      <c r="D111" s="43" t="str">
        <f>IF('County Data'!E106&gt;9,'County Data'!D106,"*")</f>
        <v>*</v>
      </c>
      <c r="E111" s="44" t="str">
        <f>IF('County Data'!G106&gt;9,'County Data'!F106,"*")</f>
        <v>*</v>
      </c>
      <c r="F111" s="43" t="str">
        <f>IF('County Data'!I106&gt;9,'County Data'!H106,"*")</f>
        <v>*</v>
      </c>
      <c r="G111" s="43" t="str">
        <f>IF('County Data'!K106&gt;9,'County Data'!J106,"*")</f>
        <v>*</v>
      </c>
      <c r="H111" s="44" t="str">
        <f>IF('County Data'!M106&gt;9,'County Data'!L106,"*")</f>
        <v>*</v>
      </c>
      <c r="I111" s="22" t="str">
        <f t="shared" si="4"/>
        <v/>
      </c>
      <c r="J111" s="22" t="str">
        <f t="shared" si="5"/>
        <v/>
      </c>
      <c r="K111" s="22" t="str">
        <f t="shared" si="6"/>
        <v/>
      </c>
    </row>
    <row r="112" spans="2:11" x14ac:dyDescent="0.25">
      <c r="B112" s="21">
        <f>'County Data'!A107</f>
        <v>0</v>
      </c>
      <c r="C112" s="43" t="str">
        <f>IF('County Data'!C107&gt;9,'County Data'!B107,"*")</f>
        <v>*</v>
      </c>
      <c r="D112" s="43" t="str">
        <f>IF('County Data'!E107&gt;9,'County Data'!D107,"*")</f>
        <v>*</v>
      </c>
      <c r="E112" s="44" t="str">
        <f>IF('County Data'!G107&gt;9,'County Data'!F107,"*")</f>
        <v>*</v>
      </c>
      <c r="F112" s="43" t="str">
        <f>IF('County Data'!I107&gt;9,'County Data'!H107,"*")</f>
        <v>*</v>
      </c>
      <c r="G112" s="43" t="str">
        <f>IF('County Data'!K107&gt;9,'County Data'!J107,"*")</f>
        <v>*</v>
      </c>
      <c r="H112" s="44" t="str">
        <f>IF('County Data'!M107&gt;9,'County Data'!L107,"*")</f>
        <v>*</v>
      </c>
      <c r="I112" s="22" t="str">
        <f t="shared" si="4"/>
        <v/>
      </c>
      <c r="J112" s="22" t="str">
        <f t="shared" si="5"/>
        <v/>
      </c>
      <c r="K112" s="22" t="str">
        <f t="shared" si="6"/>
        <v/>
      </c>
    </row>
    <row r="113" spans="2:11" x14ac:dyDescent="0.25">
      <c r="B113" s="21">
        <f>'County Data'!A108</f>
        <v>0</v>
      </c>
      <c r="C113" s="43" t="str">
        <f>IF('County Data'!C108&gt;9,'County Data'!B108,"*")</f>
        <v>*</v>
      </c>
      <c r="D113" s="43" t="str">
        <f>IF('County Data'!E108&gt;9,'County Data'!D108,"*")</f>
        <v>*</v>
      </c>
      <c r="E113" s="44" t="str">
        <f>IF('County Data'!G108&gt;9,'County Data'!F108,"*")</f>
        <v>*</v>
      </c>
      <c r="F113" s="43" t="str">
        <f>IF('County Data'!I108&gt;9,'County Data'!H108,"*")</f>
        <v>*</v>
      </c>
      <c r="G113" s="43" t="str">
        <f>IF('County Data'!K108&gt;9,'County Data'!J108,"*")</f>
        <v>*</v>
      </c>
      <c r="H113" s="44" t="str">
        <f>IF('County Data'!M108&gt;9,'County Data'!L108,"*")</f>
        <v>*</v>
      </c>
      <c r="I113" s="22" t="str">
        <f t="shared" si="4"/>
        <v/>
      </c>
      <c r="J113" s="22" t="str">
        <f t="shared" si="5"/>
        <v/>
      </c>
      <c r="K113" s="22" t="str">
        <f t="shared" si="6"/>
        <v/>
      </c>
    </row>
    <row r="114" spans="2:11" x14ac:dyDescent="0.25">
      <c r="B114" s="21">
        <f>'County Data'!A109</f>
        <v>0</v>
      </c>
      <c r="C114" s="43" t="str">
        <f>IF('County Data'!C109&gt;9,'County Data'!B109,"*")</f>
        <v>*</v>
      </c>
      <c r="D114" s="43" t="str">
        <f>IF('County Data'!E109&gt;9,'County Data'!D109,"*")</f>
        <v>*</v>
      </c>
      <c r="E114" s="44" t="str">
        <f>IF('County Data'!G109&gt;9,'County Data'!F109,"*")</f>
        <v>*</v>
      </c>
      <c r="F114" s="43" t="str">
        <f>IF('County Data'!I109&gt;9,'County Data'!H109,"*")</f>
        <v>*</v>
      </c>
      <c r="G114" s="43" t="str">
        <f>IF('County Data'!K109&gt;9,'County Data'!J109,"*")</f>
        <v>*</v>
      </c>
      <c r="H114" s="44" t="str">
        <f>IF('County Data'!M109&gt;9,'County Data'!L109,"*")</f>
        <v>*</v>
      </c>
      <c r="I114" s="22" t="str">
        <f t="shared" si="4"/>
        <v/>
      </c>
      <c r="J114" s="22" t="str">
        <f t="shared" si="5"/>
        <v/>
      </c>
      <c r="K114" s="22" t="str">
        <f t="shared" si="6"/>
        <v/>
      </c>
    </row>
    <row r="115" spans="2:11" x14ac:dyDescent="0.25">
      <c r="B115" s="21">
        <f>'County Data'!A110</f>
        <v>0</v>
      </c>
      <c r="C115" s="43" t="str">
        <f>IF('County Data'!C110&gt;9,'County Data'!B110,"*")</f>
        <v>*</v>
      </c>
      <c r="D115" s="43" t="str">
        <f>IF('County Data'!E110&gt;9,'County Data'!D110,"*")</f>
        <v>*</v>
      </c>
      <c r="E115" s="44" t="str">
        <f>IF('County Data'!G110&gt;9,'County Data'!F110,"*")</f>
        <v>*</v>
      </c>
      <c r="F115" s="43" t="str">
        <f>IF('County Data'!I110&gt;9,'County Data'!H110,"*")</f>
        <v>*</v>
      </c>
      <c r="G115" s="43" t="str">
        <f>IF('County Data'!K110&gt;9,'County Data'!J110,"*")</f>
        <v>*</v>
      </c>
      <c r="H115" s="44" t="str">
        <f>IF('County Data'!M110&gt;9,'County Data'!L110,"*")</f>
        <v>*</v>
      </c>
      <c r="I115" s="22" t="str">
        <f t="shared" si="4"/>
        <v/>
      </c>
      <c r="J115" s="22" t="str">
        <f t="shared" si="5"/>
        <v/>
      </c>
      <c r="K115" s="22" t="str">
        <f t="shared" si="6"/>
        <v/>
      </c>
    </row>
    <row r="116" spans="2:11" x14ac:dyDescent="0.25">
      <c r="B116" s="21">
        <f>'County Data'!A111</f>
        <v>0</v>
      </c>
      <c r="C116" s="43" t="str">
        <f>IF('County Data'!C111&gt;9,'County Data'!B111,"*")</f>
        <v>*</v>
      </c>
      <c r="D116" s="43" t="str">
        <f>IF('County Data'!E111&gt;9,'County Data'!D111,"*")</f>
        <v>*</v>
      </c>
      <c r="E116" s="44" t="str">
        <f>IF('County Data'!G111&gt;9,'County Data'!F111,"*")</f>
        <v>*</v>
      </c>
      <c r="F116" s="43" t="str">
        <f>IF('County Data'!I111&gt;9,'County Data'!H111,"*")</f>
        <v>*</v>
      </c>
      <c r="G116" s="43" t="str">
        <f>IF('County Data'!K111&gt;9,'County Data'!J111,"*")</f>
        <v>*</v>
      </c>
      <c r="H116" s="44" t="str">
        <f>IF('County Data'!M111&gt;9,'County Data'!L111,"*")</f>
        <v>*</v>
      </c>
      <c r="I116" s="22" t="str">
        <f t="shared" si="4"/>
        <v/>
      </c>
      <c r="J116" s="22" t="str">
        <f t="shared" si="5"/>
        <v/>
      </c>
      <c r="K116" s="22" t="str">
        <f t="shared" si="6"/>
        <v/>
      </c>
    </row>
    <row r="117" spans="2:11" x14ac:dyDescent="0.25">
      <c r="B117" s="21">
        <f>'County Data'!A112</f>
        <v>0</v>
      </c>
      <c r="C117" s="43" t="str">
        <f>IF('County Data'!C112&gt;9,'County Data'!B112,"*")</f>
        <v>*</v>
      </c>
      <c r="D117" s="43" t="str">
        <f>IF('County Data'!E112&gt;9,'County Data'!D112,"*")</f>
        <v>*</v>
      </c>
      <c r="E117" s="44" t="str">
        <f>IF('County Data'!G112&gt;9,'County Data'!F112,"*")</f>
        <v>*</v>
      </c>
      <c r="F117" s="43" t="str">
        <f>IF('County Data'!I112&gt;9,'County Data'!H112,"*")</f>
        <v>*</v>
      </c>
      <c r="G117" s="43" t="str">
        <f>IF('County Data'!K112&gt;9,'County Data'!J112,"*")</f>
        <v>*</v>
      </c>
      <c r="H117" s="44" t="str">
        <f>IF('County Data'!M112&gt;9,'County Data'!L112,"*")</f>
        <v>*</v>
      </c>
      <c r="I117" s="22" t="str">
        <f t="shared" si="4"/>
        <v/>
      </c>
      <c r="J117" s="22" t="str">
        <f t="shared" si="5"/>
        <v/>
      </c>
      <c r="K117" s="22" t="str">
        <f t="shared" si="6"/>
        <v/>
      </c>
    </row>
    <row r="118" spans="2:11" x14ac:dyDescent="0.25">
      <c r="B118" s="21">
        <f>'County Data'!A113</f>
        <v>0</v>
      </c>
      <c r="C118" s="43" t="str">
        <f>IF('County Data'!C113&gt;9,'County Data'!B113,"*")</f>
        <v>*</v>
      </c>
      <c r="D118" s="43" t="str">
        <f>IF('County Data'!E113&gt;9,'County Data'!D113,"*")</f>
        <v>*</v>
      </c>
      <c r="E118" s="44" t="str">
        <f>IF('County Data'!G113&gt;9,'County Data'!F113,"*")</f>
        <v>*</v>
      </c>
      <c r="F118" s="43" t="str">
        <f>IF('County Data'!I113&gt;9,'County Data'!H113,"*")</f>
        <v>*</v>
      </c>
      <c r="G118" s="43" t="str">
        <f>IF('County Data'!K113&gt;9,'County Data'!J113,"*")</f>
        <v>*</v>
      </c>
      <c r="H118" s="44" t="str">
        <f>IF('County Data'!M113&gt;9,'County Data'!L113,"*")</f>
        <v>*</v>
      </c>
      <c r="I118" s="22" t="str">
        <f t="shared" si="4"/>
        <v/>
      </c>
      <c r="J118" s="22" t="str">
        <f t="shared" si="5"/>
        <v/>
      </c>
      <c r="K118" s="22" t="str">
        <f t="shared" si="6"/>
        <v/>
      </c>
    </row>
    <row r="119" spans="2:11" x14ac:dyDescent="0.25">
      <c r="B119" s="21">
        <f>'County Data'!A114</f>
        <v>0</v>
      </c>
      <c r="C119" s="43" t="str">
        <f>IF('County Data'!C114&gt;9,'County Data'!B114,"*")</f>
        <v>*</v>
      </c>
      <c r="D119" s="43" t="str">
        <f>IF('County Data'!E114&gt;9,'County Data'!D114,"*")</f>
        <v>*</v>
      </c>
      <c r="E119" s="44" t="str">
        <f>IF('County Data'!G114&gt;9,'County Data'!F114,"*")</f>
        <v>*</v>
      </c>
      <c r="F119" s="43" t="str">
        <f>IF('County Data'!I114&gt;9,'County Data'!H114,"*")</f>
        <v>*</v>
      </c>
      <c r="G119" s="43" t="str">
        <f>IF('County Data'!K114&gt;9,'County Data'!J114,"*")</f>
        <v>*</v>
      </c>
      <c r="H119" s="44" t="str">
        <f>IF('County Data'!M114&gt;9,'County Data'!L114,"*")</f>
        <v>*</v>
      </c>
      <c r="I119" s="22" t="str">
        <f t="shared" si="4"/>
        <v/>
      </c>
      <c r="J119" s="22" t="str">
        <f t="shared" si="5"/>
        <v/>
      </c>
      <c r="K119" s="22" t="str">
        <f t="shared" si="6"/>
        <v/>
      </c>
    </row>
    <row r="120" spans="2:11" x14ac:dyDescent="0.25">
      <c r="B120" s="21">
        <f>'County Data'!A115</f>
        <v>0</v>
      </c>
      <c r="C120" s="43" t="str">
        <f>IF('County Data'!C115&gt;9,'County Data'!B115,"*")</f>
        <v>*</v>
      </c>
      <c r="D120" s="43" t="str">
        <f>IF('County Data'!E115&gt;9,'County Data'!D115,"*")</f>
        <v>*</v>
      </c>
      <c r="E120" s="44" t="str">
        <f>IF('County Data'!G115&gt;9,'County Data'!F115,"*")</f>
        <v>*</v>
      </c>
      <c r="F120" s="43" t="str">
        <f>IF('County Data'!I115&gt;9,'County Data'!H115,"*")</f>
        <v>*</v>
      </c>
      <c r="G120" s="43" t="str">
        <f>IF('County Data'!K115&gt;9,'County Data'!J115,"*")</f>
        <v>*</v>
      </c>
      <c r="H120" s="44" t="str">
        <f>IF('County Data'!M115&gt;9,'County Data'!L115,"*")</f>
        <v>*</v>
      </c>
      <c r="I120" s="22" t="str">
        <f t="shared" si="4"/>
        <v/>
      </c>
      <c r="J120" s="22" t="str">
        <f t="shared" si="5"/>
        <v/>
      </c>
      <c r="K120" s="22" t="str">
        <f t="shared" si="6"/>
        <v/>
      </c>
    </row>
    <row r="121" spans="2:11" x14ac:dyDescent="0.25">
      <c r="B121" s="21">
        <f>'County Data'!A116</f>
        <v>0</v>
      </c>
      <c r="C121" s="43" t="str">
        <f>IF('County Data'!C116&gt;9,'County Data'!B116,"*")</f>
        <v>*</v>
      </c>
      <c r="D121" s="43" t="str">
        <f>IF('County Data'!E116&gt;9,'County Data'!D116,"*")</f>
        <v>*</v>
      </c>
      <c r="E121" s="44" t="str">
        <f>IF('County Data'!G116&gt;9,'County Data'!F116,"*")</f>
        <v>*</v>
      </c>
      <c r="F121" s="43" t="str">
        <f>IF('County Data'!I116&gt;9,'County Data'!H116,"*")</f>
        <v>*</v>
      </c>
      <c r="G121" s="43" t="str">
        <f>IF('County Data'!K116&gt;9,'County Data'!J116,"*")</f>
        <v>*</v>
      </c>
      <c r="H121" s="44" t="str">
        <f>IF('County Data'!M116&gt;9,'County Data'!L116,"*")</f>
        <v>*</v>
      </c>
      <c r="I121" s="22" t="str">
        <f t="shared" si="4"/>
        <v/>
      </c>
      <c r="J121" s="22" t="str">
        <f t="shared" si="5"/>
        <v/>
      </c>
      <c r="K121" s="22" t="str">
        <f t="shared" si="6"/>
        <v/>
      </c>
    </row>
    <row r="122" spans="2:11" x14ac:dyDescent="0.25">
      <c r="B122" s="21">
        <f>'County Data'!A117</f>
        <v>0</v>
      </c>
      <c r="C122" s="43" t="str">
        <f>IF('County Data'!C117&gt;9,'County Data'!B117,"*")</f>
        <v>*</v>
      </c>
      <c r="D122" s="43" t="str">
        <f>IF('County Data'!E117&gt;9,'County Data'!D117,"*")</f>
        <v>*</v>
      </c>
      <c r="E122" s="44" t="str">
        <f>IF('County Data'!G117&gt;9,'County Data'!F117,"*")</f>
        <v>*</v>
      </c>
      <c r="F122" s="43" t="str">
        <f>IF('County Data'!I117&gt;9,'County Data'!H117,"*")</f>
        <v>*</v>
      </c>
      <c r="G122" s="43" t="str">
        <f>IF('County Data'!K117&gt;9,'County Data'!J117,"*")</f>
        <v>*</v>
      </c>
      <c r="H122" s="44" t="str">
        <f>IF('County Data'!M117&gt;9,'County Data'!L117,"*")</f>
        <v>*</v>
      </c>
      <c r="I122" s="22" t="str">
        <f t="shared" si="4"/>
        <v/>
      </c>
      <c r="J122" s="22" t="str">
        <f t="shared" si="5"/>
        <v/>
      </c>
      <c r="K122" s="22" t="str">
        <f t="shared" si="6"/>
        <v/>
      </c>
    </row>
    <row r="123" spans="2:11" x14ac:dyDescent="0.25">
      <c r="B123" s="21">
        <f>'County Data'!A118</f>
        <v>0</v>
      </c>
      <c r="C123" s="43" t="str">
        <f>IF('County Data'!C118&gt;9,'County Data'!B118,"*")</f>
        <v>*</v>
      </c>
      <c r="D123" s="43" t="str">
        <f>IF('County Data'!E118&gt;9,'County Data'!D118,"*")</f>
        <v>*</v>
      </c>
      <c r="E123" s="44" t="str">
        <f>IF('County Data'!G118&gt;9,'County Data'!F118,"*")</f>
        <v>*</v>
      </c>
      <c r="F123" s="43" t="str">
        <f>IF('County Data'!I118&gt;9,'County Data'!H118,"*")</f>
        <v>*</v>
      </c>
      <c r="G123" s="43" t="str">
        <f>IF('County Data'!K118&gt;9,'County Data'!J118,"*")</f>
        <v>*</v>
      </c>
      <c r="H123" s="44" t="str">
        <f>IF('County Data'!M118&gt;9,'County Data'!L118,"*")</f>
        <v>*</v>
      </c>
      <c r="I123" s="22" t="str">
        <f t="shared" si="4"/>
        <v/>
      </c>
      <c r="J123" s="22" t="str">
        <f t="shared" si="5"/>
        <v/>
      </c>
      <c r="K123" s="22" t="str">
        <f t="shared" si="6"/>
        <v/>
      </c>
    </row>
    <row r="124" spans="2:11" x14ac:dyDescent="0.25">
      <c r="B124" s="21">
        <f>'County Data'!A119</f>
        <v>0</v>
      </c>
      <c r="C124" s="43" t="str">
        <f>IF('County Data'!C119&gt;9,'County Data'!B119,"*")</f>
        <v>*</v>
      </c>
      <c r="D124" s="43" t="str">
        <f>IF('County Data'!E119&gt;9,'County Data'!D119,"*")</f>
        <v>*</v>
      </c>
      <c r="E124" s="44" t="str">
        <f>IF('County Data'!G119&gt;9,'County Data'!F119,"*")</f>
        <v>*</v>
      </c>
      <c r="F124" s="43" t="str">
        <f>IF('County Data'!I119&gt;9,'County Data'!H119,"*")</f>
        <v>*</v>
      </c>
      <c r="G124" s="43" t="str">
        <f>IF('County Data'!K119&gt;9,'County Data'!J119,"*")</f>
        <v>*</v>
      </c>
      <c r="H124" s="44" t="str">
        <f>IF('County Data'!M119&gt;9,'County Data'!L119,"*")</f>
        <v>*</v>
      </c>
      <c r="I124" s="22" t="str">
        <f t="shared" si="4"/>
        <v/>
      </c>
      <c r="J124" s="22" t="str">
        <f t="shared" si="5"/>
        <v/>
      </c>
      <c r="K124" s="22" t="str">
        <f t="shared" si="6"/>
        <v/>
      </c>
    </row>
    <row r="125" spans="2:11" x14ac:dyDescent="0.25">
      <c r="B125" s="21">
        <f>'County Data'!A120</f>
        <v>0</v>
      </c>
      <c r="C125" s="43" t="str">
        <f>IF('County Data'!C120&gt;9,'County Data'!B120,"*")</f>
        <v>*</v>
      </c>
      <c r="D125" s="43" t="str">
        <f>IF('County Data'!E120&gt;9,'County Data'!D120,"*")</f>
        <v>*</v>
      </c>
      <c r="E125" s="44" t="str">
        <f>IF('County Data'!G120&gt;9,'County Data'!F120,"*")</f>
        <v>*</v>
      </c>
      <c r="F125" s="43" t="str">
        <f>IF('County Data'!I120&gt;9,'County Data'!H120,"*")</f>
        <v>*</v>
      </c>
      <c r="G125" s="43" t="str">
        <f>IF('County Data'!K120&gt;9,'County Data'!J120,"*")</f>
        <v>*</v>
      </c>
      <c r="H125" s="44" t="str">
        <f>IF('County Data'!M120&gt;9,'County Data'!L120,"*")</f>
        <v>*</v>
      </c>
      <c r="I125" s="22" t="str">
        <f t="shared" si="4"/>
        <v/>
      </c>
      <c r="J125" s="22" t="str">
        <f t="shared" si="5"/>
        <v/>
      </c>
      <c r="K125" s="22" t="str">
        <f t="shared" si="6"/>
        <v/>
      </c>
    </row>
    <row r="126" spans="2:11" x14ac:dyDescent="0.25">
      <c r="B126" s="21">
        <f>'County Data'!A121</f>
        <v>0</v>
      </c>
      <c r="C126" s="43" t="str">
        <f>IF('County Data'!C121&gt;9,'County Data'!B121,"*")</f>
        <v>*</v>
      </c>
      <c r="D126" s="43" t="str">
        <f>IF('County Data'!E121&gt;9,'County Data'!D121,"*")</f>
        <v>*</v>
      </c>
      <c r="E126" s="44" t="str">
        <f>IF('County Data'!G121&gt;9,'County Data'!F121,"*")</f>
        <v>*</v>
      </c>
      <c r="F126" s="43" t="str">
        <f>IF('County Data'!I121&gt;9,'County Data'!H121,"*")</f>
        <v>*</v>
      </c>
      <c r="G126" s="43" t="str">
        <f>IF('County Data'!K121&gt;9,'County Data'!J121,"*")</f>
        <v>*</v>
      </c>
      <c r="H126" s="44" t="str">
        <f>IF('County Data'!M121&gt;9,'County Data'!L121,"*")</f>
        <v>*</v>
      </c>
      <c r="I126" s="22" t="str">
        <f t="shared" si="4"/>
        <v/>
      </c>
      <c r="J126" s="22" t="str">
        <f t="shared" si="5"/>
        <v/>
      </c>
      <c r="K126" s="22" t="str">
        <f t="shared" si="6"/>
        <v/>
      </c>
    </row>
    <row r="127" spans="2:11" x14ac:dyDescent="0.25">
      <c r="B127" s="21">
        <f>'County Data'!A122</f>
        <v>0</v>
      </c>
      <c r="C127" s="43" t="str">
        <f>IF('County Data'!C122&gt;9,'County Data'!B122,"*")</f>
        <v>*</v>
      </c>
      <c r="D127" s="43" t="str">
        <f>IF('County Data'!E122&gt;9,'County Data'!D122,"*")</f>
        <v>*</v>
      </c>
      <c r="E127" s="44" t="str">
        <f>IF('County Data'!G122&gt;9,'County Data'!F122,"*")</f>
        <v>*</v>
      </c>
      <c r="F127" s="43" t="str">
        <f>IF('County Data'!I122&gt;9,'County Data'!H122,"*")</f>
        <v>*</v>
      </c>
      <c r="G127" s="43" t="str">
        <f>IF('County Data'!K122&gt;9,'County Data'!J122,"*")</f>
        <v>*</v>
      </c>
      <c r="H127" s="44" t="str">
        <f>IF('County Data'!M122&gt;9,'County Data'!L122,"*")</f>
        <v>*</v>
      </c>
      <c r="I127" s="22" t="str">
        <f t="shared" si="4"/>
        <v/>
      </c>
      <c r="J127" s="22" t="str">
        <f t="shared" si="5"/>
        <v/>
      </c>
      <c r="K127" s="22" t="str">
        <f t="shared" si="6"/>
        <v/>
      </c>
    </row>
    <row r="128" spans="2:11" x14ac:dyDescent="0.25">
      <c r="B128" s="21">
        <f>'County Data'!A123</f>
        <v>0</v>
      </c>
      <c r="C128" s="43" t="str">
        <f>IF('County Data'!C123&gt;9,'County Data'!B123,"*")</f>
        <v>*</v>
      </c>
      <c r="D128" s="43" t="str">
        <f>IF('County Data'!E123&gt;9,'County Data'!D123,"*")</f>
        <v>*</v>
      </c>
      <c r="E128" s="44" t="str">
        <f>IF('County Data'!G123&gt;9,'County Data'!F123,"*")</f>
        <v>*</v>
      </c>
      <c r="F128" s="43" t="str">
        <f>IF('County Data'!I123&gt;9,'County Data'!H123,"*")</f>
        <v>*</v>
      </c>
      <c r="G128" s="43" t="str">
        <f>IF('County Data'!K123&gt;9,'County Data'!J123,"*")</f>
        <v>*</v>
      </c>
      <c r="H128" s="44" t="str">
        <f>IF('County Data'!M123&gt;9,'County Data'!L123,"*")</f>
        <v>*</v>
      </c>
      <c r="I128" s="22" t="str">
        <f t="shared" si="4"/>
        <v/>
      </c>
      <c r="J128" s="22" t="str">
        <f t="shared" si="5"/>
        <v/>
      </c>
      <c r="K128" s="22" t="str">
        <f t="shared" si="6"/>
        <v/>
      </c>
    </row>
    <row r="129" spans="2:11" x14ac:dyDescent="0.25">
      <c r="B129" s="21">
        <f>'County Data'!A124</f>
        <v>0</v>
      </c>
      <c r="C129" s="43" t="str">
        <f>IF('County Data'!C124&gt;9,'County Data'!B124,"*")</f>
        <v>*</v>
      </c>
      <c r="D129" s="43" t="str">
        <f>IF('County Data'!E124&gt;9,'County Data'!D124,"*")</f>
        <v>*</v>
      </c>
      <c r="E129" s="44" t="str">
        <f>IF('County Data'!G124&gt;9,'County Data'!F124,"*")</f>
        <v>*</v>
      </c>
      <c r="F129" s="43" t="str">
        <f>IF('County Data'!I124&gt;9,'County Data'!H124,"*")</f>
        <v>*</v>
      </c>
      <c r="G129" s="43" t="str">
        <f>IF('County Data'!K124&gt;9,'County Data'!J124,"*")</f>
        <v>*</v>
      </c>
      <c r="H129" s="44" t="str">
        <f>IF('County Data'!M124&gt;9,'County Data'!L124,"*")</f>
        <v>*</v>
      </c>
      <c r="I129" s="22" t="str">
        <f t="shared" si="4"/>
        <v/>
      </c>
      <c r="J129" s="22" t="str">
        <f t="shared" si="5"/>
        <v/>
      </c>
      <c r="K129" s="22" t="str">
        <f t="shared" si="6"/>
        <v/>
      </c>
    </row>
    <row r="130" spans="2:11" x14ac:dyDescent="0.25">
      <c r="B130" s="21">
        <f>'County Data'!A125</f>
        <v>0</v>
      </c>
      <c r="C130" s="43" t="str">
        <f>IF('County Data'!C125&gt;9,'County Data'!B125,"*")</f>
        <v>*</v>
      </c>
      <c r="D130" s="43" t="str">
        <f>IF('County Data'!E125&gt;9,'County Data'!D125,"*")</f>
        <v>*</v>
      </c>
      <c r="E130" s="44" t="str">
        <f>IF('County Data'!G125&gt;9,'County Data'!F125,"*")</f>
        <v>*</v>
      </c>
      <c r="F130" s="43" t="str">
        <f>IF('County Data'!I125&gt;9,'County Data'!H125,"*")</f>
        <v>*</v>
      </c>
      <c r="G130" s="43" t="str">
        <f>IF('County Data'!K125&gt;9,'County Data'!J125,"*")</f>
        <v>*</v>
      </c>
      <c r="H130" s="44" t="str">
        <f>IF('County Data'!M125&gt;9,'County Data'!L125,"*")</f>
        <v>*</v>
      </c>
      <c r="I130" s="22" t="str">
        <f t="shared" si="4"/>
        <v/>
      </c>
      <c r="J130" s="22" t="str">
        <f t="shared" si="5"/>
        <v/>
      </c>
      <c r="K130" s="22" t="str">
        <f t="shared" si="6"/>
        <v/>
      </c>
    </row>
    <row r="131" spans="2:11" x14ac:dyDescent="0.25">
      <c r="B131" s="21">
        <f>'County Data'!A126</f>
        <v>0</v>
      </c>
      <c r="C131" s="43" t="str">
        <f>IF('County Data'!C126&gt;9,'County Data'!B126,"*")</f>
        <v>*</v>
      </c>
      <c r="D131" s="43" t="str">
        <f>IF('County Data'!E126&gt;9,'County Data'!D126,"*")</f>
        <v>*</v>
      </c>
      <c r="E131" s="44" t="str">
        <f>IF('County Data'!G126&gt;9,'County Data'!F126,"*")</f>
        <v>*</v>
      </c>
      <c r="F131" s="43" t="str">
        <f>IF('County Data'!I126&gt;9,'County Data'!H126,"*")</f>
        <v>*</v>
      </c>
      <c r="G131" s="43" t="str">
        <f>IF('County Data'!K126&gt;9,'County Data'!J126,"*")</f>
        <v>*</v>
      </c>
      <c r="H131" s="44" t="str">
        <f>IF('County Data'!M126&gt;9,'County Data'!L126,"*")</f>
        <v>*</v>
      </c>
      <c r="I131" s="22" t="str">
        <f t="shared" si="4"/>
        <v/>
      </c>
      <c r="J131" s="22" t="str">
        <f t="shared" si="5"/>
        <v/>
      </c>
      <c r="K131" s="22" t="str">
        <f t="shared" si="6"/>
        <v/>
      </c>
    </row>
    <row r="132" spans="2:11" x14ac:dyDescent="0.25">
      <c r="B132" s="21">
        <f>'County Data'!A127</f>
        <v>0</v>
      </c>
      <c r="C132" s="43" t="str">
        <f>IF('County Data'!C127&gt;9,'County Data'!B127,"*")</f>
        <v>*</v>
      </c>
      <c r="D132" s="43" t="str">
        <f>IF('County Data'!E127&gt;9,'County Data'!D127,"*")</f>
        <v>*</v>
      </c>
      <c r="E132" s="44" t="str">
        <f>IF('County Data'!G127&gt;9,'County Data'!F127,"*")</f>
        <v>*</v>
      </c>
      <c r="F132" s="43" t="str">
        <f>IF('County Data'!I127&gt;9,'County Data'!H127,"*")</f>
        <v>*</v>
      </c>
      <c r="G132" s="43" t="str">
        <f>IF('County Data'!K127&gt;9,'County Data'!J127,"*")</f>
        <v>*</v>
      </c>
      <c r="H132" s="44" t="str">
        <f>IF('County Data'!M127&gt;9,'County Data'!L127,"*")</f>
        <v>*</v>
      </c>
      <c r="I132" s="22" t="str">
        <f t="shared" si="4"/>
        <v/>
      </c>
      <c r="J132" s="22" t="str">
        <f t="shared" si="5"/>
        <v/>
      </c>
      <c r="K132" s="22" t="str">
        <f t="shared" si="6"/>
        <v/>
      </c>
    </row>
    <row r="133" spans="2:11" x14ac:dyDescent="0.25">
      <c r="B133" s="21">
        <f>'County Data'!A128</f>
        <v>0</v>
      </c>
      <c r="C133" s="43" t="str">
        <f>IF('County Data'!C128&gt;9,'County Data'!B128,"*")</f>
        <v>*</v>
      </c>
      <c r="D133" s="43" t="str">
        <f>IF('County Data'!E128&gt;9,'County Data'!D128,"*")</f>
        <v>*</v>
      </c>
      <c r="E133" s="44" t="str">
        <f>IF('County Data'!G128&gt;9,'County Data'!F128,"*")</f>
        <v>*</v>
      </c>
      <c r="F133" s="43" t="str">
        <f>IF('County Data'!I128&gt;9,'County Data'!H128,"*")</f>
        <v>*</v>
      </c>
      <c r="G133" s="43" t="str">
        <f>IF('County Data'!K128&gt;9,'County Data'!J128,"*")</f>
        <v>*</v>
      </c>
      <c r="H133" s="44" t="str">
        <f>IF('County Data'!M128&gt;9,'County Data'!L128,"*")</f>
        <v>*</v>
      </c>
      <c r="I133" s="22" t="str">
        <f t="shared" si="4"/>
        <v/>
      </c>
      <c r="J133" s="22" t="str">
        <f t="shared" si="5"/>
        <v/>
      </c>
      <c r="K133" s="22" t="str">
        <f t="shared" si="6"/>
        <v/>
      </c>
    </row>
    <row r="134" spans="2:11" x14ac:dyDescent="0.25">
      <c r="B134" s="21">
        <f>'County Data'!A129</f>
        <v>0</v>
      </c>
      <c r="C134" s="43" t="str">
        <f>IF('County Data'!C129&gt;9,'County Data'!B129,"*")</f>
        <v>*</v>
      </c>
      <c r="D134" s="43" t="str">
        <f>IF('County Data'!E129&gt;9,'County Data'!D129,"*")</f>
        <v>*</v>
      </c>
      <c r="E134" s="44" t="str">
        <f>IF('County Data'!G129&gt;9,'County Data'!F129,"*")</f>
        <v>*</v>
      </c>
      <c r="F134" s="43" t="str">
        <f>IF('County Data'!I129&gt;9,'County Data'!H129,"*")</f>
        <v>*</v>
      </c>
      <c r="G134" s="43" t="str">
        <f>IF('County Data'!K129&gt;9,'County Data'!J129,"*")</f>
        <v>*</v>
      </c>
      <c r="H134" s="44" t="str">
        <f>IF('County Data'!M129&gt;9,'County Data'!L129,"*")</f>
        <v>*</v>
      </c>
      <c r="I134" s="22" t="str">
        <f t="shared" ref="I134:I197" si="7">IFERROR((C134-F134)/F134,"")</f>
        <v/>
      </c>
      <c r="J134" s="22" t="str">
        <f t="shared" ref="J134:J197" si="8">IFERROR((D134-G134)/G134,"")</f>
        <v/>
      </c>
      <c r="K134" s="22" t="str">
        <f t="shared" ref="K134:K197" si="9">IFERROR((E134-H134)/H134,"")</f>
        <v/>
      </c>
    </row>
    <row r="135" spans="2:11" x14ac:dyDescent="0.25">
      <c r="B135" s="21">
        <f>'County Data'!A130</f>
        <v>0</v>
      </c>
      <c r="C135" s="43" t="str">
        <f>IF('County Data'!C130&gt;9,'County Data'!B130,"*")</f>
        <v>*</v>
      </c>
      <c r="D135" s="43" t="str">
        <f>IF('County Data'!E130&gt;9,'County Data'!D130,"*")</f>
        <v>*</v>
      </c>
      <c r="E135" s="44" t="str">
        <f>IF('County Data'!G130&gt;9,'County Data'!F130,"*")</f>
        <v>*</v>
      </c>
      <c r="F135" s="43" t="str">
        <f>IF('County Data'!I130&gt;9,'County Data'!H130,"*")</f>
        <v>*</v>
      </c>
      <c r="G135" s="43" t="str">
        <f>IF('County Data'!K130&gt;9,'County Data'!J130,"*")</f>
        <v>*</v>
      </c>
      <c r="H135" s="44" t="str">
        <f>IF('County Data'!M130&gt;9,'County Data'!L130,"*")</f>
        <v>*</v>
      </c>
      <c r="I135" s="22" t="str">
        <f t="shared" si="7"/>
        <v/>
      </c>
      <c r="J135" s="22" t="str">
        <f t="shared" si="8"/>
        <v/>
      </c>
      <c r="K135" s="22" t="str">
        <f t="shared" si="9"/>
        <v/>
      </c>
    </row>
    <row r="136" spans="2:11" x14ac:dyDescent="0.25">
      <c r="B136" s="21">
        <f>'County Data'!A131</f>
        <v>0</v>
      </c>
      <c r="C136" s="43" t="str">
        <f>IF('County Data'!C131&gt;9,'County Data'!B131,"*")</f>
        <v>*</v>
      </c>
      <c r="D136" s="43" t="str">
        <f>IF('County Data'!E131&gt;9,'County Data'!D131,"*")</f>
        <v>*</v>
      </c>
      <c r="E136" s="44" t="str">
        <f>IF('County Data'!G131&gt;9,'County Data'!F131,"*")</f>
        <v>*</v>
      </c>
      <c r="F136" s="43" t="str">
        <f>IF('County Data'!I131&gt;9,'County Data'!H131,"*")</f>
        <v>*</v>
      </c>
      <c r="G136" s="43" t="str">
        <f>IF('County Data'!K131&gt;9,'County Data'!J131,"*")</f>
        <v>*</v>
      </c>
      <c r="H136" s="44" t="str">
        <f>IF('County Data'!M131&gt;9,'County Data'!L131,"*")</f>
        <v>*</v>
      </c>
      <c r="I136" s="22" t="str">
        <f t="shared" si="7"/>
        <v/>
      </c>
      <c r="J136" s="22" t="str">
        <f t="shared" si="8"/>
        <v/>
      </c>
      <c r="K136" s="22" t="str">
        <f t="shared" si="9"/>
        <v/>
      </c>
    </row>
    <row r="137" spans="2:11" x14ac:dyDescent="0.25">
      <c r="B137" s="21">
        <f>'County Data'!A132</f>
        <v>0</v>
      </c>
      <c r="C137" s="43" t="str">
        <f>IF('County Data'!C132&gt;9,'County Data'!B132,"*")</f>
        <v>*</v>
      </c>
      <c r="D137" s="43" t="str">
        <f>IF('County Data'!E132&gt;9,'County Data'!D132,"*")</f>
        <v>*</v>
      </c>
      <c r="E137" s="44" t="str">
        <f>IF('County Data'!G132&gt;9,'County Data'!F132,"*")</f>
        <v>*</v>
      </c>
      <c r="F137" s="43" t="str">
        <f>IF('County Data'!I132&gt;9,'County Data'!H132,"*")</f>
        <v>*</v>
      </c>
      <c r="G137" s="43" t="str">
        <f>IF('County Data'!K132&gt;9,'County Data'!J132,"*")</f>
        <v>*</v>
      </c>
      <c r="H137" s="44" t="str">
        <f>IF('County Data'!M132&gt;9,'County Data'!L132,"*")</f>
        <v>*</v>
      </c>
      <c r="I137" s="22" t="str">
        <f t="shared" si="7"/>
        <v/>
      </c>
      <c r="J137" s="22" t="str">
        <f t="shared" si="8"/>
        <v/>
      </c>
      <c r="K137" s="22" t="str">
        <f t="shared" si="9"/>
        <v/>
      </c>
    </row>
    <row r="138" spans="2:11" x14ac:dyDescent="0.25">
      <c r="B138" s="21">
        <f>'County Data'!A133</f>
        <v>0</v>
      </c>
      <c r="C138" s="43" t="str">
        <f>IF('County Data'!C133&gt;9,'County Data'!B133,"*")</f>
        <v>*</v>
      </c>
      <c r="D138" s="43" t="str">
        <f>IF('County Data'!E133&gt;9,'County Data'!D133,"*")</f>
        <v>*</v>
      </c>
      <c r="E138" s="44" t="str">
        <f>IF('County Data'!G133&gt;9,'County Data'!F133,"*")</f>
        <v>*</v>
      </c>
      <c r="F138" s="43" t="str">
        <f>IF('County Data'!I133&gt;9,'County Data'!H133,"*")</f>
        <v>*</v>
      </c>
      <c r="G138" s="43" t="str">
        <f>IF('County Data'!K133&gt;9,'County Data'!J133,"*")</f>
        <v>*</v>
      </c>
      <c r="H138" s="44" t="str">
        <f>IF('County Data'!M133&gt;9,'County Data'!L133,"*")</f>
        <v>*</v>
      </c>
      <c r="I138" s="22" t="str">
        <f t="shared" si="7"/>
        <v/>
      </c>
      <c r="J138" s="22" t="str">
        <f t="shared" si="8"/>
        <v/>
      </c>
      <c r="K138" s="22" t="str">
        <f t="shared" si="9"/>
        <v/>
      </c>
    </row>
    <row r="139" spans="2:11" x14ac:dyDescent="0.25">
      <c r="B139" s="21">
        <f>'County Data'!A134</f>
        <v>0</v>
      </c>
      <c r="C139" s="43" t="str">
        <f>IF('County Data'!C134&gt;9,'County Data'!B134,"*")</f>
        <v>*</v>
      </c>
      <c r="D139" s="43" t="str">
        <f>IF('County Data'!E134&gt;9,'County Data'!D134,"*")</f>
        <v>*</v>
      </c>
      <c r="E139" s="44" t="str">
        <f>IF('County Data'!G134&gt;9,'County Data'!F134,"*")</f>
        <v>*</v>
      </c>
      <c r="F139" s="43" t="str">
        <f>IF('County Data'!I134&gt;9,'County Data'!H134,"*")</f>
        <v>*</v>
      </c>
      <c r="G139" s="43" t="str">
        <f>IF('County Data'!K134&gt;9,'County Data'!J134,"*")</f>
        <v>*</v>
      </c>
      <c r="H139" s="44" t="str">
        <f>IF('County Data'!M134&gt;9,'County Data'!L134,"*")</f>
        <v>*</v>
      </c>
      <c r="I139" s="22" t="str">
        <f t="shared" si="7"/>
        <v/>
      </c>
      <c r="J139" s="22" t="str">
        <f t="shared" si="8"/>
        <v/>
      </c>
      <c r="K139" s="22" t="str">
        <f t="shared" si="9"/>
        <v/>
      </c>
    </row>
    <row r="140" spans="2:11" x14ac:dyDescent="0.25">
      <c r="B140" s="21">
        <f>'County Data'!A135</f>
        <v>0</v>
      </c>
      <c r="C140" s="43" t="str">
        <f>IF('County Data'!C135&gt;9,'County Data'!B135,"*")</f>
        <v>*</v>
      </c>
      <c r="D140" s="43" t="str">
        <f>IF('County Data'!E135&gt;9,'County Data'!D135,"*")</f>
        <v>*</v>
      </c>
      <c r="E140" s="44" t="str">
        <f>IF('County Data'!G135&gt;9,'County Data'!F135,"*")</f>
        <v>*</v>
      </c>
      <c r="F140" s="43" t="str">
        <f>IF('County Data'!I135&gt;9,'County Data'!H135,"*")</f>
        <v>*</v>
      </c>
      <c r="G140" s="43" t="str">
        <f>IF('County Data'!K135&gt;9,'County Data'!J135,"*")</f>
        <v>*</v>
      </c>
      <c r="H140" s="44" t="str">
        <f>IF('County Data'!M135&gt;9,'County Data'!L135,"*")</f>
        <v>*</v>
      </c>
      <c r="I140" s="22" t="str">
        <f t="shared" si="7"/>
        <v/>
      </c>
      <c r="J140" s="22" t="str">
        <f t="shared" si="8"/>
        <v/>
      </c>
      <c r="K140" s="22" t="str">
        <f t="shared" si="9"/>
        <v/>
      </c>
    </row>
    <row r="141" spans="2:11" x14ac:dyDescent="0.25">
      <c r="B141" s="21">
        <f>'County Data'!A136</f>
        <v>0</v>
      </c>
      <c r="C141" s="43" t="str">
        <f>IF('County Data'!C136&gt;9,'County Data'!B136,"*")</f>
        <v>*</v>
      </c>
      <c r="D141" s="43" t="str">
        <f>IF('County Data'!E136&gt;9,'County Data'!D136,"*")</f>
        <v>*</v>
      </c>
      <c r="E141" s="44" t="str">
        <f>IF('County Data'!G136&gt;9,'County Data'!F136,"*")</f>
        <v>*</v>
      </c>
      <c r="F141" s="43" t="str">
        <f>IF('County Data'!I136&gt;9,'County Data'!H136,"*")</f>
        <v>*</v>
      </c>
      <c r="G141" s="43" t="str">
        <f>IF('County Data'!K136&gt;9,'County Data'!J136,"*")</f>
        <v>*</v>
      </c>
      <c r="H141" s="44" t="str">
        <f>IF('County Data'!M136&gt;9,'County Data'!L136,"*")</f>
        <v>*</v>
      </c>
      <c r="I141" s="22" t="str">
        <f t="shared" si="7"/>
        <v/>
      </c>
      <c r="J141" s="22" t="str">
        <f t="shared" si="8"/>
        <v/>
      </c>
      <c r="K141" s="22" t="str">
        <f t="shared" si="9"/>
        <v/>
      </c>
    </row>
    <row r="142" spans="2:11" x14ac:dyDescent="0.25">
      <c r="B142" s="21">
        <f>'County Data'!A137</f>
        <v>0</v>
      </c>
      <c r="C142" s="43" t="str">
        <f>IF('County Data'!C137&gt;9,'County Data'!B137,"*")</f>
        <v>*</v>
      </c>
      <c r="D142" s="43" t="str">
        <f>IF('County Data'!E137&gt;9,'County Data'!D137,"*")</f>
        <v>*</v>
      </c>
      <c r="E142" s="44" t="str">
        <f>IF('County Data'!G137&gt;9,'County Data'!F137,"*")</f>
        <v>*</v>
      </c>
      <c r="F142" s="43" t="str">
        <f>IF('County Data'!I137&gt;9,'County Data'!H137,"*")</f>
        <v>*</v>
      </c>
      <c r="G142" s="43" t="str">
        <f>IF('County Data'!K137&gt;9,'County Data'!J137,"*")</f>
        <v>*</v>
      </c>
      <c r="H142" s="44" t="str">
        <f>IF('County Data'!M137&gt;9,'County Data'!L137,"*")</f>
        <v>*</v>
      </c>
      <c r="I142" s="22" t="str">
        <f t="shared" si="7"/>
        <v/>
      </c>
      <c r="J142" s="22" t="str">
        <f t="shared" si="8"/>
        <v/>
      </c>
      <c r="K142" s="22" t="str">
        <f t="shared" si="9"/>
        <v/>
      </c>
    </row>
    <row r="143" spans="2:11" x14ac:dyDescent="0.25">
      <c r="B143" s="21">
        <f>'County Data'!A138</f>
        <v>0</v>
      </c>
      <c r="C143" s="43" t="str">
        <f>IF('County Data'!C138&gt;9,'County Data'!B138,"*")</f>
        <v>*</v>
      </c>
      <c r="D143" s="43" t="str">
        <f>IF('County Data'!E138&gt;9,'County Data'!D138,"*")</f>
        <v>*</v>
      </c>
      <c r="E143" s="44" t="str">
        <f>IF('County Data'!G138&gt;9,'County Data'!F138,"*")</f>
        <v>*</v>
      </c>
      <c r="F143" s="43" t="str">
        <f>IF('County Data'!I138&gt;9,'County Data'!H138,"*")</f>
        <v>*</v>
      </c>
      <c r="G143" s="43" t="str">
        <f>IF('County Data'!K138&gt;9,'County Data'!J138,"*")</f>
        <v>*</v>
      </c>
      <c r="H143" s="44" t="str">
        <f>IF('County Data'!M138&gt;9,'County Data'!L138,"*")</f>
        <v>*</v>
      </c>
      <c r="I143" s="22" t="str">
        <f t="shared" si="7"/>
        <v/>
      </c>
      <c r="J143" s="22" t="str">
        <f t="shared" si="8"/>
        <v/>
      </c>
      <c r="K143" s="22" t="str">
        <f t="shared" si="9"/>
        <v/>
      </c>
    </row>
    <row r="144" spans="2:11" x14ac:dyDescent="0.25">
      <c r="B144" s="21">
        <f>'County Data'!A139</f>
        <v>0</v>
      </c>
      <c r="C144" s="43" t="str">
        <f>IF('County Data'!C139&gt;9,'County Data'!B139,"*")</f>
        <v>*</v>
      </c>
      <c r="D144" s="43" t="str">
        <f>IF('County Data'!E139&gt;9,'County Data'!D139,"*")</f>
        <v>*</v>
      </c>
      <c r="E144" s="44" t="str">
        <f>IF('County Data'!G139&gt;9,'County Data'!F139,"*")</f>
        <v>*</v>
      </c>
      <c r="F144" s="43" t="str">
        <f>IF('County Data'!I139&gt;9,'County Data'!H139,"*")</f>
        <v>*</v>
      </c>
      <c r="G144" s="43" t="str">
        <f>IF('County Data'!K139&gt;9,'County Data'!J139,"*")</f>
        <v>*</v>
      </c>
      <c r="H144" s="44" t="str">
        <f>IF('County Data'!M139&gt;9,'County Data'!L139,"*")</f>
        <v>*</v>
      </c>
      <c r="I144" s="22" t="str">
        <f t="shared" si="7"/>
        <v/>
      </c>
      <c r="J144" s="22" t="str">
        <f t="shared" si="8"/>
        <v/>
      </c>
      <c r="K144" s="22" t="str">
        <f t="shared" si="9"/>
        <v/>
      </c>
    </row>
    <row r="145" spans="2:11" x14ac:dyDescent="0.25">
      <c r="B145" s="21">
        <f>'County Data'!A140</f>
        <v>0</v>
      </c>
      <c r="C145" s="43" t="str">
        <f>IF('County Data'!C140&gt;9,'County Data'!B140,"*")</f>
        <v>*</v>
      </c>
      <c r="D145" s="43" t="str">
        <f>IF('County Data'!E140&gt;9,'County Data'!D140,"*")</f>
        <v>*</v>
      </c>
      <c r="E145" s="44" t="str">
        <f>IF('County Data'!G140&gt;9,'County Data'!F140,"*")</f>
        <v>*</v>
      </c>
      <c r="F145" s="43" t="str">
        <f>IF('County Data'!I140&gt;9,'County Data'!H140,"*")</f>
        <v>*</v>
      </c>
      <c r="G145" s="43" t="str">
        <f>IF('County Data'!K140&gt;9,'County Data'!J140,"*")</f>
        <v>*</v>
      </c>
      <c r="H145" s="44" t="str">
        <f>IF('County Data'!M140&gt;9,'County Data'!L140,"*")</f>
        <v>*</v>
      </c>
      <c r="I145" s="22" t="str">
        <f t="shared" si="7"/>
        <v/>
      </c>
      <c r="J145" s="22" t="str">
        <f t="shared" si="8"/>
        <v/>
      </c>
      <c r="K145" s="22" t="str">
        <f t="shared" si="9"/>
        <v/>
      </c>
    </row>
    <row r="146" spans="2:11" x14ac:dyDescent="0.25">
      <c r="B146" s="21">
        <f>'County Data'!A141</f>
        <v>0</v>
      </c>
      <c r="C146" s="43" t="str">
        <f>IF('County Data'!C141&gt;9,'County Data'!B141,"*")</f>
        <v>*</v>
      </c>
      <c r="D146" s="43" t="str">
        <f>IF('County Data'!E141&gt;9,'County Data'!D141,"*")</f>
        <v>*</v>
      </c>
      <c r="E146" s="44" t="str">
        <f>IF('County Data'!G141&gt;9,'County Data'!F141,"*")</f>
        <v>*</v>
      </c>
      <c r="F146" s="43" t="str">
        <f>IF('County Data'!I141&gt;9,'County Data'!H141,"*")</f>
        <v>*</v>
      </c>
      <c r="G146" s="43" t="str">
        <f>IF('County Data'!K141&gt;9,'County Data'!J141,"*")</f>
        <v>*</v>
      </c>
      <c r="H146" s="44" t="str">
        <f>IF('County Data'!M141&gt;9,'County Data'!L141,"*")</f>
        <v>*</v>
      </c>
      <c r="I146" s="22" t="str">
        <f t="shared" si="7"/>
        <v/>
      </c>
      <c r="J146" s="22" t="str">
        <f t="shared" si="8"/>
        <v/>
      </c>
      <c r="K146" s="22" t="str">
        <f t="shared" si="9"/>
        <v/>
      </c>
    </row>
    <row r="147" spans="2:11" x14ac:dyDescent="0.25">
      <c r="B147" s="21">
        <f>'County Data'!A142</f>
        <v>0</v>
      </c>
      <c r="C147" s="43" t="str">
        <f>IF('County Data'!C142&gt;9,'County Data'!B142,"*")</f>
        <v>*</v>
      </c>
      <c r="D147" s="43" t="str">
        <f>IF('County Data'!E142&gt;9,'County Data'!D142,"*")</f>
        <v>*</v>
      </c>
      <c r="E147" s="44" t="str">
        <f>IF('County Data'!G142&gt;9,'County Data'!F142,"*")</f>
        <v>*</v>
      </c>
      <c r="F147" s="43" t="str">
        <f>IF('County Data'!I142&gt;9,'County Data'!H142,"*")</f>
        <v>*</v>
      </c>
      <c r="G147" s="43" t="str">
        <f>IF('County Data'!K142&gt;9,'County Data'!J142,"*")</f>
        <v>*</v>
      </c>
      <c r="H147" s="44" t="str">
        <f>IF('County Data'!M142&gt;9,'County Data'!L142,"*")</f>
        <v>*</v>
      </c>
      <c r="I147" s="22" t="str">
        <f t="shared" si="7"/>
        <v/>
      </c>
      <c r="J147" s="22" t="str">
        <f t="shared" si="8"/>
        <v/>
      </c>
      <c r="K147" s="22" t="str">
        <f t="shared" si="9"/>
        <v/>
      </c>
    </row>
    <row r="148" spans="2:11" x14ac:dyDescent="0.25">
      <c r="B148" s="21">
        <f>'County Data'!A143</f>
        <v>0</v>
      </c>
      <c r="C148" s="43" t="str">
        <f>IF('County Data'!C143&gt;9,'County Data'!B143,"*")</f>
        <v>*</v>
      </c>
      <c r="D148" s="43" t="str">
        <f>IF('County Data'!E143&gt;9,'County Data'!D143,"*")</f>
        <v>*</v>
      </c>
      <c r="E148" s="44" t="str">
        <f>IF('County Data'!G143&gt;9,'County Data'!F143,"*")</f>
        <v>*</v>
      </c>
      <c r="F148" s="43" t="str">
        <f>IF('County Data'!I143&gt;9,'County Data'!H143,"*")</f>
        <v>*</v>
      </c>
      <c r="G148" s="43" t="str">
        <f>IF('County Data'!K143&gt;9,'County Data'!J143,"*")</f>
        <v>*</v>
      </c>
      <c r="H148" s="44" t="str">
        <f>IF('County Data'!M143&gt;9,'County Data'!L143,"*")</f>
        <v>*</v>
      </c>
      <c r="I148" s="22" t="str">
        <f t="shared" si="7"/>
        <v/>
      </c>
      <c r="J148" s="22" t="str">
        <f t="shared" si="8"/>
        <v/>
      </c>
      <c r="K148" s="22" t="str">
        <f t="shared" si="9"/>
        <v/>
      </c>
    </row>
    <row r="149" spans="2:11" x14ac:dyDescent="0.25">
      <c r="B149" s="21">
        <f>'County Data'!A144</f>
        <v>0</v>
      </c>
      <c r="C149" s="43" t="str">
        <f>IF('County Data'!C144&gt;9,'County Data'!B144,"*")</f>
        <v>*</v>
      </c>
      <c r="D149" s="43" t="str">
        <f>IF('County Data'!E144&gt;9,'County Data'!D144,"*")</f>
        <v>*</v>
      </c>
      <c r="E149" s="44" t="str">
        <f>IF('County Data'!G144&gt;9,'County Data'!F144,"*")</f>
        <v>*</v>
      </c>
      <c r="F149" s="43" t="str">
        <f>IF('County Data'!I144&gt;9,'County Data'!H144,"*")</f>
        <v>*</v>
      </c>
      <c r="G149" s="43" t="str">
        <f>IF('County Data'!K144&gt;9,'County Data'!J144,"*")</f>
        <v>*</v>
      </c>
      <c r="H149" s="44" t="str">
        <f>IF('County Data'!M144&gt;9,'County Data'!L144,"*")</f>
        <v>*</v>
      </c>
      <c r="I149" s="22" t="str">
        <f t="shared" si="7"/>
        <v/>
      </c>
      <c r="J149" s="22" t="str">
        <f t="shared" si="8"/>
        <v/>
      </c>
      <c r="K149" s="22" t="str">
        <f t="shared" si="9"/>
        <v/>
      </c>
    </row>
    <row r="150" spans="2:11" x14ac:dyDescent="0.25">
      <c r="B150" s="21">
        <f>'County Data'!A145</f>
        <v>0</v>
      </c>
      <c r="C150" s="43" t="str">
        <f>IF('County Data'!C145&gt;9,'County Data'!B145,"*")</f>
        <v>*</v>
      </c>
      <c r="D150" s="43" t="str">
        <f>IF('County Data'!E145&gt;9,'County Data'!D145,"*")</f>
        <v>*</v>
      </c>
      <c r="E150" s="44" t="str">
        <f>IF('County Data'!G145&gt;9,'County Data'!F145,"*")</f>
        <v>*</v>
      </c>
      <c r="F150" s="43" t="str">
        <f>IF('County Data'!I145&gt;9,'County Data'!H145,"*")</f>
        <v>*</v>
      </c>
      <c r="G150" s="43" t="str">
        <f>IF('County Data'!K145&gt;9,'County Data'!J145,"*")</f>
        <v>*</v>
      </c>
      <c r="H150" s="44" t="str">
        <f>IF('County Data'!M145&gt;9,'County Data'!L145,"*")</f>
        <v>*</v>
      </c>
      <c r="I150" s="22" t="str">
        <f t="shared" si="7"/>
        <v/>
      </c>
      <c r="J150" s="22" t="str">
        <f t="shared" si="8"/>
        <v/>
      </c>
      <c r="K150" s="22" t="str">
        <f t="shared" si="9"/>
        <v/>
      </c>
    </row>
    <row r="151" spans="2:11" x14ac:dyDescent="0.25">
      <c r="B151" s="21">
        <f>'County Data'!A146</f>
        <v>0</v>
      </c>
      <c r="C151" s="43" t="str">
        <f>IF('County Data'!C146&gt;9,'County Data'!B146,"*")</f>
        <v>*</v>
      </c>
      <c r="D151" s="43" t="str">
        <f>IF('County Data'!E146&gt;9,'County Data'!D146,"*")</f>
        <v>*</v>
      </c>
      <c r="E151" s="44" t="str">
        <f>IF('County Data'!G146&gt;9,'County Data'!F146,"*")</f>
        <v>*</v>
      </c>
      <c r="F151" s="43" t="str">
        <f>IF('County Data'!I146&gt;9,'County Data'!H146,"*")</f>
        <v>*</v>
      </c>
      <c r="G151" s="43" t="str">
        <f>IF('County Data'!K146&gt;9,'County Data'!J146,"*")</f>
        <v>*</v>
      </c>
      <c r="H151" s="44" t="str">
        <f>IF('County Data'!M146&gt;9,'County Data'!L146,"*")</f>
        <v>*</v>
      </c>
      <c r="I151" s="22" t="str">
        <f t="shared" si="7"/>
        <v/>
      </c>
      <c r="J151" s="22" t="str">
        <f t="shared" si="8"/>
        <v/>
      </c>
      <c r="K151" s="22" t="str">
        <f t="shared" si="9"/>
        <v/>
      </c>
    </row>
    <row r="152" spans="2:11" x14ac:dyDescent="0.25">
      <c r="B152" s="21">
        <f>'County Data'!A147</f>
        <v>0</v>
      </c>
      <c r="C152" s="43" t="str">
        <f>IF('County Data'!C147&gt;9,'County Data'!B147,"*")</f>
        <v>*</v>
      </c>
      <c r="D152" s="43" t="str">
        <f>IF('County Data'!E147&gt;9,'County Data'!D147,"*")</f>
        <v>*</v>
      </c>
      <c r="E152" s="44" t="str">
        <f>IF('County Data'!G147&gt;9,'County Data'!F147,"*")</f>
        <v>*</v>
      </c>
      <c r="F152" s="43" t="str">
        <f>IF('County Data'!I147&gt;9,'County Data'!H147,"*")</f>
        <v>*</v>
      </c>
      <c r="G152" s="43" t="str">
        <f>IF('County Data'!K147&gt;9,'County Data'!J147,"*")</f>
        <v>*</v>
      </c>
      <c r="H152" s="44" t="str">
        <f>IF('County Data'!M147&gt;9,'County Data'!L147,"*")</f>
        <v>*</v>
      </c>
      <c r="I152" s="22" t="str">
        <f t="shared" si="7"/>
        <v/>
      </c>
      <c r="J152" s="22" t="str">
        <f t="shared" si="8"/>
        <v/>
      </c>
      <c r="K152" s="22" t="str">
        <f t="shared" si="9"/>
        <v/>
      </c>
    </row>
    <row r="153" spans="2:11" x14ac:dyDescent="0.25">
      <c r="B153" s="21">
        <f>'County Data'!A148</f>
        <v>0</v>
      </c>
      <c r="C153" s="43" t="str">
        <f>IF('County Data'!C148&gt;9,'County Data'!B148,"*")</f>
        <v>*</v>
      </c>
      <c r="D153" s="43" t="str">
        <f>IF('County Data'!E148&gt;9,'County Data'!D148,"*")</f>
        <v>*</v>
      </c>
      <c r="E153" s="44" t="str">
        <f>IF('County Data'!G148&gt;9,'County Data'!F148,"*")</f>
        <v>*</v>
      </c>
      <c r="F153" s="43" t="str">
        <f>IF('County Data'!I148&gt;9,'County Data'!H148,"*")</f>
        <v>*</v>
      </c>
      <c r="G153" s="43" t="str">
        <f>IF('County Data'!K148&gt;9,'County Data'!J148,"*")</f>
        <v>*</v>
      </c>
      <c r="H153" s="44" t="str">
        <f>IF('County Data'!M148&gt;9,'County Data'!L148,"*")</f>
        <v>*</v>
      </c>
      <c r="I153" s="22" t="str">
        <f t="shared" si="7"/>
        <v/>
      </c>
      <c r="J153" s="22" t="str">
        <f t="shared" si="8"/>
        <v/>
      </c>
      <c r="K153" s="22" t="str">
        <f t="shared" si="9"/>
        <v/>
      </c>
    </row>
    <row r="154" spans="2:11" x14ac:dyDescent="0.25">
      <c r="B154" s="21">
        <f>'County Data'!A149</f>
        <v>0</v>
      </c>
      <c r="C154" s="43" t="str">
        <f>IF('County Data'!C149&gt;9,'County Data'!B149,"*")</f>
        <v>*</v>
      </c>
      <c r="D154" s="43" t="str">
        <f>IF('County Data'!E149&gt;9,'County Data'!D149,"*")</f>
        <v>*</v>
      </c>
      <c r="E154" s="44" t="str">
        <f>IF('County Data'!G149&gt;9,'County Data'!F149,"*")</f>
        <v>*</v>
      </c>
      <c r="F154" s="43" t="str">
        <f>IF('County Data'!I149&gt;9,'County Data'!H149,"*")</f>
        <v>*</v>
      </c>
      <c r="G154" s="43" t="str">
        <f>IF('County Data'!K149&gt;9,'County Data'!J149,"*")</f>
        <v>*</v>
      </c>
      <c r="H154" s="44" t="str">
        <f>IF('County Data'!M149&gt;9,'County Data'!L149,"*")</f>
        <v>*</v>
      </c>
      <c r="I154" s="22" t="str">
        <f t="shared" si="7"/>
        <v/>
      </c>
      <c r="J154" s="22" t="str">
        <f t="shared" si="8"/>
        <v/>
      </c>
      <c r="K154" s="22" t="str">
        <f t="shared" si="9"/>
        <v/>
      </c>
    </row>
    <row r="155" spans="2:11" x14ac:dyDescent="0.25">
      <c r="B155" s="21">
        <f>'County Data'!A150</f>
        <v>0</v>
      </c>
      <c r="C155" s="43" t="str">
        <f>IF('County Data'!C150&gt;9,'County Data'!B150,"*")</f>
        <v>*</v>
      </c>
      <c r="D155" s="43" t="str">
        <f>IF('County Data'!E150&gt;9,'County Data'!D150,"*")</f>
        <v>*</v>
      </c>
      <c r="E155" s="44" t="str">
        <f>IF('County Data'!G150&gt;9,'County Data'!F150,"*")</f>
        <v>*</v>
      </c>
      <c r="F155" s="43" t="str">
        <f>IF('County Data'!I150&gt;9,'County Data'!H150,"*")</f>
        <v>*</v>
      </c>
      <c r="G155" s="43" t="str">
        <f>IF('County Data'!K150&gt;9,'County Data'!J150,"*")</f>
        <v>*</v>
      </c>
      <c r="H155" s="44" t="str">
        <f>IF('County Data'!M150&gt;9,'County Data'!L150,"*")</f>
        <v>*</v>
      </c>
      <c r="I155" s="22" t="str">
        <f t="shared" si="7"/>
        <v/>
      </c>
      <c r="J155" s="22" t="str">
        <f t="shared" si="8"/>
        <v/>
      </c>
      <c r="K155" s="22" t="str">
        <f t="shared" si="9"/>
        <v/>
      </c>
    </row>
    <row r="156" spans="2:11" x14ac:dyDescent="0.25">
      <c r="B156" s="21">
        <f>'County Data'!A151</f>
        <v>0</v>
      </c>
      <c r="C156" s="43" t="str">
        <f>IF('County Data'!C151&gt;9,'County Data'!B151,"*")</f>
        <v>*</v>
      </c>
      <c r="D156" s="43" t="str">
        <f>IF('County Data'!E151&gt;9,'County Data'!D151,"*")</f>
        <v>*</v>
      </c>
      <c r="E156" s="44" t="str">
        <f>IF('County Data'!G151&gt;9,'County Data'!F151,"*")</f>
        <v>*</v>
      </c>
      <c r="F156" s="43" t="str">
        <f>IF('County Data'!I151&gt;9,'County Data'!H151,"*")</f>
        <v>*</v>
      </c>
      <c r="G156" s="43" t="str">
        <f>IF('County Data'!K151&gt;9,'County Data'!J151,"*")</f>
        <v>*</v>
      </c>
      <c r="H156" s="44" t="str">
        <f>IF('County Data'!M151&gt;9,'County Data'!L151,"*")</f>
        <v>*</v>
      </c>
      <c r="I156" s="22" t="str">
        <f t="shared" si="7"/>
        <v/>
      </c>
      <c r="J156" s="22" t="str">
        <f t="shared" si="8"/>
        <v/>
      </c>
      <c r="K156" s="22" t="str">
        <f t="shared" si="9"/>
        <v/>
      </c>
    </row>
    <row r="157" spans="2:11" x14ac:dyDescent="0.25">
      <c r="B157" s="21">
        <f>'County Data'!A152</f>
        <v>0</v>
      </c>
      <c r="C157" s="43" t="str">
        <f>IF('County Data'!C152&gt;9,'County Data'!B152,"*")</f>
        <v>*</v>
      </c>
      <c r="D157" s="43" t="str">
        <f>IF('County Data'!E152&gt;9,'County Data'!D152,"*")</f>
        <v>*</v>
      </c>
      <c r="E157" s="44" t="str">
        <f>IF('County Data'!G152&gt;9,'County Data'!F152,"*")</f>
        <v>*</v>
      </c>
      <c r="F157" s="43" t="str">
        <f>IF('County Data'!I152&gt;9,'County Data'!H152,"*")</f>
        <v>*</v>
      </c>
      <c r="G157" s="43" t="str">
        <f>IF('County Data'!K152&gt;9,'County Data'!J152,"*")</f>
        <v>*</v>
      </c>
      <c r="H157" s="44" t="str">
        <f>IF('County Data'!M152&gt;9,'County Data'!L152,"*")</f>
        <v>*</v>
      </c>
      <c r="I157" s="22" t="str">
        <f t="shared" si="7"/>
        <v/>
      </c>
      <c r="J157" s="22" t="str">
        <f t="shared" si="8"/>
        <v/>
      </c>
      <c r="K157" s="22" t="str">
        <f t="shared" si="9"/>
        <v/>
      </c>
    </row>
    <row r="158" spans="2:11" x14ac:dyDescent="0.25">
      <c r="B158" s="21">
        <f>'County Data'!A153</f>
        <v>0</v>
      </c>
      <c r="C158" s="43" t="str">
        <f>IF('County Data'!C153&gt;9,'County Data'!B153,"*")</f>
        <v>*</v>
      </c>
      <c r="D158" s="43" t="str">
        <f>IF('County Data'!E153&gt;9,'County Data'!D153,"*")</f>
        <v>*</v>
      </c>
      <c r="E158" s="44" t="str">
        <f>IF('County Data'!G153&gt;9,'County Data'!F153,"*")</f>
        <v>*</v>
      </c>
      <c r="F158" s="43" t="str">
        <f>IF('County Data'!I153&gt;9,'County Data'!H153,"*")</f>
        <v>*</v>
      </c>
      <c r="G158" s="43" t="str">
        <f>IF('County Data'!K153&gt;9,'County Data'!J153,"*")</f>
        <v>*</v>
      </c>
      <c r="H158" s="44" t="str">
        <f>IF('County Data'!M153&gt;9,'County Data'!L153,"*")</f>
        <v>*</v>
      </c>
      <c r="I158" s="22" t="str">
        <f t="shared" si="7"/>
        <v/>
      </c>
      <c r="J158" s="22" t="str">
        <f t="shared" si="8"/>
        <v/>
      </c>
      <c r="K158" s="22" t="str">
        <f t="shared" si="9"/>
        <v/>
      </c>
    </row>
    <row r="159" spans="2:11" x14ac:dyDescent="0.25">
      <c r="B159" s="21">
        <f>'County Data'!A154</f>
        <v>0</v>
      </c>
      <c r="C159" s="43" t="str">
        <f>IF('County Data'!C154&gt;9,'County Data'!B154,"*")</f>
        <v>*</v>
      </c>
      <c r="D159" s="43" t="str">
        <f>IF('County Data'!E154&gt;9,'County Data'!D154,"*")</f>
        <v>*</v>
      </c>
      <c r="E159" s="44" t="str">
        <f>IF('County Data'!G154&gt;9,'County Data'!F154,"*")</f>
        <v>*</v>
      </c>
      <c r="F159" s="43" t="str">
        <f>IF('County Data'!I154&gt;9,'County Data'!H154,"*")</f>
        <v>*</v>
      </c>
      <c r="G159" s="43" t="str">
        <f>IF('County Data'!K154&gt;9,'County Data'!J154,"*")</f>
        <v>*</v>
      </c>
      <c r="H159" s="44" t="str">
        <f>IF('County Data'!M154&gt;9,'County Data'!L154,"*")</f>
        <v>*</v>
      </c>
      <c r="I159" s="22" t="str">
        <f t="shared" si="7"/>
        <v/>
      </c>
      <c r="J159" s="22" t="str">
        <f t="shared" si="8"/>
        <v/>
      </c>
      <c r="K159" s="22" t="str">
        <f t="shared" si="9"/>
        <v/>
      </c>
    </row>
    <row r="160" spans="2:11" x14ac:dyDescent="0.25">
      <c r="B160" s="21">
        <f>'County Data'!A155</f>
        <v>0</v>
      </c>
      <c r="C160" s="43" t="str">
        <f>IF('County Data'!C155&gt;9,'County Data'!B155,"*")</f>
        <v>*</v>
      </c>
      <c r="D160" s="43" t="str">
        <f>IF('County Data'!E155&gt;9,'County Data'!D155,"*")</f>
        <v>*</v>
      </c>
      <c r="E160" s="44" t="str">
        <f>IF('County Data'!G155&gt;9,'County Data'!F155,"*")</f>
        <v>*</v>
      </c>
      <c r="F160" s="43" t="str">
        <f>IF('County Data'!I155&gt;9,'County Data'!H155,"*")</f>
        <v>*</v>
      </c>
      <c r="G160" s="43" t="str">
        <f>IF('County Data'!K155&gt;9,'County Data'!J155,"*")</f>
        <v>*</v>
      </c>
      <c r="H160" s="44" t="str">
        <f>IF('County Data'!M155&gt;9,'County Data'!L155,"*")</f>
        <v>*</v>
      </c>
      <c r="I160" s="22" t="str">
        <f t="shared" si="7"/>
        <v/>
      </c>
      <c r="J160" s="22" t="str">
        <f t="shared" si="8"/>
        <v/>
      </c>
      <c r="K160" s="22" t="str">
        <f t="shared" si="9"/>
        <v/>
      </c>
    </row>
    <row r="161" spans="2:11" x14ac:dyDescent="0.25">
      <c r="B161" s="21">
        <f>'County Data'!A156</f>
        <v>0</v>
      </c>
      <c r="C161" s="43" t="str">
        <f>IF('County Data'!C156&gt;9,'County Data'!B156,"*")</f>
        <v>*</v>
      </c>
      <c r="D161" s="43" t="str">
        <f>IF('County Data'!E156&gt;9,'County Data'!D156,"*")</f>
        <v>*</v>
      </c>
      <c r="E161" s="44" t="str">
        <f>IF('County Data'!G156&gt;9,'County Data'!F156,"*")</f>
        <v>*</v>
      </c>
      <c r="F161" s="43" t="str">
        <f>IF('County Data'!I156&gt;9,'County Data'!H156,"*")</f>
        <v>*</v>
      </c>
      <c r="G161" s="43" t="str">
        <f>IF('County Data'!K156&gt;9,'County Data'!J156,"*")</f>
        <v>*</v>
      </c>
      <c r="H161" s="44" t="str">
        <f>IF('County Data'!M156&gt;9,'County Data'!L156,"*")</f>
        <v>*</v>
      </c>
      <c r="I161" s="22" t="str">
        <f t="shared" si="7"/>
        <v/>
      </c>
      <c r="J161" s="22" t="str">
        <f t="shared" si="8"/>
        <v/>
      </c>
      <c r="K161" s="22" t="str">
        <f t="shared" si="9"/>
        <v/>
      </c>
    </row>
    <row r="162" spans="2:11" x14ac:dyDescent="0.25">
      <c r="B162" s="21">
        <f>'County Data'!A157</f>
        <v>0</v>
      </c>
      <c r="C162" s="43" t="str">
        <f>IF('County Data'!C157&gt;9,'County Data'!B157,"*")</f>
        <v>*</v>
      </c>
      <c r="D162" s="43" t="str">
        <f>IF('County Data'!E157&gt;9,'County Data'!D157,"*")</f>
        <v>*</v>
      </c>
      <c r="E162" s="44" t="str">
        <f>IF('County Data'!G157&gt;9,'County Data'!F157,"*")</f>
        <v>*</v>
      </c>
      <c r="F162" s="43" t="str">
        <f>IF('County Data'!I157&gt;9,'County Data'!H157,"*")</f>
        <v>*</v>
      </c>
      <c r="G162" s="43" t="str">
        <f>IF('County Data'!K157&gt;9,'County Data'!J157,"*")</f>
        <v>*</v>
      </c>
      <c r="H162" s="44" t="str">
        <f>IF('County Data'!M157&gt;9,'County Data'!L157,"*")</f>
        <v>*</v>
      </c>
      <c r="I162" s="22" t="str">
        <f t="shared" si="7"/>
        <v/>
      </c>
      <c r="J162" s="22" t="str">
        <f t="shared" si="8"/>
        <v/>
      </c>
      <c r="K162" s="22" t="str">
        <f t="shared" si="9"/>
        <v/>
      </c>
    </row>
    <row r="163" spans="2:11" x14ac:dyDescent="0.25">
      <c r="B163" s="21">
        <f>'County Data'!A158</f>
        <v>0</v>
      </c>
      <c r="C163" s="43" t="str">
        <f>IF('County Data'!C158&gt;9,'County Data'!B158,"*")</f>
        <v>*</v>
      </c>
      <c r="D163" s="43" t="str">
        <f>IF('County Data'!E158&gt;9,'County Data'!D158,"*")</f>
        <v>*</v>
      </c>
      <c r="E163" s="44" t="str">
        <f>IF('County Data'!G158&gt;9,'County Data'!F158,"*")</f>
        <v>*</v>
      </c>
      <c r="F163" s="43" t="str">
        <f>IF('County Data'!I158&gt;9,'County Data'!H158,"*")</f>
        <v>*</v>
      </c>
      <c r="G163" s="43" t="str">
        <f>IF('County Data'!K158&gt;9,'County Data'!J158,"*")</f>
        <v>*</v>
      </c>
      <c r="H163" s="44" t="str">
        <f>IF('County Data'!M158&gt;9,'County Data'!L158,"*")</f>
        <v>*</v>
      </c>
      <c r="I163" s="22" t="str">
        <f t="shared" si="7"/>
        <v/>
      </c>
      <c r="J163" s="22" t="str">
        <f t="shared" si="8"/>
        <v/>
      </c>
      <c r="K163" s="22" t="str">
        <f t="shared" si="9"/>
        <v/>
      </c>
    </row>
    <row r="164" spans="2:11" x14ac:dyDescent="0.25">
      <c r="B164" s="21">
        <f>'County Data'!A159</f>
        <v>0</v>
      </c>
      <c r="C164" s="43" t="str">
        <f>IF('County Data'!C159&gt;9,'County Data'!B159,"*")</f>
        <v>*</v>
      </c>
      <c r="D164" s="43" t="str">
        <f>IF('County Data'!E159&gt;9,'County Data'!D159,"*")</f>
        <v>*</v>
      </c>
      <c r="E164" s="44" t="str">
        <f>IF('County Data'!G159&gt;9,'County Data'!F159,"*")</f>
        <v>*</v>
      </c>
      <c r="F164" s="43" t="str">
        <f>IF('County Data'!I159&gt;9,'County Data'!H159,"*")</f>
        <v>*</v>
      </c>
      <c r="G164" s="43" t="str">
        <f>IF('County Data'!K159&gt;9,'County Data'!J159,"*")</f>
        <v>*</v>
      </c>
      <c r="H164" s="44" t="str">
        <f>IF('County Data'!M159&gt;9,'County Data'!L159,"*")</f>
        <v>*</v>
      </c>
      <c r="I164" s="22" t="str">
        <f t="shared" si="7"/>
        <v/>
      </c>
      <c r="J164" s="22" t="str">
        <f t="shared" si="8"/>
        <v/>
      </c>
      <c r="K164" s="22" t="str">
        <f t="shared" si="9"/>
        <v/>
      </c>
    </row>
    <row r="165" spans="2:11" x14ac:dyDescent="0.25">
      <c r="B165" s="21">
        <f>'County Data'!A160</f>
        <v>0</v>
      </c>
      <c r="C165" s="43" t="str">
        <f>IF('County Data'!C160&gt;9,'County Data'!B160,"*")</f>
        <v>*</v>
      </c>
      <c r="D165" s="43" t="str">
        <f>IF('County Data'!E160&gt;9,'County Data'!D160,"*")</f>
        <v>*</v>
      </c>
      <c r="E165" s="44" t="str">
        <f>IF('County Data'!G160&gt;9,'County Data'!F160,"*")</f>
        <v>*</v>
      </c>
      <c r="F165" s="43" t="str">
        <f>IF('County Data'!I160&gt;9,'County Data'!H160,"*")</f>
        <v>*</v>
      </c>
      <c r="G165" s="43" t="str">
        <f>IF('County Data'!K160&gt;9,'County Data'!J160,"*")</f>
        <v>*</v>
      </c>
      <c r="H165" s="44" t="str">
        <f>IF('County Data'!M160&gt;9,'County Data'!L160,"*")</f>
        <v>*</v>
      </c>
      <c r="I165" s="22" t="str">
        <f t="shared" si="7"/>
        <v/>
      </c>
      <c r="J165" s="22" t="str">
        <f t="shared" si="8"/>
        <v/>
      </c>
      <c r="K165" s="22" t="str">
        <f t="shared" si="9"/>
        <v/>
      </c>
    </row>
    <row r="166" spans="2:11" x14ac:dyDescent="0.25">
      <c r="B166" s="21">
        <f>'County Data'!A161</f>
        <v>0</v>
      </c>
      <c r="C166" s="43" t="str">
        <f>IF('County Data'!C161&gt;9,'County Data'!B161,"*")</f>
        <v>*</v>
      </c>
      <c r="D166" s="43" t="str">
        <f>IF('County Data'!E161&gt;9,'County Data'!D161,"*")</f>
        <v>*</v>
      </c>
      <c r="E166" s="44" t="str">
        <f>IF('County Data'!G161&gt;9,'County Data'!F161,"*")</f>
        <v>*</v>
      </c>
      <c r="F166" s="43" t="str">
        <f>IF('County Data'!I161&gt;9,'County Data'!H161,"*")</f>
        <v>*</v>
      </c>
      <c r="G166" s="43" t="str">
        <f>IF('County Data'!K161&gt;9,'County Data'!J161,"*")</f>
        <v>*</v>
      </c>
      <c r="H166" s="44" t="str">
        <f>IF('County Data'!M161&gt;9,'County Data'!L161,"*")</f>
        <v>*</v>
      </c>
      <c r="I166" s="22" t="str">
        <f t="shared" si="7"/>
        <v/>
      </c>
      <c r="J166" s="22" t="str">
        <f t="shared" si="8"/>
        <v/>
      </c>
      <c r="K166" s="22" t="str">
        <f t="shared" si="9"/>
        <v/>
      </c>
    </row>
    <row r="167" spans="2:11" x14ac:dyDescent="0.25">
      <c r="B167" s="21">
        <f>'County Data'!A162</f>
        <v>0</v>
      </c>
      <c r="C167" s="43" t="str">
        <f>IF('County Data'!C162&gt;9,'County Data'!B162,"*")</f>
        <v>*</v>
      </c>
      <c r="D167" s="43" t="str">
        <f>IF('County Data'!E162&gt;9,'County Data'!D162,"*")</f>
        <v>*</v>
      </c>
      <c r="E167" s="44" t="str">
        <f>IF('County Data'!G162&gt;9,'County Data'!F162,"*")</f>
        <v>*</v>
      </c>
      <c r="F167" s="43" t="str">
        <f>IF('County Data'!I162&gt;9,'County Data'!H162,"*")</f>
        <v>*</v>
      </c>
      <c r="G167" s="43" t="str">
        <f>IF('County Data'!K162&gt;9,'County Data'!J162,"*")</f>
        <v>*</v>
      </c>
      <c r="H167" s="44" t="str">
        <f>IF('County Data'!M162&gt;9,'County Data'!L162,"*")</f>
        <v>*</v>
      </c>
      <c r="I167" s="22" t="str">
        <f t="shared" si="7"/>
        <v/>
      </c>
      <c r="J167" s="22" t="str">
        <f t="shared" si="8"/>
        <v/>
      </c>
      <c r="K167" s="22" t="str">
        <f t="shared" si="9"/>
        <v/>
      </c>
    </row>
    <row r="168" spans="2:11" x14ac:dyDescent="0.25">
      <c r="B168" s="21">
        <f>'County Data'!A163</f>
        <v>0</v>
      </c>
      <c r="C168" s="43" t="str">
        <f>IF('County Data'!C163&gt;9,'County Data'!B163,"*")</f>
        <v>*</v>
      </c>
      <c r="D168" s="43" t="str">
        <f>IF('County Data'!E163&gt;9,'County Data'!D163,"*")</f>
        <v>*</v>
      </c>
      <c r="E168" s="44" t="str">
        <f>IF('County Data'!G163&gt;9,'County Data'!F163,"*")</f>
        <v>*</v>
      </c>
      <c r="F168" s="43" t="str">
        <f>IF('County Data'!I163&gt;9,'County Data'!H163,"*")</f>
        <v>*</v>
      </c>
      <c r="G168" s="43" t="str">
        <f>IF('County Data'!K163&gt;9,'County Data'!J163,"*")</f>
        <v>*</v>
      </c>
      <c r="H168" s="44" t="str">
        <f>IF('County Data'!M163&gt;9,'County Data'!L163,"*")</f>
        <v>*</v>
      </c>
      <c r="I168" s="22" t="str">
        <f t="shared" si="7"/>
        <v/>
      </c>
      <c r="J168" s="22" t="str">
        <f t="shared" si="8"/>
        <v/>
      </c>
      <c r="K168" s="22" t="str">
        <f t="shared" si="9"/>
        <v/>
      </c>
    </row>
    <row r="169" spans="2:11" x14ac:dyDescent="0.25">
      <c r="B169" s="21">
        <f>'County Data'!A164</f>
        <v>0</v>
      </c>
      <c r="C169" s="43" t="str">
        <f>IF('County Data'!C164&gt;9,'County Data'!B164,"*")</f>
        <v>*</v>
      </c>
      <c r="D169" s="43" t="str">
        <f>IF('County Data'!E164&gt;9,'County Data'!D164,"*")</f>
        <v>*</v>
      </c>
      <c r="E169" s="44" t="str">
        <f>IF('County Data'!G164&gt;9,'County Data'!F164,"*")</f>
        <v>*</v>
      </c>
      <c r="F169" s="43" t="str">
        <f>IF('County Data'!I164&gt;9,'County Data'!H164,"*")</f>
        <v>*</v>
      </c>
      <c r="G169" s="43" t="str">
        <f>IF('County Data'!K164&gt;9,'County Data'!J164,"*")</f>
        <v>*</v>
      </c>
      <c r="H169" s="44" t="str">
        <f>IF('County Data'!M164&gt;9,'County Data'!L164,"*")</f>
        <v>*</v>
      </c>
      <c r="I169" s="22" t="str">
        <f t="shared" si="7"/>
        <v/>
      </c>
      <c r="J169" s="22" t="str">
        <f t="shared" si="8"/>
        <v/>
      </c>
      <c r="K169" s="22" t="str">
        <f t="shared" si="9"/>
        <v/>
      </c>
    </row>
    <row r="170" spans="2:11" x14ac:dyDescent="0.25">
      <c r="B170" s="21">
        <f>'County Data'!A165</f>
        <v>0</v>
      </c>
      <c r="C170" s="43" t="str">
        <f>IF('County Data'!C165&gt;9,'County Data'!B165,"*")</f>
        <v>*</v>
      </c>
      <c r="D170" s="43" t="str">
        <f>IF('County Data'!E165&gt;9,'County Data'!D165,"*")</f>
        <v>*</v>
      </c>
      <c r="E170" s="44" t="str">
        <f>IF('County Data'!G165&gt;9,'County Data'!F165,"*")</f>
        <v>*</v>
      </c>
      <c r="F170" s="43" t="str">
        <f>IF('County Data'!I165&gt;9,'County Data'!H165,"*")</f>
        <v>*</v>
      </c>
      <c r="G170" s="43" t="str">
        <f>IF('County Data'!K165&gt;9,'County Data'!J165,"*")</f>
        <v>*</v>
      </c>
      <c r="H170" s="44" t="str">
        <f>IF('County Data'!M165&gt;9,'County Data'!L165,"*")</f>
        <v>*</v>
      </c>
      <c r="I170" s="22" t="str">
        <f t="shared" si="7"/>
        <v/>
      </c>
      <c r="J170" s="22" t="str">
        <f t="shared" si="8"/>
        <v/>
      </c>
      <c r="K170" s="22" t="str">
        <f t="shared" si="9"/>
        <v/>
      </c>
    </row>
    <row r="171" spans="2:11" x14ac:dyDescent="0.25">
      <c r="B171" s="21">
        <f>'County Data'!A166</f>
        <v>0</v>
      </c>
      <c r="C171" s="43" t="str">
        <f>IF('County Data'!C166&gt;9,'County Data'!B166,"*")</f>
        <v>*</v>
      </c>
      <c r="D171" s="43" t="str">
        <f>IF('County Data'!E166&gt;9,'County Data'!D166,"*")</f>
        <v>*</v>
      </c>
      <c r="E171" s="44" t="str">
        <f>IF('County Data'!G166&gt;9,'County Data'!F166,"*")</f>
        <v>*</v>
      </c>
      <c r="F171" s="43" t="str">
        <f>IF('County Data'!I166&gt;9,'County Data'!H166,"*")</f>
        <v>*</v>
      </c>
      <c r="G171" s="43" t="str">
        <f>IF('County Data'!K166&gt;9,'County Data'!J166,"*")</f>
        <v>*</v>
      </c>
      <c r="H171" s="44" t="str">
        <f>IF('County Data'!M166&gt;9,'County Data'!L166,"*")</f>
        <v>*</v>
      </c>
      <c r="I171" s="22" t="str">
        <f t="shared" si="7"/>
        <v/>
      </c>
      <c r="J171" s="22" t="str">
        <f t="shared" si="8"/>
        <v/>
      </c>
      <c r="K171" s="22" t="str">
        <f t="shared" si="9"/>
        <v/>
      </c>
    </row>
    <row r="172" spans="2:11" x14ac:dyDescent="0.25">
      <c r="B172" s="21">
        <f>'County Data'!A167</f>
        <v>0</v>
      </c>
      <c r="C172" s="43" t="str">
        <f>IF('County Data'!C167&gt;9,'County Data'!B167,"*")</f>
        <v>*</v>
      </c>
      <c r="D172" s="43" t="str">
        <f>IF('County Data'!E167&gt;9,'County Data'!D167,"*")</f>
        <v>*</v>
      </c>
      <c r="E172" s="44" t="str">
        <f>IF('County Data'!G167&gt;9,'County Data'!F167,"*")</f>
        <v>*</v>
      </c>
      <c r="F172" s="43" t="str">
        <f>IF('County Data'!I167&gt;9,'County Data'!H167,"*")</f>
        <v>*</v>
      </c>
      <c r="G172" s="43" t="str">
        <f>IF('County Data'!K167&gt;9,'County Data'!J167,"*")</f>
        <v>*</v>
      </c>
      <c r="H172" s="44" t="str">
        <f>IF('County Data'!M167&gt;9,'County Data'!L167,"*")</f>
        <v>*</v>
      </c>
      <c r="I172" s="22" t="str">
        <f t="shared" si="7"/>
        <v/>
      </c>
      <c r="J172" s="22" t="str">
        <f t="shared" si="8"/>
        <v/>
      </c>
      <c r="K172" s="22" t="str">
        <f t="shared" si="9"/>
        <v/>
      </c>
    </row>
    <row r="173" spans="2:11" x14ac:dyDescent="0.25">
      <c r="B173" s="21">
        <f>'County Data'!A168</f>
        <v>0</v>
      </c>
      <c r="C173" s="43" t="str">
        <f>IF('County Data'!C168&gt;9,'County Data'!B168,"*")</f>
        <v>*</v>
      </c>
      <c r="D173" s="43" t="str">
        <f>IF('County Data'!E168&gt;9,'County Data'!D168,"*")</f>
        <v>*</v>
      </c>
      <c r="E173" s="44" t="str">
        <f>IF('County Data'!G168&gt;9,'County Data'!F168,"*")</f>
        <v>*</v>
      </c>
      <c r="F173" s="43" t="str">
        <f>IF('County Data'!I168&gt;9,'County Data'!H168,"*")</f>
        <v>*</v>
      </c>
      <c r="G173" s="43" t="str">
        <f>IF('County Data'!K168&gt;9,'County Data'!J168,"*")</f>
        <v>*</v>
      </c>
      <c r="H173" s="44" t="str">
        <f>IF('County Data'!M168&gt;9,'County Data'!L168,"*")</f>
        <v>*</v>
      </c>
      <c r="I173" s="22" t="str">
        <f t="shared" si="7"/>
        <v/>
      </c>
      <c r="J173" s="22" t="str">
        <f t="shared" si="8"/>
        <v/>
      </c>
      <c r="K173" s="22" t="str">
        <f t="shared" si="9"/>
        <v/>
      </c>
    </row>
    <row r="174" spans="2:11" x14ac:dyDescent="0.25">
      <c r="B174" s="21">
        <f>'County Data'!A169</f>
        <v>0</v>
      </c>
      <c r="C174" s="43" t="str">
        <f>IF('County Data'!C169&gt;9,'County Data'!B169,"*")</f>
        <v>*</v>
      </c>
      <c r="D174" s="43" t="str">
        <f>IF('County Data'!E169&gt;9,'County Data'!D169,"*")</f>
        <v>*</v>
      </c>
      <c r="E174" s="44" t="str">
        <f>IF('County Data'!G169&gt;9,'County Data'!F169,"*")</f>
        <v>*</v>
      </c>
      <c r="F174" s="43" t="str">
        <f>IF('County Data'!I169&gt;9,'County Data'!H169,"*")</f>
        <v>*</v>
      </c>
      <c r="G174" s="43" t="str">
        <f>IF('County Data'!K169&gt;9,'County Data'!J169,"*")</f>
        <v>*</v>
      </c>
      <c r="H174" s="44" t="str">
        <f>IF('County Data'!M169&gt;9,'County Data'!L169,"*")</f>
        <v>*</v>
      </c>
      <c r="I174" s="22" t="str">
        <f t="shared" si="7"/>
        <v/>
      </c>
      <c r="J174" s="22" t="str">
        <f t="shared" si="8"/>
        <v/>
      </c>
      <c r="K174" s="22" t="str">
        <f t="shared" si="9"/>
        <v/>
      </c>
    </row>
    <row r="175" spans="2:11" x14ac:dyDescent="0.25">
      <c r="B175" s="21">
        <f>'County Data'!A170</f>
        <v>0</v>
      </c>
      <c r="C175" s="43" t="str">
        <f>IF('County Data'!C170&gt;9,'County Data'!B170,"*")</f>
        <v>*</v>
      </c>
      <c r="D175" s="43" t="str">
        <f>IF('County Data'!E170&gt;9,'County Data'!D170,"*")</f>
        <v>*</v>
      </c>
      <c r="E175" s="44" t="str">
        <f>IF('County Data'!G170&gt;9,'County Data'!F170,"*")</f>
        <v>*</v>
      </c>
      <c r="F175" s="43" t="str">
        <f>IF('County Data'!I170&gt;9,'County Data'!H170,"*")</f>
        <v>*</v>
      </c>
      <c r="G175" s="43" t="str">
        <f>IF('County Data'!K170&gt;9,'County Data'!J170,"*")</f>
        <v>*</v>
      </c>
      <c r="H175" s="44" t="str">
        <f>IF('County Data'!M170&gt;9,'County Data'!L170,"*")</f>
        <v>*</v>
      </c>
      <c r="I175" s="22" t="str">
        <f t="shared" si="7"/>
        <v/>
      </c>
      <c r="J175" s="22" t="str">
        <f t="shared" si="8"/>
        <v/>
      </c>
      <c r="K175" s="22" t="str">
        <f t="shared" si="9"/>
        <v/>
      </c>
    </row>
    <row r="176" spans="2:11" x14ac:dyDescent="0.25">
      <c r="B176" s="21">
        <f>'County Data'!A171</f>
        <v>0</v>
      </c>
      <c r="C176" s="43" t="str">
        <f>IF('County Data'!C171&gt;9,'County Data'!B171,"*")</f>
        <v>*</v>
      </c>
      <c r="D176" s="43" t="str">
        <f>IF('County Data'!E171&gt;9,'County Data'!D171,"*")</f>
        <v>*</v>
      </c>
      <c r="E176" s="44" t="str">
        <f>IF('County Data'!G171&gt;9,'County Data'!F171,"*")</f>
        <v>*</v>
      </c>
      <c r="F176" s="43" t="str">
        <f>IF('County Data'!I171&gt;9,'County Data'!H171,"*")</f>
        <v>*</v>
      </c>
      <c r="G176" s="43" t="str">
        <f>IF('County Data'!K171&gt;9,'County Data'!J171,"*")</f>
        <v>*</v>
      </c>
      <c r="H176" s="44" t="str">
        <f>IF('County Data'!M171&gt;9,'County Data'!L171,"*")</f>
        <v>*</v>
      </c>
      <c r="I176" s="22" t="str">
        <f t="shared" si="7"/>
        <v/>
      </c>
      <c r="J176" s="22" t="str">
        <f t="shared" si="8"/>
        <v/>
      </c>
      <c r="K176" s="22" t="str">
        <f t="shared" si="9"/>
        <v/>
      </c>
    </row>
    <row r="177" spans="2:11" x14ac:dyDescent="0.25">
      <c r="B177" s="21">
        <f>'County Data'!A172</f>
        <v>0</v>
      </c>
      <c r="C177" s="43" t="str">
        <f>IF('County Data'!C172&gt;9,'County Data'!B172,"*")</f>
        <v>*</v>
      </c>
      <c r="D177" s="43" t="str">
        <f>IF('County Data'!E172&gt;9,'County Data'!D172,"*")</f>
        <v>*</v>
      </c>
      <c r="E177" s="44" t="str">
        <f>IF('County Data'!G172&gt;9,'County Data'!F172,"*")</f>
        <v>*</v>
      </c>
      <c r="F177" s="43" t="str">
        <f>IF('County Data'!I172&gt;9,'County Data'!H172,"*")</f>
        <v>*</v>
      </c>
      <c r="G177" s="43" t="str">
        <f>IF('County Data'!K172&gt;9,'County Data'!J172,"*")</f>
        <v>*</v>
      </c>
      <c r="H177" s="44" t="str">
        <f>IF('County Data'!M172&gt;9,'County Data'!L172,"*")</f>
        <v>*</v>
      </c>
      <c r="I177" s="22" t="str">
        <f t="shared" si="7"/>
        <v/>
      </c>
      <c r="J177" s="22" t="str">
        <f t="shared" si="8"/>
        <v/>
      </c>
      <c r="K177" s="22" t="str">
        <f t="shared" si="9"/>
        <v/>
      </c>
    </row>
    <row r="178" spans="2:11" x14ac:dyDescent="0.25">
      <c r="B178" s="21">
        <f>'County Data'!A173</f>
        <v>0</v>
      </c>
      <c r="C178" s="43" t="str">
        <f>IF('County Data'!C173&gt;9,'County Data'!B173,"*")</f>
        <v>*</v>
      </c>
      <c r="D178" s="43" t="str">
        <f>IF('County Data'!E173&gt;9,'County Data'!D173,"*")</f>
        <v>*</v>
      </c>
      <c r="E178" s="44" t="str">
        <f>IF('County Data'!G173&gt;9,'County Data'!F173,"*")</f>
        <v>*</v>
      </c>
      <c r="F178" s="43" t="str">
        <f>IF('County Data'!I173&gt;9,'County Data'!H173,"*")</f>
        <v>*</v>
      </c>
      <c r="G178" s="43" t="str">
        <f>IF('County Data'!K173&gt;9,'County Data'!J173,"*")</f>
        <v>*</v>
      </c>
      <c r="H178" s="44" t="str">
        <f>IF('County Data'!M173&gt;9,'County Data'!L173,"*")</f>
        <v>*</v>
      </c>
      <c r="I178" s="22" t="str">
        <f t="shared" si="7"/>
        <v/>
      </c>
      <c r="J178" s="22" t="str">
        <f t="shared" si="8"/>
        <v/>
      </c>
      <c r="K178" s="22" t="str">
        <f t="shared" si="9"/>
        <v/>
      </c>
    </row>
    <row r="179" spans="2:11" x14ac:dyDescent="0.25">
      <c r="B179" s="21">
        <f>'County Data'!A174</f>
        <v>0</v>
      </c>
      <c r="C179" s="43" t="str">
        <f>IF('County Data'!C174&gt;9,'County Data'!B174,"*")</f>
        <v>*</v>
      </c>
      <c r="D179" s="43" t="str">
        <f>IF('County Data'!E174&gt;9,'County Data'!D174,"*")</f>
        <v>*</v>
      </c>
      <c r="E179" s="44" t="str">
        <f>IF('County Data'!G174&gt;9,'County Data'!F174,"*")</f>
        <v>*</v>
      </c>
      <c r="F179" s="43" t="str">
        <f>IF('County Data'!I174&gt;9,'County Data'!H174,"*")</f>
        <v>*</v>
      </c>
      <c r="G179" s="43" t="str">
        <f>IF('County Data'!K174&gt;9,'County Data'!J174,"*")</f>
        <v>*</v>
      </c>
      <c r="H179" s="44" t="str">
        <f>IF('County Data'!M174&gt;9,'County Data'!L174,"*")</f>
        <v>*</v>
      </c>
      <c r="I179" s="22" t="str">
        <f t="shared" si="7"/>
        <v/>
      </c>
      <c r="J179" s="22" t="str">
        <f t="shared" si="8"/>
        <v/>
      </c>
      <c r="K179" s="22" t="str">
        <f t="shared" si="9"/>
        <v/>
      </c>
    </row>
    <row r="180" spans="2:11" x14ac:dyDescent="0.25">
      <c r="B180" s="21">
        <f>'County Data'!A175</f>
        <v>0</v>
      </c>
      <c r="C180" s="43" t="str">
        <f>IF('County Data'!C175&gt;9,'County Data'!B175,"*")</f>
        <v>*</v>
      </c>
      <c r="D180" s="43" t="str">
        <f>IF('County Data'!E175&gt;9,'County Data'!D175,"*")</f>
        <v>*</v>
      </c>
      <c r="E180" s="44" t="str">
        <f>IF('County Data'!G175&gt;9,'County Data'!F175,"*")</f>
        <v>*</v>
      </c>
      <c r="F180" s="43" t="str">
        <f>IF('County Data'!I175&gt;9,'County Data'!H175,"*")</f>
        <v>*</v>
      </c>
      <c r="G180" s="43" t="str">
        <f>IF('County Data'!K175&gt;9,'County Data'!J175,"*")</f>
        <v>*</v>
      </c>
      <c r="H180" s="44" t="str">
        <f>IF('County Data'!M175&gt;9,'County Data'!L175,"*")</f>
        <v>*</v>
      </c>
      <c r="I180" s="22" t="str">
        <f t="shared" si="7"/>
        <v/>
      </c>
      <c r="J180" s="22" t="str">
        <f t="shared" si="8"/>
        <v/>
      </c>
      <c r="K180" s="22" t="str">
        <f t="shared" si="9"/>
        <v/>
      </c>
    </row>
    <row r="181" spans="2:11" x14ac:dyDescent="0.25">
      <c r="B181" s="21">
        <f>'County Data'!A176</f>
        <v>0</v>
      </c>
      <c r="C181" s="43" t="str">
        <f>IF('County Data'!C176&gt;9,'County Data'!B176,"*")</f>
        <v>*</v>
      </c>
      <c r="D181" s="43" t="str">
        <f>IF('County Data'!E176&gt;9,'County Data'!D176,"*")</f>
        <v>*</v>
      </c>
      <c r="E181" s="44" t="str">
        <f>IF('County Data'!G176&gt;9,'County Data'!F176,"*")</f>
        <v>*</v>
      </c>
      <c r="F181" s="43" t="str">
        <f>IF('County Data'!I176&gt;9,'County Data'!H176,"*")</f>
        <v>*</v>
      </c>
      <c r="G181" s="43" t="str">
        <f>IF('County Data'!K176&gt;9,'County Data'!J176,"*")</f>
        <v>*</v>
      </c>
      <c r="H181" s="44" t="str">
        <f>IF('County Data'!M176&gt;9,'County Data'!L176,"*")</f>
        <v>*</v>
      </c>
      <c r="I181" s="22" t="str">
        <f t="shared" si="7"/>
        <v/>
      </c>
      <c r="J181" s="22" t="str">
        <f t="shared" si="8"/>
        <v/>
      </c>
      <c r="K181" s="22" t="str">
        <f t="shared" si="9"/>
        <v/>
      </c>
    </row>
    <row r="182" spans="2:11" x14ac:dyDescent="0.25">
      <c r="B182" s="21">
        <f>'County Data'!A177</f>
        <v>0</v>
      </c>
      <c r="C182" s="43" t="str">
        <f>IF('County Data'!C177&gt;9,'County Data'!B177,"*")</f>
        <v>*</v>
      </c>
      <c r="D182" s="43" t="str">
        <f>IF('County Data'!E177&gt;9,'County Data'!D177,"*")</f>
        <v>*</v>
      </c>
      <c r="E182" s="44" t="str">
        <f>IF('County Data'!G177&gt;9,'County Data'!F177,"*")</f>
        <v>*</v>
      </c>
      <c r="F182" s="43" t="str">
        <f>IF('County Data'!I177&gt;9,'County Data'!H177,"*")</f>
        <v>*</v>
      </c>
      <c r="G182" s="43" t="str">
        <f>IF('County Data'!K177&gt;9,'County Data'!J177,"*")</f>
        <v>*</v>
      </c>
      <c r="H182" s="44" t="str">
        <f>IF('County Data'!M177&gt;9,'County Data'!L177,"*")</f>
        <v>*</v>
      </c>
      <c r="I182" s="22" t="str">
        <f t="shared" si="7"/>
        <v/>
      </c>
      <c r="J182" s="22" t="str">
        <f t="shared" si="8"/>
        <v/>
      </c>
      <c r="K182" s="22" t="str">
        <f t="shared" si="9"/>
        <v/>
      </c>
    </row>
    <row r="183" spans="2:11" x14ac:dyDescent="0.25">
      <c r="B183" s="21">
        <f>'County Data'!A178</f>
        <v>0</v>
      </c>
      <c r="C183" s="43" t="str">
        <f>IF('County Data'!C178&gt;9,'County Data'!B178,"*")</f>
        <v>*</v>
      </c>
      <c r="D183" s="43" t="str">
        <f>IF('County Data'!E178&gt;9,'County Data'!D178,"*")</f>
        <v>*</v>
      </c>
      <c r="E183" s="44" t="str">
        <f>IF('County Data'!G178&gt;9,'County Data'!F178,"*")</f>
        <v>*</v>
      </c>
      <c r="F183" s="43" t="str">
        <f>IF('County Data'!I178&gt;9,'County Data'!H178,"*")</f>
        <v>*</v>
      </c>
      <c r="G183" s="43" t="str">
        <f>IF('County Data'!K178&gt;9,'County Data'!J178,"*")</f>
        <v>*</v>
      </c>
      <c r="H183" s="44" t="str">
        <f>IF('County Data'!M178&gt;9,'County Data'!L178,"*")</f>
        <v>*</v>
      </c>
      <c r="I183" s="22" t="str">
        <f t="shared" si="7"/>
        <v/>
      </c>
      <c r="J183" s="22" t="str">
        <f t="shared" si="8"/>
        <v/>
      </c>
      <c r="K183" s="22" t="str">
        <f t="shared" si="9"/>
        <v/>
      </c>
    </row>
    <row r="184" spans="2:11" x14ac:dyDescent="0.25">
      <c r="B184" s="21">
        <f>'County Data'!A179</f>
        <v>0</v>
      </c>
      <c r="C184" s="43" t="str">
        <f>IF('County Data'!C179&gt;9,'County Data'!B179,"*")</f>
        <v>*</v>
      </c>
      <c r="D184" s="43" t="str">
        <f>IF('County Data'!E179&gt;9,'County Data'!D179,"*")</f>
        <v>*</v>
      </c>
      <c r="E184" s="44" t="str">
        <f>IF('County Data'!G179&gt;9,'County Data'!F179,"*")</f>
        <v>*</v>
      </c>
      <c r="F184" s="43" t="str">
        <f>IF('County Data'!I179&gt;9,'County Data'!H179,"*")</f>
        <v>*</v>
      </c>
      <c r="G184" s="43" t="str">
        <f>IF('County Data'!K179&gt;9,'County Data'!J179,"*")</f>
        <v>*</v>
      </c>
      <c r="H184" s="44" t="str">
        <f>IF('County Data'!M179&gt;9,'County Data'!L179,"*")</f>
        <v>*</v>
      </c>
      <c r="I184" s="22" t="str">
        <f t="shared" si="7"/>
        <v/>
      </c>
      <c r="J184" s="22" t="str">
        <f t="shared" si="8"/>
        <v/>
      </c>
      <c r="K184" s="22" t="str">
        <f t="shared" si="9"/>
        <v/>
      </c>
    </row>
    <row r="185" spans="2:11" x14ac:dyDescent="0.25">
      <c r="B185" s="21">
        <f>'County Data'!A180</f>
        <v>0</v>
      </c>
      <c r="C185" s="43" t="str">
        <f>IF('County Data'!C180&gt;9,'County Data'!B180,"*")</f>
        <v>*</v>
      </c>
      <c r="D185" s="43" t="str">
        <f>IF('County Data'!E180&gt;9,'County Data'!D180,"*")</f>
        <v>*</v>
      </c>
      <c r="E185" s="44" t="str">
        <f>IF('County Data'!G180&gt;9,'County Data'!F180,"*")</f>
        <v>*</v>
      </c>
      <c r="F185" s="43" t="str">
        <f>IF('County Data'!I180&gt;9,'County Data'!H180,"*")</f>
        <v>*</v>
      </c>
      <c r="G185" s="43" t="str">
        <f>IF('County Data'!K180&gt;9,'County Data'!J180,"*")</f>
        <v>*</v>
      </c>
      <c r="H185" s="44" t="str">
        <f>IF('County Data'!M180&gt;9,'County Data'!L180,"*")</f>
        <v>*</v>
      </c>
      <c r="I185" s="22" t="str">
        <f t="shared" si="7"/>
        <v/>
      </c>
      <c r="J185" s="22" t="str">
        <f t="shared" si="8"/>
        <v/>
      </c>
      <c r="K185" s="22" t="str">
        <f t="shared" si="9"/>
        <v/>
      </c>
    </row>
    <row r="186" spans="2:11" x14ac:dyDescent="0.25">
      <c r="B186" s="21">
        <f>'County Data'!A181</f>
        <v>0</v>
      </c>
      <c r="C186" s="43" t="str">
        <f>IF('County Data'!C181&gt;9,'County Data'!B181,"*")</f>
        <v>*</v>
      </c>
      <c r="D186" s="43" t="str">
        <f>IF('County Data'!E181&gt;9,'County Data'!D181,"*")</f>
        <v>*</v>
      </c>
      <c r="E186" s="44" t="str">
        <f>IF('County Data'!G181&gt;9,'County Data'!F181,"*")</f>
        <v>*</v>
      </c>
      <c r="F186" s="43" t="str">
        <f>IF('County Data'!I181&gt;9,'County Data'!H181,"*")</f>
        <v>*</v>
      </c>
      <c r="G186" s="43" t="str">
        <f>IF('County Data'!K181&gt;9,'County Data'!J181,"*")</f>
        <v>*</v>
      </c>
      <c r="H186" s="44" t="str">
        <f>IF('County Data'!M181&gt;9,'County Data'!L181,"*")</f>
        <v>*</v>
      </c>
      <c r="I186" s="22" t="str">
        <f t="shared" si="7"/>
        <v/>
      </c>
      <c r="J186" s="22" t="str">
        <f t="shared" si="8"/>
        <v/>
      </c>
      <c r="K186" s="22" t="str">
        <f t="shared" si="9"/>
        <v/>
      </c>
    </row>
    <row r="187" spans="2:11" x14ac:dyDescent="0.25">
      <c r="B187" s="21">
        <f>'County Data'!A182</f>
        <v>0</v>
      </c>
      <c r="C187" s="43" t="str">
        <f>IF('County Data'!C182&gt;9,'County Data'!B182,"*")</f>
        <v>*</v>
      </c>
      <c r="D187" s="43" t="str">
        <f>IF('County Data'!E182&gt;9,'County Data'!D182,"*")</f>
        <v>*</v>
      </c>
      <c r="E187" s="44" t="str">
        <f>IF('County Data'!G182&gt;9,'County Data'!F182,"*")</f>
        <v>*</v>
      </c>
      <c r="F187" s="43" t="str">
        <f>IF('County Data'!I182&gt;9,'County Data'!H182,"*")</f>
        <v>*</v>
      </c>
      <c r="G187" s="43" t="str">
        <f>IF('County Data'!K182&gt;9,'County Data'!J182,"*")</f>
        <v>*</v>
      </c>
      <c r="H187" s="44" t="str">
        <f>IF('County Data'!M182&gt;9,'County Data'!L182,"*")</f>
        <v>*</v>
      </c>
      <c r="I187" s="22" t="str">
        <f t="shared" si="7"/>
        <v/>
      </c>
      <c r="J187" s="22" t="str">
        <f t="shared" si="8"/>
        <v/>
      </c>
      <c r="K187" s="22" t="str">
        <f t="shared" si="9"/>
        <v/>
      </c>
    </row>
    <row r="188" spans="2:11" x14ac:dyDescent="0.25">
      <c r="B188" s="21">
        <f>'County Data'!A183</f>
        <v>0</v>
      </c>
      <c r="C188" s="43" t="str">
        <f>IF('County Data'!C183&gt;9,'County Data'!B183,"*")</f>
        <v>*</v>
      </c>
      <c r="D188" s="43" t="str">
        <f>IF('County Data'!E183&gt;9,'County Data'!D183,"*")</f>
        <v>*</v>
      </c>
      <c r="E188" s="44" t="str">
        <f>IF('County Data'!G183&gt;9,'County Data'!F183,"*")</f>
        <v>*</v>
      </c>
      <c r="F188" s="43" t="str">
        <f>IF('County Data'!I183&gt;9,'County Data'!H183,"*")</f>
        <v>*</v>
      </c>
      <c r="G188" s="43" t="str">
        <f>IF('County Data'!K183&gt;9,'County Data'!J183,"*")</f>
        <v>*</v>
      </c>
      <c r="H188" s="44" t="str">
        <f>IF('County Data'!M183&gt;9,'County Data'!L183,"*")</f>
        <v>*</v>
      </c>
      <c r="I188" s="22" t="str">
        <f t="shared" si="7"/>
        <v/>
      </c>
      <c r="J188" s="22" t="str">
        <f t="shared" si="8"/>
        <v/>
      </c>
      <c r="K188" s="22" t="str">
        <f t="shared" si="9"/>
        <v/>
      </c>
    </row>
    <row r="189" spans="2:11" x14ac:dyDescent="0.25">
      <c r="B189" s="21">
        <f>'County Data'!A184</f>
        <v>0</v>
      </c>
      <c r="C189" s="43" t="str">
        <f>IF('County Data'!C184&gt;9,'County Data'!B184,"*")</f>
        <v>*</v>
      </c>
      <c r="D189" s="43" t="str">
        <f>IF('County Data'!E184&gt;9,'County Data'!D184,"*")</f>
        <v>*</v>
      </c>
      <c r="E189" s="44" t="str">
        <f>IF('County Data'!G184&gt;9,'County Data'!F184,"*")</f>
        <v>*</v>
      </c>
      <c r="F189" s="43" t="str">
        <f>IF('County Data'!I184&gt;9,'County Data'!H184,"*")</f>
        <v>*</v>
      </c>
      <c r="G189" s="43" t="str">
        <f>IF('County Data'!K184&gt;9,'County Data'!J184,"*")</f>
        <v>*</v>
      </c>
      <c r="H189" s="44" t="str">
        <f>IF('County Data'!M184&gt;9,'County Data'!L184,"*")</f>
        <v>*</v>
      </c>
      <c r="I189" s="22" t="str">
        <f t="shared" si="7"/>
        <v/>
      </c>
      <c r="J189" s="22" t="str">
        <f t="shared" si="8"/>
        <v/>
      </c>
      <c r="K189" s="22" t="str">
        <f t="shared" si="9"/>
        <v/>
      </c>
    </row>
    <row r="190" spans="2:11" x14ac:dyDescent="0.25">
      <c r="B190" s="21">
        <f>'County Data'!A185</f>
        <v>0</v>
      </c>
      <c r="C190" s="43" t="str">
        <f>IF('County Data'!C185&gt;9,'County Data'!B185,"*")</f>
        <v>*</v>
      </c>
      <c r="D190" s="43" t="str">
        <f>IF('County Data'!E185&gt;9,'County Data'!D185,"*")</f>
        <v>*</v>
      </c>
      <c r="E190" s="44" t="str">
        <f>IF('County Data'!G185&gt;9,'County Data'!F185,"*")</f>
        <v>*</v>
      </c>
      <c r="F190" s="43" t="str">
        <f>IF('County Data'!I185&gt;9,'County Data'!H185,"*")</f>
        <v>*</v>
      </c>
      <c r="G190" s="43" t="str">
        <f>IF('County Data'!K185&gt;9,'County Data'!J185,"*")</f>
        <v>*</v>
      </c>
      <c r="H190" s="44" t="str">
        <f>IF('County Data'!M185&gt;9,'County Data'!L185,"*")</f>
        <v>*</v>
      </c>
      <c r="I190" s="22" t="str">
        <f t="shared" si="7"/>
        <v/>
      </c>
      <c r="J190" s="22" t="str">
        <f t="shared" si="8"/>
        <v/>
      </c>
      <c r="K190" s="22" t="str">
        <f t="shared" si="9"/>
        <v/>
      </c>
    </row>
    <row r="191" spans="2:11" x14ac:dyDescent="0.25">
      <c r="B191" s="21">
        <f>'County Data'!A186</f>
        <v>0</v>
      </c>
      <c r="C191" s="43" t="str">
        <f>IF('County Data'!C186&gt;9,'County Data'!B186,"*")</f>
        <v>*</v>
      </c>
      <c r="D191" s="43" t="str">
        <f>IF('County Data'!E186&gt;9,'County Data'!D186,"*")</f>
        <v>*</v>
      </c>
      <c r="E191" s="44" t="str">
        <f>IF('County Data'!G186&gt;9,'County Data'!F186,"*")</f>
        <v>*</v>
      </c>
      <c r="F191" s="43" t="str">
        <f>IF('County Data'!I186&gt;9,'County Data'!H186,"*")</f>
        <v>*</v>
      </c>
      <c r="G191" s="43" t="str">
        <f>IF('County Data'!K186&gt;9,'County Data'!J186,"*")</f>
        <v>*</v>
      </c>
      <c r="H191" s="44" t="str">
        <f>IF('County Data'!M186&gt;9,'County Data'!L186,"*")</f>
        <v>*</v>
      </c>
      <c r="I191" s="22" t="str">
        <f t="shared" si="7"/>
        <v/>
      </c>
      <c r="J191" s="22" t="str">
        <f t="shared" si="8"/>
        <v/>
      </c>
      <c r="K191" s="22" t="str">
        <f t="shared" si="9"/>
        <v/>
      </c>
    </row>
    <row r="192" spans="2:11" x14ac:dyDescent="0.25">
      <c r="B192" s="21">
        <f>'County Data'!A187</f>
        <v>0</v>
      </c>
      <c r="C192" s="43" t="str">
        <f>IF('County Data'!C187&gt;9,'County Data'!B187,"*")</f>
        <v>*</v>
      </c>
      <c r="D192" s="43" t="str">
        <f>IF('County Data'!E187&gt;9,'County Data'!D187,"*")</f>
        <v>*</v>
      </c>
      <c r="E192" s="44" t="str">
        <f>IF('County Data'!G187&gt;9,'County Data'!F187,"*")</f>
        <v>*</v>
      </c>
      <c r="F192" s="43" t="str">
        <f>IF('County Data'!I187&gt;9,'County Data'!H187,"*")</f>
        <v>*</v>
      </c>
      <c r="G192" s="43" t="str">
        <f>IF('County Data'!K187&gt;9,'County Data'!J187,"*")</f>
        <v>*</v>
      </c>
      <c r="H192" s="44" t="str">
        <f>IF('County Data'!M187&gt;9,'County Data'!L187,"*")</f>
        <v>*</v>
      </c>
      <c r="I192" s="22" t="str">
        <f t="shared" si="7"/>
        <v/>
      </c>
      <c r="J192" s="22" t="str">
        <f t="shared" si="8"/>
        <v/>
      </c>
      <c r="K192" s="22" t="str">
        <f t="shared" si="9"/>
        <v/>
      </c>
    </row>
    <row r="193" spans="2:11" x14ac:dyDescent="0.25">
      <c r="B193" s="21">
        <f>'County Data'!A188</f>
        <v>0</v>
      </c>
      <c r="C193" s="43" t="str">
        <f>IF('County Data'!C188&gt;9,'County Data'!B188,"*")</f>
        <v>*</v>
      </c>
      <c r="D193" s="43" t="str">
        <f>IF('County Data'!E188&gt;9,'County Data'!D188,"*")</f>
        <v>*</v>
      </c>
      <c r="E193" s="44" t="str">
        <f>IF('County Data'!G188&gt;9,'County Data'!F188,"*")</f>
        <v>*</v>
      </c>
      <c r="F193" s="43" t="str">
        <f>IF('County Data'!I188&gt;9,'County Data'!H188,"*")</f>
        <v>*</v>
      </c>
      <c r="G193" s="43" t="str">
        <f>IF('County Data'!K188&gt;9,'County Data'!J188,"*")</f>
        <v>*</v>
      </c>
      <c r="H193" s="44" t="str">
        <f>IF('County Data'!M188&gt;9,'County Data'!L188,"*")</f>
        <v>*</v>
      </c>
      <c r="I193" s="22" t="str">
        <f t="shared" si="7"/>
        <v/>
      </c>
      <c r="J193" s="22" t="str">
        <f t="shared" si="8"/>
        <v/>
      </c>
      <c r="K193" s="22" t="str">
        <f t="shared" si="9"/>
        <v/>
      </c>
    </row>
    <row r="194" spans="2:11" x14ac:dyDescent="0.25">
      <c r="B194" s="21">
        <f>'County Data'!A189</f>
        <v>0</v>
      </c>
      <c r="C194" s="43" t="str">
        <f>IF('County Data'!C189&gt;9,'County Data'!B189,"*")</f>
        <v>*</v>
      </c>
      <c r="D194" s="43" t="str">
        <f>IF('County Data'!E189&gt;9,'County Data'!D189,"*")</f>
        <v>*</v>
      </c>
      <c r="E194" s="44" t="str">
        <f>IF('County Data'!G189&gt;9,'County Data'!F189,"*")</f>
        <v>*</v>
      </c>
      <c r="F194" s="43" t="str">
        <f>IF('County Data'!I189&gt;9,'County Data'!H189,"*")</f>
        <v>*</v>
      </c>
      <c r="G194" s="43" t="str">
        <f>IF('County Data'!K189&gt;9,'County Data'!J189,"*")</f>
        <v>*</v>
      </c>
      <c r="H194" s="44" t="str">
        <f>IF('County Data'!M189&gt;9,'County Data'!L189,"*")</f>
        <v>*</v>
      </c>
      <c r="I194" s="22" t="str">
        <f t="shared" si="7"/>
        <v/>
      </c>
      <c r="J194" s="22" t="str">
        <f t="shared" si="8"/>
        <v/>
      </c>
      <c r="K194" s="22" t="str">
        <f t="shared" si="9"/>
        <v/>
      </c>
    </row>
    <row r="195" spans="2:11" x14ac:dyDescent="0.25">
      <c r="B195" s="21">
        <f>'County Data'!A190</f>
        <v>0</v>
      </c>
      <c r="C195" s="43" t="str">
        <f>IF('County Data'!C190&gt;9,'County Data'!B190,"*")</f>
        <v>*</v>
      </c>
      <c r="D195" s="43" t="str">
        <f>IF('County Data'!E190&gt;9,'County Data'!D190,"*")</f>
        <v>*</v>
      </c>
      <c r="E195" s="44" t="str">
        <f>IF('County Data'!G190&gt;9,'County Data'!F190,"*")</f>
        <v>*</v>
      </c>
      <c r="F195" s="43" t="str">
        <f>IF('County Data'!I190&gt;9,'County Data'!H190,"*")</f>
        <v>*</v>
      </c>
      <c r="G195" s="43" t="str">
        <f>IF('County Data'!K190&gt;9,'County Data'!J190,"*")</f>
        <v>*</v>
      </c>
      <c r="H195" s="44" t="str">
        <f>IF('County Data'!M190&gt;9,'County Data'!L190,"*")</f>
        <v>*</v>
      </c>
      <c r="I195" s="22" t="str">
        <f t="shared" si="7"/>
        <v/>
      </c>
      <c r="J195" s="22" t="str">
        <f t="shared" si="8"/>
        <v/>
      </c>
      <c r="K195" s="22" t="str">
        <f t="shared" si="9"/>
        <v/>
      </c>
    </row>
    <row r="196" spans="2:11" x14ac:dyDescent="0.25">
      <c r="B196" s="21">
        <f>'County Data'!A191</f>
        <v>0</v>
      </c>
      <c r="C196" s="43" t="str">
        <f>IF('County Data'!C191&gt;9,'County Data'!B191,"*")</f>
        <v>*</v>
      </c>
      <c r="D196" s="43" t="str">
        <f>IF('County Data'!E191&gt;9,'County Data'!D191,"*")</f>
        <v>*</v>
      </c>
      <c r="E196" s="44" t="str">
        <f>IF('County Data'!G191&gt;9,'County Data'!F191,"*")</f>
        <v>*</v>
      </c>
      <c r="F196" s="43" t="str">
        <f>IF('County Data'!I191&gt;9,'County Data'!H191,"*")</f>
        <v>*</v>
      </c>
      <c r="G196" s="43" t="str">
        <f>IF('County Data'!K191&gt;9,'County Data'!J191,"*")</f>
        <v>*</v>
      </c>
      <c r="H196" s="44" t="str">
        <f>IF('County Data'!M191&gt;9,'County Data'!L191,"*")</f>
        <v>*</v>
      </c>
      <c r="I196" s="22" t="str">
        <f t="shared" si="7"/>
        <v/>
      </c>
      <c r="J196" s="22" t="str">
        <f t="shared" si="8"/>
        <v/>
      </c>
      <c r="K196" s="22" t="str">
        <f t="shared" si="9"/>
        <v/>
      </c>
    </row>
    <row r="197" spans="2:11" x14ac:dyDescent="0.25">
      <c r="B197" s="21">
        <f>'County Data'!A192</f>
        <v>0</v>
      </c>
      <c r="C197" s="43" t="str">
        <f>IF('County Data'!C192&gt;9,'County Data'!B192,"*")</f>
        <v>*</v>
      </c>
      <c r="D197" s="43" t="str">
        <f>IF('County Data'!E192&gt;9,'County Data'!D192,"*")</f>
        <v>*</v>
      </c>
      <c r="E197" s="44" t="str">
        <f>IF('County Data'!G192&gt;9,'County Data'!F192,"*")</f>
        <v>*</v>
      </c>
      <c r="F197" s="43" t="str">
        <f>IF('County Data'!I192&gt;9,'County Data'!H192,"*")</f>
        <v>*</v>
      </c>
      <c r="G197" s="43" t="str">
        <f>IF('County Data'!K192&gt;9,'County Data'!J192,"*")</f>
        <v>*</v>
      </c>
      <c r="H197" s="44" t="str">
        <f>IF('County Data'!M192&gt;9,'County Data'!L192,"*")</f>
        <v>*</v>
      </c>
      <c r="I197" s="22" t="str">
        <f t="shared" si="7"/>
        <v/>
      </c>
      <c r="J197" s="22" t="str">
        <f t="shared" si="8"/>
        <v/>
      </c>
      <c r="K197" s="22" t="str">
        <f t="shared" si="9"/>
        <v/>
      </c>
    </row>
    <row r="198" spans="2:11" x14ac:dyDescent="0.25">
      <c r="B198" s="21">
        <f>'County Data'!A193</f>
        <v>0</v>
      </c>
      <c r="C198" s="43" t="str">
        <f>IF('County Data'!C193&gt;9,'County Data'!B193,"*")</f>
        <v>*</v>
      </c>
      <c r="D198" s="43" t="str">
        <f>IF('County Data'!E193&gt;9,'County Data'!D193,"*")</f>
        <v>*</v>
      </c>
      <c r="E198" s="44" t="str">
        <f>IF('County Data'!G193&gt;9,'County Data'!F193,"*")</f>
        <v>*</v>
      </c>
      <c r="F198" s="43" t="str">
        <f>IF('County Data'!I193&gt;9,'County Data'!H193,"*")</f>
        <v>*</v>
      </c>
      <c r="G198" s="43" t="str">
        <f>IF('County Data'!K193&gt;9,'County Data'!J193,"*")</f>
        <v>*</v>
      </c>
      <c r="H198" s="44" t="str">
        <f>IF('County Data'!M193&gt;9,'County Data'!L193,"*")</f>
        <v>*</v>
      </c>
      <c r="I198" s="22" t="str">
        <f t="shared" ref="I198:I227" si="10">IFERROR((C198-F198)/F198,"")</f>
        <v/>
      </c>
      <c r="J198" s="22" t="str">
        <f t="shared" ref="J198:J227" si="11">IFERROR((D198-G198)/G198,"")</f>
        <v/>
      </c>
      <c r="K198" s="22" t="str">
        <f t="shared" ref="K198:K227" si="12">IFERROR((E198-H198)/H198,"")</f>
        <v/>
      </c>
    </row>
    <row r="199" spans="2:11" x14ac:dyDescent="0.25">
      <c r="B199" s="21">
        <f>'County Data'!A194</f>
        <v>0</v>
      </c>
      <c r="C199" s="43" t="str">
        <f>IF('County Data'!C194&gt;9,'County Data'!B194,"*")</f>
        <v>*</v>
      </c>
      <c r="D199" s="43" t="str">
        <f>IF('County Data'!E194&gt;9,'County Data'!D194,"*")</f>
        <v>*</v>
      </c>
      <c r="E199" s="44" t="str">
        <f>IF('County Data'!G194&gt;9,'County Data'!F194,"*")</f>
        <v>*</v>
      </c>
      <c r="F199" s="43" t="str">
        <f>IF('County Data'!I194&gt;9,'County Data'!H194,"*")</f>
        <v>*</v>
      </c>
      <c r="G199" s="43" t="str">
        <f>IF('County Data'!K194&gt;9,'County Data'!J194,"*")</f>
        <v>*</v>
      </c>
      <c r="H199" s="44" t="str">
        <f>IF('County Data'!M194&gt;9,'County Data'!L194,"*")</f>
        <v>*</v>
      </c>
      <c r="I199" s="22" t="str">
        <f t="shared" si="10"/>
        <v/>
      </c>
      <c r="J199" s="22" t="str">
        <f t="shared" si="11"/>
        <v/>
      </c>
      <c r="K199" s="22" t="str">
        <f t="shared" si="12"/>
        <v/>
      </c>
    </row>
    <row r="200" spans="2:11" x14ac:dyDescent="0.25">
      <c r="B200" s="21">
        <f>'County Data'!A195</f>
        <v>0</v>
      </c>
      <c r="C200" s="43" t="str">
        <f>IF('County Data'!C195&gt;9,'County Data'!B195,"*")</f>
        <v>*</v>
      </c>
      <c r="D200" s="43" t="str">
        <f>IF('County Data'!E195&gt;9,'County Data'!D195,"*")</f>
        <v>*</v>
      </c>
      <c r="E200" s="44" t="str">
        <f>IF('County Data'!G195&gt;9,'County Data'!F195,"*")</f>
        <v>*</v>
      </c>
      <c r="F200" s="43" t="str">
        <f>IF('County Data'!I195&gt;9,'County Data'!H195,"*")</f>
        <v>*</v>
      </c>
      <c r="G200" s="43" t="str">
        <f>IF('County Data'!K195&gt;9,'County Data'!J195,"*")</f>
        <v>*</v>
      </c>
      <c r="H200" s="44" t="str">
        <f>IF('County Data'!M195&gt;9,'County Data'!L195,"*")</f>
        <v>*</v>
      </c>
      <c r="I200" s="22" t="str">
        <f t="shared" si="10"/>
        <v/>
      </c>
      <c r="J200" s="22" t="str">
        <f t="shared" si="11"/>
        <v/>
      </c>
      <c r="K200" s="22" t="str">
        <f t="shared" si="12"/>
        <v/>
      </c>
    </row>
    <row r="201" spans="2:11" x14ac:dyDescent="0.25">
      <c r="B201" s="21">
        <f>'County Data'!A196</f>
        <v>0</v>
      </c>
      <c r="C201" s="43" t="str">
        <f>IF('County Data'!C196&gt;9,'County Data'!B196,"*")</f>
        <v>*</v>
      </c>
      <c r="D201" s="43" t="str">
        <f>IF('County Data'!E196&gt;9,'County Data'!D196,"*")</f>
        <v>*</v>
      </c>
      <c r="E201" s="44" t="str">
        <f>IF('County Data'!G196&gt;9,'County Data'!F196,"*")</f>
        <v>*</v>
      </c>
      <c r="F201" s="43" t="str">
        <f>IF('County Data'!I196&gt;9,'County Data'!H196,"*")</f>
        <v>*</v>
      </c>
      <c r="G201" s="43" t="str">
        <f>IF('County Data'!K196&gt;9,'County Data'!J196,"*")</f>
        <v>*</v>
      </c>
      <c r="H201" s="44" t="str">
        <f>IF('County Data'!M196&gt;9,'County Data'!L196,"*")</f>
        <v>*</v>
      </c>
      <c r="I201" s="22" t="str">
        <f t="shared" si="10"/>
        <v/>
      </c>
      <c r="J201" s="22" t="str">
        <f t="shared" si="11"/>
        <v/>
      </c>
      <c r="K201" s="22" t="str">
        <f t="shared" si="12"/>
        <v/>
      </c>
    </row>
    <row r="202" spans="2:11" x14ac:dyDescent="0.25">
      <c r="B202" s="21">
        <f>'County Data'!A197</f>
        <v>0</v>
      </c>
      <c r="C202" s="43" t="str">
        <f>IF('County Data'!C197&gt;9,'County Data'!B197,"*")</f>
        <v>*</v>
      </c>
      <c r="D202" s="43" t="str">
        <f>IF('County Data'!E197&gt;9,'County Data'!D197,"*")</f>
        <v>*</v>
      </c>
      <c r="E202" s="44" t="str">
        <f>IF('County Data'!G197&gt;9,'County Data'!F197,"*")</f>
        <v>*</v>
      </c>
      <c r="F202" s="43" t="str">
        <f>IF('County Data'!I197&gt;9,'County Data'!H197,"*")</f>
        <v>*</v>
      </c>
      <c r="G202" s="43" t="str">
        <f>IF('County Data'!K197&gt;9,'County Data'!J197,"*")</f>
        <v>*</v>
      </c>
      <c r="H202" s="44" t="str">
        <f>IF('County Data'!M197&gt;9,'County Data'!L197,"*")</f>
        <v>*</v>
      </c>
      <c r="I202" s="22" t="str">
        <f t="shared" si="10"/>
        <v/>
      </c>
      <c r="J202" s="22" t="str">
        <f t="shared" si="11"/>
        <v/>
      </c>
      <c r="K202" s="22" t="str">
        <f t="shared" si="12"/>
        <v/>
      </c>
    </row>
    <row r="203" spans="2:11" x14ac:dyDescent="0.25">
      <c r="B203" s="21">
        <f>'County Data'!A198</f>
        <v>0</v>
      </c>
      <c r="C203" s="43" t="str">
        <f>IF('County Data'!C198&gt;9,'County Data'!B198,"*")</f>
        <v>*</v>
      </c>
      <c r="D203" s="43" t="str">
        <f>IF('County Data'!E198&gt;9,'County Data'!D198,"*")</f>
        <v>*</v>
      </c>
      <c r="E203" s="44" t="str">
        <f>IF('County Data'!G198&gt;9,'County Data'!F198,"*")</f>
        <v>*</v>
      </c>
      <c r="F203" s="43" t="str">
        <f>IF('County Data'!I198&gt;9,'County Data'!H198,"*")</f>
        <v>*</v>
      </c>
      <c r="G203" s="43" t="str">
        <f>IF('County Data'!K198&gt;9,'County Data'!J198,"*")</f>
        <v>*</v>
      </c>
      <c r="H203" s="44" t="str">
        <f>IF('County Data'!M198&gt;9,'County Data'!L198,"*")</f>
        <v>*</v>
      </c>
      <c r="I203" s="22" t="str">
        <f t="shared" si="10"/>
        <v/>
      </c>
      <c r="J203" s="22" t="str">
        <f t="shared" si="11"/>
        <v/>
      </c>
      <c r="K203" s="22" t="str">
        <f t="shared" si="12"/>
        <v/>
      </c>
    </row>
    <row r="204" spans="2:11" x14ac:dyDescent="0.25">
      <c r="B204" s="21">
        <f>'County Data'!A199</f>
        <v>0</v>
      </c>
      <c r="C204" s="43" t="str">
        <f>IF('County Data'!C199&gt;9,'County Data'!B199,"*")</f>
        <v>*</v>
      </c>
      <c r="D204" s="43" t="str">
        <f>IF('County Data'!E199&gt;9,'County Data'!D199,"*")</f>
        <v>*</v>
      </c>
      <c r="E204" s="44" t="str">
        <f>IF('County Data'!G199&gt;9,'County Data'!F199,"*")</f>
        <v>*</v>
      </c>
      <c r="F204" s="43" t="str">
        <f>IF('County Data'!I199&gt;9,'County Data'!H199,"*")</f>
        <v>*</v>
      </c>
      <c r="G204" s="43" t="str">
        <f>IF('County Data'!K199&gt;9,'County Data'!J199,"*")</f>
        <v>*</v>
      </c>
      <c r="H204" s="44" t="str">
        <f>IF('County Data'!M199&gt;9,'County Data'!L199,"*")</f>
        <v>*</v>
      </c>
      <c r="I204" s="22" t="str">
        <f t="shared" si="10"/>
        <v/>
      </c>
      <c r="J204" s="22" t="str">
        <f t="shared" si="11"/>
        <v/>
      </c>
      <c r="K204" s="22" t="str">
        <f t="shared" si="12"/>
        <v/>
      </c>
    </row>
    <row r="205" spans="2:11" x14ac:dyDescent="0.25">
      <c r="B205" s="21">
        <f>'County Data'!A200</f>
        <v>0</v>
      </c>
      <c r="C205" s="43" t="str">
        <f>IF('County Data'!C200&gt;9,'County Data'!B200,"*")</f>
        <v>*</v>
      </c>
      <c r="D205" s="43" t="str">
        <f>IF('County Data'!E200&gt;9,'County Data'!D200,"*")</f>
        <v>*</v>
      </c>
      <c r="E205" s="44" t="str">
        <f>IF('County Data'!G200&gt;9,'County Data'!F200,"*")</f>
        <v>*</v>
      </c>
      <c r="F205" s="43" t="str">
        <f>IF('County Data'!I200&gt;9,'County Data'!H200,"*")</f>
        <v>*</v>
      </c>
      <c r="G205" s="43" t="str">
        <f>IF('County Data'!K200&gt;9,'County Data'!J200,"*")</f>
        <v>*</v>
      </c>
      <c r="H205" s="44" t="str">
        <f>IF('County Data'!M200&gt;9,'County Data'!L200,"*")</f>
        <v>*</v>
      </c>
      <c r="I205" s="22" t="str">
        <f t="shared" si="10"/>
        <v/>
      </c>
      <c r="J205" s="22" t="str">
        <f t="shared" si="11"/>
        <v/>
      </c>
      <c r="K205" s="22" t="str">
        <f t="shared" si="12"/>
        <v/>
      </c>
    </row>
    <row r="206" spans="2:11" x14ac:dyDescent="0.25">
      <c r="B206" s="21">
        <f>'County Data'!A201</f>
        <v>0</v>
      </c>
      <c r="C206" s="43" t="str">
        <f>IF('County Data'!C201&gt;9,'County Data'!B201,"*")</f>
        <v>*</v>
      </c>
      <c r="D206" s="43" t="str">
        <f>IF('County Data'!E201&gt;9,'County Data'!D201,"*")</f>
        <v>*</v>
      </c>
      <c r="E206" s="44" t="str">
        <f>IF('County Data'!G201&gt;9,'County Data'!F201,"*")</f>
        <v>*</v>
      </c>
      <c r="F206" s="43" t="str">
        <f>IF('County Data'!I201&gt;9,'County Data'!H201,"*")</f>
        <v>*</v>
      </c>
      <c r="G206" s="43" t="str">
        <f>IF('County Data'!K201&gt;9,'County Data'!J201,"*")</f>
        <v>*</v>
      </c>
      <c r="H206" s="44" t="str">
        <f>IF('County Data'!M201&gt;9,'County Data'!L201,"*")</f>
        <v>*</v>
      </c>
      <c r="I206" s="22" t="str">
        <f t="shared" si="10"/>
        <v/>
      </c>
      <c r="J206" s="22" t="str">
        <f t="shared" si="11"/>
        <v/>
      </c>
      <c r="K206" s="22" t="str">
        <f t="shared" si="12"/>
        <v/>
      </c>
    </row>
    <row r="207" spans="2:11" x14ac:dyDescent="0.25">
      <c r="B207" s="21">
        <f>'County Data'!A202</f>
        <v>0</v>
      </c>
      <c r="C207" s="43" t="str">
        <f>IF('County Data'!C202&gt;9,'County Data'!B202,"*")</f>
        <v>*</v>
      </c>
      <c r="D207" s="43" t="str">
        <f>IF('County Data'!E202&gt;9,'County Data'!D202,"*")</f>
        <v>*</v>
      </c>
      <c r="E207" s="44" t="str">
        <f>IF('County Data'!G202&gt;9,'County Data'!F202,"*")</f>
        <v>*</v>
      </c>
      <c r="F207" s="43" t="str">
        <f>IF('County Data'!I202&gt;9,'County Data'!H202,"*")</f>
        <v>*</v>
      </c>
      <c r="G207" s="43" t="str">
        <f>IF('County Data'!K202&gt;9,'County Data'!J202,"*")</f>
        <v>*</v>
      </c>
      <c r="H207" s="44" t="str">
        <f>IF('County Data'!M202&gt;9,'County Data'!L202,"*")</f>
        <v>*</v>
      </c>
      <c r="I207" s="22" t="str">
        <f t="shared" si="10"/>
        <v/>
      </c>
      <c r="J207" s="22" t="str">
        <f t="shared" si="11"/>
        <v/>
      </c>
      <c r="K207" s="22" t="str">
        <f t="shared" si="12"/>
        <v/>
      </c>
    </row>
    <row r="208" spans="2:11" x14ac:dyDescent="0.25">
      <c r="B208" s="21">
        <f>'County Data'!A203</f>
        <v>0</v>
      </c>
      <c r="C208" s="43" t="str">
        <f>IF('County Data'!C203&gt;9,'County Data'!B203,"*")</f>
        <v>*</v>
      </c>
      <c r="D208" s="43" t="str">
        <f>IF('County Data'!E203&gt;9,'County Data'!D203,"*")</f>
        <v>*</v>
      </c>
      <c r="E208" s="44" t="str">
        <f>IF('County Data'!G203&gt;9,'County Data'!F203,"*")</f>
        <v>*</v>
      </c>
      <c r="F208" s="43" t="str">
        <f>IF('County Data'!I203&gt;9,'County Data'!H203,"*")</f>
        <v>*</v>
      </c>
      <c r="G208" s="43" t="str">
        <f>IF('County Data'!K203&gt;9,'County Data'!J203,"*")</f>
        <v>*</v>
      </c>
      <c r="H208" s="44" t="str">
        <f>IF('County Data'!M203&gt;9,'County Data'!L203,"*")</f>
        <v>*</v>
      </c>
      <c r="I208" s="22" t="str">
        <f t="shared" si="10"/>
        <v/>
      </c>
      <c r="J208" s="22" t="str">
        <f t="shared" si="11"/>
        <v/>
      </c>
      <c r="K208" s="22" t="str">
        <f t="shared" si="12"/>
        <v/>
      </c>
    </row>
    <row r="209" spans="2:11" x14ac:dyDescent="0.25">
      <c r="B209" s="21">
        <f>'County Data'!A204</f>
        <v>0</v>
      </c>
      <c r="C209" s="43" t="str">
        <f>IF('County Data'!C204&gt;9,'County Data'!B204,"*")</f>
        <v>*</v>
      </c>
      <c r="D209" s="43" t="str">
        <f>IF('County Data'!E204&gt;9,'County Data'!D204,"*")</f>
        <v>*</v>
      </c>
      <c r="E209" s="44" t="str">
        <f>IF('County Data'!G204&gt;9,'County Data'!F204,"*")</f>
        <v>*</v>
      </c>
      <c r="F209" s="43" t="str">
        <f>IF('County Data'!I204&gt;9,'County Data'!H204,"*")</f>
        <v>*</v>
      </c>
      <c r="G209" s="43" t="str">
        <f>IF('County Data'!K204&gt;9,'County Data'!J204,"*")</f>
        <v>*</v>
      </c>
      <c r="H209" s="44" t="str">
        <f>IF('County Data'!M204&gt;9,'County Data'!L204,"*")</f>
        <v>*</v>
      </c>
      <c r="I209" s="22" t="str">
        <f t="shared" si="10"/>
        <v/>
      </c>
      <c r="J209" s="22" t="str">
        <f t="shared" si="11"/>
        <v/>
      </c>
      <c r="K209" s="22" t="str">
        <f t="shared" si="12"/>
        <v/>
      </c>
    </row>
    <row r="210" spans="2:11" x14ac:dyDescent="0.25">
      <c r="B210" s="21">
        <f>'County Data'!A205</f>
        <v>0</v>
      </c>
      <c r="C210" s="43" t="str">
        <f>IF('County Data'!C205&gt;9,'County Data'!B205,"*")</f>
        <v>*</v>
      </c>
      <c r="D210" s="43" t="str">
        <f>IF('County Data'!E205&gt;9,'County Data'!D205,"*")</f>
        <v>*</v>
      </c>
      <c r="E210" s="44" t="str">
        <f>IF('County Data'!G205&gt;9,'County Data'!F205,"*")</f>
        <v>*</v>
      </c>
      <c r="F210" s="43" t="str">
        <f>IF('County Data'!I205&gt;9,'County Data'!H205,"*")</f>
        <v>*</v>
      </c>
      <c r="G210" s="43" t="str">
        <f>IF('County Data'!K205&gt;9,'County Data'!J205,"*")</f>
        <v>*</v>
      </c>
      <c r="H210" s="44" t="str">
        <f>IF('County Data'!M205&gt;9,'County Data'!L205,"*")</f>
        <v>*</v>
      </c>
      <c r="I210" s="22" t="str">
        <f t="shared" si="10"/>
        <v/>
      </c>
      <c r="J210" s="22" t="str">
        <f t="shared" si="11"/>
        <v/>
      </c>
      <c r="K210" s="22" t="str">
        <f t="shared" si="12"/>
        <v/>
      </c>
    </row>
    <row r="211" spans="2:11" x14ac:dyDescent="0.25">
      <c r="B211" s="21">
        <f>'County Data'!A206</f>
        <v>0</v>
      </c>
      <c r="C211" s="43" t="str">
        <f>IF('County Data'!C206&gt;9,'County Data'!B206,"*")</f>
        <v>*</v>
      </c>
      <c r="D211" s="43" t="str">
        <f>IF('County Data'!E206&gt;9,'County Data'!D206,"*")</f>
        <v>*</v>
      </c>
      <c r="E211" s="44" t="str">
        <f>IF('County Data'!G206&gt;9,'County Data'!F206,"*")</f>
        <v>*</v>
      </c>
      <c r="F211" s="43" t="str">
        <f>IF('County Data'!I206&gt;9,'County Data'!H206,"*")</f>
        <v>*</v>
      </c>
      <c r="G211" s="43" t="str">
        <f>IF('County Data'!K206&gt;9,'County Data'!J206,"*")</f>
        <v>*</v>
      </c>
      <c r="H211" s="44" t="str">
        <f>IF('County Data'!M206&gt;9,'County Data'!L206,"*")</f>
        <v>*</v>
      </c>
      <c r="I211" s="22" t="str">
        <f t="shared" si="10"/>
        <v/>
      </c>
      <c r="J211" s="22" t="str">
        <f t="shared" si="11"/>
        <v/>
      </c>
      <c r="K211" s="22" t="str">
        <f t="shared" si="12"/>
        <v/>
      </c>
    </row>
    <row r="212" spans="2:11" x14ac:dyDescent="0.25">
      <c r="B212" s="21">
        <f>'County Data'!A207</f>
        <v>0</v>
      </c>
      <c r="C212" s="43" t="str">
        <f>IF('County Data'!C207&gt;9,'County Data'!B207,"*")</f>
        <v>*</v>
      </c>
      <c r="D212" s="43" t="str">
        <f>IF('County Data'!E207&gt;9,'County Data'!D207,"*")</f>
        <v>*</v>
      </c>
      <c r="E212" s="44" t="str">
        <f>IF('County Data'!G207&gt;9,'County Data'!F207,"*")</f>
        <v>*</v>
      </c>
      <c r="F212" s="43" t="str">
        <f>IF('County Data'!I207&gt;9,'County Data'!H207,"*")</f>
        <v>*</v>
      </c>
      <c r="G212" s="43" t="str">
        <f>IF('County Data'!K207&gt;9,'County Data'!J207,"*")</f>
        <v>*</v>
      </c>
      <c r="H212" s="44" t="str">
        <f>IF('County Data'!M207&gt;9,'County Data'!L207,"*")</f>
        <v>*</v>
      </c>
      <c r="I212" s="22" t="str">
        <f t="shared" si="10"/>
        <v/>
      </c>
      <c r="J212" s="22" t="str">
        <f t="shared" si="11"/>
        <v/>
      </c>
      <c r="K212" s="22" t="str">
        <f t="shared" si="12"/>
        <v/>
      </c>
    </row>
    <row r="213" spans="2:11" x14ac:dyDescent="0.25">
      <c r="B213" s="21">
        <f>'County Data'!A208</f>
        <v>0</v>
      </c>
      <c r="C213" s="43" t="str">
        <f>IF('County Data'!C208&gt;9,'County Data'!B208,"*")</f>
        <v>*</v>
      </c>
      <c r="D213" s="43" t="str">
        <f>IF('County Data'!E208&gt;9,'County Data'!D208,"*")</f>
        <v>*</v>
      </c>
      <c r="E213" s="44" t="str">
        <f>IF('County Data'!G208&gt;9,'County Data'!F208,"*")</f>
        <v>*</v>
      </c>
      <c r="F213" s="43" t="str">
        <f>IF('County Data'!I208&gt;9,'County Data'!H208,"*")</f>
        <v>*</v>
      </c>
      <c r="G213" s="43" t="str">
        <f>IF('County Data'!K208&gt;9,'County Data'!J208,"*")</f>
        <v>*</v>
      </c>
      <c r="H213" s="44" t="str">
        <f>IF('County Data'!M208&gt;9,'County Data'!L208,"*")</f>
        <v>*</v>
      </c>
      <c r="I213" s="22" t="str">
        <f t="shared" si="10"/>
        <v/>
      </c>
      <c r="J213" s="22" t="str">
        <f t="shared" si="11"/>
        <v/>
      </c>
      <c r="K213" s="22" t="str">
        <f t="shared" si="12"/>
        <v/>
      </c>
    </row>
    <row r="214" spans="2:11" x14ac:dyDescent="0.25">
      <c r="B214" s="21">
        <f>'County Data'!A209</f>
        <v>0</v>
      </c>
      <c r="C214" s="43" t="str">
        <f>IF('County Data'!C209&gt;9,'County Data'!B209,"*")</f>
        <v>*</v>
      </c>
      <c r="D214" s="43" t="str">
        <f>IF('County Data'!E209&gt;9,'County Data'!D209,"*")</f>
        <v>*</v>
      </c>
      <c r="E214" s="44" t="str">
        <f>IF('County Data'!G209&gt;9,'County Data'!F209,"*")</f>
        <v>*</v>
      </c>
      <c r="F214" s="43" t="str">
        <f>IF('County Data'!I209&gt;9,'County Data'!H209,"*")</f>
        <v>*</v>
      </c>
      <c r="G214" s="43" t="str">
        <f>IF('County Data'!K209&gt;9,'County Data'!J209,"*")</f>
        <v>*</v>
      </c>
      <c r="H214" s="44" t="str">
        <f>IF('County Data'!M209&gt;9,'County Data'!L209,"*")</f>
        <v>*</v>
      </c>
      <c r="I214" s="22" t="str">
        <f t="shared" si="10"/>
        <v/>
      </c>
      <c r="J214" s="22" t="str">
        <f t="shared" si="11"/>
        <v/>
      </c>
      <c r="K214" s="22" t="str">
        <f t="shared" si="12"/>
        <v/>
      </c>
    </row>
    <row r="215" spans="2:11" x14ac:dyDescent="0.25">
      <c r="B215" s="21">
        <f>'County Data'!A210</f>
        <v>0</v>
      </c>
      <c r="C215" s="43" t="str">
        <f>IF('County Data'!C210&gt;9,'County Data'!B210,"*")</f>
        <v>*</v>
      </c>
      <c r="D215" s="43" t="str">
        <f>IF('County Data'!E210&gt;9,'County Data'!D210,"*")</f>
        <v>*</v>
      </c>
      <c r="E215" s="44" t="str">
        <f>IF('County Data'!G210&gt;9,'County Data'!F210,"*")</f>
        <v>*</v>
      </c>
      <c r="F215" s="43" t="str">
        <f>IF('County Data'!I210&gt;9,'County Data'!H210,"*")</f>
        <v>*</v>
      </c>
      <c r="G215" s="43" t="str">
        <f>IF('County Data'!K210&gt;9,'County Data'!J210,"*")</f>
        <v>*</v>
      </c>
      <c r="H215" s="44" t="str">
        <f>IF('County Data'!M210&gt;9,'County Data'!L210,"*")</f>
        <v>*</v>
      </c>
      <c r="I215" s="22" t="str">
        <f t="shared" si="10"/>
        <v/>
      </c>
      <c r="J215" s="22" t="str">
        <f t="shared" si="11"/>
        <v/>
      </c>
      <c r="K215" s="22" t="str">
        <f t="shared" si="12"/>
        <v/>
      </c>
    </row>
    <row r="216" spans="2:11" x14ac:dyDescent="0.25">
      <c r="B216" s="21">
        <f>'County Data'!A211</f>
        <v>0</v>
      </c>
      <c r="C216" s="43" t="str">
        <f>IF('County Data'!C211&gt;9,'County Data'!B211,"*")</f>
        <v>*</v>
      </c>
      <c r="D216" s="43" t="str">
        <f>IF('County Data'!E211&gt;9,'County Data'!D211,"*")</f>
        <v>*</v>
      </c>
      <c r="E216" s="44" t="str">
        <f>IF('County Data'!G211&gt;9,'County Data'!F211,"*")</f>
        <v>*</v>
      </c>
      <c r="F216" s="43" t="str">
        <f>IF('County Data'!I211&gt;9,'County Data'!H211,"*")</f>
        <v>*</v>
      </c>
      <c r="G216" s="43" t="str">
        <f>IF('County Data'!K211&gt;9,'County Data'!J211,"*")</f>
        <v>*</v>
      </c>
      <c r="H216" s="44" t="str">
        <f>IF('County Data'!M211&gt;9,'County Data'!L211,"*")</f>
        <v>*</v>
      </c>
      <c r="I216" s="22" t="str">
        <f t="shared" si="10"/>
        <v/>
      </c>
      <c r="J216" s="22" t="str">
        <f t="shared" si="11"/>
        <v/>
      </c>
      <c r="K216" s="22" t="str">
        <f t="shared" si="12"/>
        <v/>
      </c>
    </row>
    <row r="217" spans="2:11" x14ac:dyDescent="0.25">
      <c r="B217" s="21">
        <f>'County Data'!A212</f>
        <v>0</v>
      </c>
      <c r="C217" s="43" t="str">
        <f>IF('County Data'!C212&gt;9,'County Data'!B212,"*")</f>
        <v>*</v>
      </c>
      <c r="D217" s="43" t="str">
        <f>IF('County Data'!E212&gt;9,'County Data'!D212,"*")</f>
        <v>*</v>
      </c>
      <c r="E217" s="44" t="str">
        <f>IF('County Data'!G212&gt;9,'County Data'!F212,"*")</f>
        <v>*</v>
      </c>
      <c r="F217" s="43" t="str">
        <f>IF('County Data'!I212&gt;9,'County Data'!H212,"*")</f>
        <v>*</v>
      </c>
      <c r="G217" s="43" t="str">
        <f>IF('County Data'!K212&gt;9,'County Data'!J212,"*")</f>
        <v>*</v>
      </c>
      <c r="H217" s="44" t="str">
        <f>IF('County Data'!M212&gt;9,'County Data'!L212,"*")</f>
        <v>*</v>
      </c>
      <c r="I217" s="22" t="str">
        <f t="shared" si="10"/>
        <v/>
      </c>
      <c r="J217" s="22" t="str">
        <f t="shared" si="11"/>
        <v/>
      </c>
      <c r="K217" s="22" t="str">
        <f t="shared" si="12"/>
        <v/>
      </c>
    </row>
    <row r="218" spans="2:11" x14ac:dyDescent="0.25">
      <c r="B218" s="21">
        <f>'County Data'!A213</f>
        <v>0</v>
      </c>
      <c r="C218" s="43" t="str">
        <f>IF('County Data'!C213&gt;9,'County Data'!B213,"*")</f>
        <v>*</v>
      </c>
      <c r="D218" s="43" t="str">
        <f>IF('County Data'!E213&gt;9,'County Data'!D213,"*")</f>
        <v>*</v>
      </c>
      <c r="E218" s="44" t="str">
        <f>IF('County Data'!G213&gt;9,'County Data'!F213,"*")</f>
        <v>*</v>
      </c>
      <c r="F218" s="43" t="str">
        <f>IF('County Data'!I213&gt;9,'County Data'!H213,"*")</f>
        <v>*</v>
      </c>
      <c r="G218" s="43" t="str">
        <f>IF('County Data'!K213&gt;9,'County Data'!J213,"*")</f>
        <v>*</v>
      </c>
      <c r="H218" s="44" t="str">
        <f>IF('County Data'!M213&gt;9,'County Data'!L213,"*")</f>
        <v>*</v>
      </c>
      <c r="I218" s="22" t="str">
        <f t="shared" si="10"/>
        <v/>
      </c>
      <c r="J218" s="22" t="str">
        <f t="shared" si="11"/>
        <v/>
      </c>
      <c r="K218" s="22" t="str">
        <f t="shared" si="12"/>
        <v/>
      </c>
    </row>
    <row r="219" spans="2:11" x14ac:dyDescent="0.25">
      <c r="B219" s="21">
        <f>'County Data'!A214</f>
        <v>0</v>
      </c>
      <c r="C219" s="43" t="str">
        <f>IF('County Data'!C214&gt;9,'County Data'!B214,"*")</f>
        <v>*</v>
      </c>
      <c r="D219" s="43" t="str">
        <f>IF('County Data'!E214&gt;9,'County Data'!D214,"*")</f>
        <v>*</v>
      </c>
      <c r="E219" s="44" t="str">
        <f>IF('County Data'!G214&gt;9,'County Data'!F214,"*")</f>
        <v>*</v>
      </c>
      <c r="F219" s="43" t="str">
        <f>IF('County Data'!I214&gt;9,'County Data'!H214,"*")</f>
        <v>*</v>
      </c>
      <c r="G219" s="43" t="str">
        <f>IF('County Data'!K214&gt;9,'County Data'!J214,"*")</f>
        <v>*</v>
      </c>
      <c r="H219" s="44" t="str">
        <f>IF('County Data'!M214&gt;9,'County Data'!L214,"*")</f>
        <v>*</v>
      </c>
      <c r="I219" s="22" t="str">
        <f t="shared" si="10"/>
        <v/>
      </c>
      <c r="J219" s="22" t="str">
        <f t="shared" si="11"/>
        <v/>
      </c>
      <c r="K219" s="22" t="str">
        <f t="shared" si="12"/>
        <v/>
      </c>
    </row>
    <row r="220" spans="2:11" x14ac:dyDescent="0.25">
      <c r="B220" s="21">
        <f>'County Data'!A215</f>
        <v>0</v>
      </c>
      <c r="C220" s="43" t="str">
        <f>IF('County Data'!C215&gt;9,'County Data'!B215,"*")</f>
        <v>*</v>
      </c>
      <c r="D220" s="43" t="str">
        <f>IF('County Data'!E215&gt;9,'County Data'!D215,"*")</f>
        <v>*</v>
      </c>
      <c r="E220" s="44" t="str">
        <f>IF('County Data'!G215&gt;9,'County Data'!F215,"*")</f>
        <v>*</v>
      </c>
      <c r="F220" s="43" t="str">
        <f>IF('County Data'!I215&gt;9,'County Data'!H215,"*")</f>
        <v>*</v>
      </c>
      <c r="G220" s="43" t="str">
        <f>IF('County Data'!K215&gt;9,'County Data'!J215,"*")</f>
        <v>*</v>
      </c>
      <c r="H220" s="44" t="str">
        <f>IF('County Data'!M215&gt;9,'County Data'!L215,"*")</f>
        <v>*</v>
      </c>
      <c r="I220" s="22" t="str">
        <f t="shared" si="10"/>
        <v/>
      </c>
      <c r="J220" s="22" t="str">
        <f t="shared" si="11"/>
        <v/>
      </c>
      <c r="K220" s="22" t="str">
        <f t="shared" si="12"/>
        <v/>
      </c>
    </row>
    <row r="221" spans="2:11" x14ac:dyDescent="0.25">
      <c r="B221" s="21">
        <f>'County Data'!A216</f>
        <v>0</v>
      </c>
      <c r="C221" s="43" t="str">
        <f>IF('County Data'!C216&gt;9,'County Data'!B216,"*")</f>
        <v>*</v>
      </c>
      <c r="D221" s="43" t="str">
        <f>IF('County Data'!E216&gt;9,'County Data'!D216,"*")</f>
        <v>*</v>
      </c>
      <c r="E221" s="44" t="str">
        <f>IF('County Data'!G216&gt;9,'County Data'!F216,"*")</f>
        <v>*</v>
      </c>
      <c r="F221" s="43" t="str">
        <f>IF('County Data'!I216&gt;9,'County Data'!H216,"*")</f>
        <v>*</v>
      </c>
      <c r="G221" s="43" t="str">
        <f>IF('County Data'!K216&gt;9,'County Data'!J216,"*")</f>
        <v>*</v>
      </c>
      <c r="H221" s="44" t="str">
        <f>IF('County Data'!M216&gt;9,'County Data'!L216,"*")</f>
        <v>*</v>
      </c>
      <c r="I221" s="22" t="str">
        <f t="shared" si="10"/>
        <v/>
      </c>
      <c r="J221" s="22" t="str">
        <f t="shared" si="11"/>
        <v/>
      </c>
      <c r="K221" s="22" t="str">
        <f t="shared" si="12"/>
        <v/>
      </c>
    </row>
    <row r="222" spans="2:11" x14ac:dyDescent="0.25">
      <c r="B222" s="21">
        <f>'County Data'!A217</f>
        <v>0</v>
      </c>
      <c r="C222" s="43" t="str">
        <f>IF('County Data'!C217&gt;9,'County Data'!B217,"*")</f>
        <v>*</v>
      </c>
      <c r="D222" s="43" t="str">
        <f>IF('County Data'!E217&gt;9,'County Data'!D217,"*")</f>
        <v>*</v>
      </c>
      <c r="E222" s="44" t="str">
        <f>IF('County Data'!G217&gt;9,'County Data'!F217,"*")</f>
        <v>*</v>
      </c>
      <c r="F222" s="43" t="str">
        <f>IF('County Data'!I217&gt;9,'County Data'!H217,"*")</f>
        <v>*</v>
      </c>
      <c r="G222" s="43" t="str">
        <f>IF('County Data'!K217&gt;9,'County Data'!J217,"*")</f>
        <v>*</v>
      </c>
      <c r="H222" s="44" t="str">
        <f>IF('County Data'!M217&gt;9,'County Data'!L217,"*")</f>
        <v>*</v>
      </c>
      <c r="I222" s="22" t="str">
        <f t="shared" si="10"/>
        <v/>
      </c>
      <c r="J222" s="22" t="str">
        <f t="shared" si="11"/>
        <v/>
      </c>
      <c r="K222" s="22" t="str">
        <f t="shared" si="12"/>
        <v/>
      </c>
    </row>
    <row r="223" spans="2:11" x14ac:dyDescent="0.25">
      <c r="B223" s="21">
        <f>'County Data'!A218</f>
        <v>0</v>
      </c>
      <c r="C223" s="43" t="str">
        <f>IF('County Data'!C218&gt;9,'County Data'!B218,"*")</f>
        <v>*</v>
      </c>
      <c r="D223" s="43" t="str">
        <f>IF('County Data'!E218&gt;9,'County Data'!D218,"*")</f>
        <v>*</v>
      </c>
      <c r="E223" s="44" t="str">
        <f>IF('County Data'!G218&gt;9,'County Data'!F218,"*")</f>
        <v>*</v>
      </c>
      <c r="F223" s="43" t="str">
        <f>IF('County Data'!I218&gt;9,'County Data'!H218,"*")</f>
        <v>*</v>
      </c>
      <c r="G223" s="43" t="str">
        <f>IF('County Data'!K218&gt;9,'County Data'!J218,"*")</f>
        <v>*</v>
      </c>
      <c r="H223" s="44" t="str">
        <f>IF('County Data'!M218&gt;9,'County Data'!L218,"*")</f>
        <v>*</v>
      </c>
      <c r="I223" s="22" t="str">
        <f t="shared" si="10"/>
        <v/>
      </c>
      <c r="J223" s="22" t="str">
        <f t="shared" si="11"/>
        <v/>
      </c>
      <c r="K223" s="22" t="str">
        <f t="shared" si="12"/>
        <v/>
      </c>
    </row>
    <row r="224" spans="2:11" x14ac:dyDescent="0.25">
      <c r="B224" s="21">
        <f>'County Data'!A219</f>
        <v>0</v>
      </c>
      <c r="C224" s="43" t="str">
        <f>IF('County Data'!C219&gt;9,'County Data'!B219,"*")</f>
        <v>*</v>
      </c>
      <c r="D224" s="43" t="str">
        <f>IF('County Data'!E219&gt;9,'County Data'!D219,"*")</f>
        <v>*</v>
      </c>
      <c r="E224" s="44" t="str">
        <f>IF('County Data'!G219&gt;9,'County Data'!F219,"*")</f>
        <v>*</v>
      </c>
      <c r="F224" s="43" t="str">
        <f>IF('County Data'!I219&gt;9,'County Data'!H219,"*")</f>
        <v>*</v>
      </c>
      <c r="G224" s="43" t="str">
        <f>IF('County Data'!K219&gt;9,'County Data'!J219,"*")</f>
        <v>*</v>
      </c>
      <c r="H224" s="44" t="str">
        <f>IF('County Data'!M219&gt;9,'County Data'!L219,"*")</f>
        <v>*</v>
      </c>
      <c r="I224" s="22" t="str">
        <f t="shared" si="10"/>
        <v/>
      </c>
      <c r="J224" s="22" t="str">
        <f t="shared" si="11"/>
        <v/>
      </c>
      <c r="K224" s="22" t="str">
        <f t="shared" si="12"/>
        <v/>
      </c>
    </row>
    <row r="225" spans="2:11" x14ac:dyDescent="0.25">
      <c r="B225" s="21">
        <f>'County Data'!A220</f>
        <v>0</v>
      </c>
      <c r="C225" s="43" t="str">
        <f>IF('County Data'!C220&gt;9,'County Data'!B220,"*")</f>
        <v>*</v>
      </c>
      <c r="D225" s="43" t="str">
        <f>IF('County Data'!E220&gt;9,'County Data'!D220,"*")</f>
        <v>*</v>
      </c>
      <c r="E225" s="44" t="str">
        <f>IF('County Data'!G220&gt;9,'County Data'!F220,"*")</f>
        <v>*</v>
      </c>
      <c r="F225" s="43" t="str">
        <f>IF('County Data'!I220&gt;9,'County Data'!H220,"*")</f>
        <v>*</v>
      </c>
      <c r="G225" s="43" t="str">
        <f>IF('County Data'!K220&gt;9,'County Data'!J220,"*")</f>
        <v>*</v>
      </c>
      <c r="H225" s="44" t="str">
        <f>IF('County Data'!M220&gt;9,'County Data'!L220,"*")</f>
        <v>*</v>
      </c>
      <c r="I225" s="22" t="str">
        <f t="shared" si="10"/>
        <v/>
      </c>
      <c r="J225" s="22" t="str">
        <f t="shared" si="11"/>
        <v/>
      </c>
      <c r="K225" s="22" t="str">
        <f t="shared" si="12"/>
        <v/>
      </c>
    </row>
    <row r="226" spans="2:11" x14ac:dyDescent="0.25">
      <c r="B226" s="21">
        <f>'County Data'!A221</f>
        <v>0</v>
      </c>
      <c r="C226" s="43" t="str">
        <f>IF('County Data'!C221&gt;9,'County Data'!B221,"*")</f>
        <v>*</v>
      </c>
      <c r="D226" s="43" t="str">
        <f>IF('County Data'!E221&gt;9,'County Data'!D221,"*")</f>
        <v>*</v>
      </c>
      <c r="E226" s="44" t="str">
        <f>IF('County Data'!G221&gt;9,'County Data'!F221,"*")</f>
        <v>*</v>
      </c>
      <c r="F226" s="43" t="str">
        <f>IF('County Data'!I221&gt;9,'County Data'!H221,"*")</f>
        <v>*</v>
      </c>
      <c r="G226" s="43" t="str">
        <f>IF('County Data'!K221&gt;9,'County Data'!J221,"*")</f>
        <v>*</v>
      </c>
      <c r="H226" s="44" t="str">
        <f>IF('County Data'!M221&gt;9,'County Data'!L221,"*")</f>
        <v>*</v>
      </c>
      <c r="I226" s="22" t="str">
        <f t="shared" si="10"/>
        <v/>
      </c>
      <c r="J226" s="22" t="str">
        <f t="shared" si="11"/>
        <v/>
      </c>
      <c r="K226" s="22" t="str">
        <f t="shared" si="12"/>
        <v/>
      </c>
    </row>
    <row r="227" spans="2:11" x14ac:dyDescent="0.25">
      <c r="B227" s="21">
        <f>'County Data'!A222</f>
        <v>0</v>
      </c>
      <c r="C227" s="43" t="str">
        <f>IF('County Data'!C222&gt;9,'County Data'!B222,"*")</f>
        <v>*</v>
      </c>
      <c r="D227" s="43" t="str">
        <f>IF('County Data'!E222&gt;9,'County Data'!D222,"*")</f>
        <v>*</v>
      </c>
      <c r="E227" s="44" t="str">
        <f>IF('County Data'!G222&gt;9,'County Data'!F222,"*")</f>
        <v>*</v>
      </c>
      <c r="F227" s="43" t="str">
        <f>IF('County Data'!I222&gt;9,'County Data'!H222,"*")</f>
        <v>*</v>
      </c>
      <c r="G227" s="43" t="str">
        <f>IF('County Data'!K222&gt;9,'County Data'!J222,"*")</f>
        <v>*</v>
      </c>
      <c r="H227" s="44" t="str">
        <f>IF('County Data'!M222&gt;9,'County Data'!L222,"*")</f>
        <v>*</v>
      </c>
      <c r="I227" s="22" t="str">
        <f t="shared" si="10"/>
        <v/>
      </c>
      <c r="J227" s="22" t="str">
        <f t="shared" si="11"/>
        <v/>
      </c>
      <c r="K227" s="22" t="str">
        <f t="shared" si="12"/>
        <v/>
      </c>
    </row>
  </sheetData>
  <mergeCells count="11">
    <mergeCell ref="G2:H2"/>
    <mergeCell ref="B2:D2"/>
    <mergeCell ref="B3:B5"/>
    <mergeCell ref="I3:K3"/>
    <mergeCell ref="I4:K4"/>
    <mergeCell ref="C3:E3"/>
    <mergeCell ref="C4:E4"/>
    <mergeCell ref="F3:H3"/>
    <mergeCell ref="F4:H4"/>
    <mergeCell ref="I2:K2"/>
    <mergeCell ref="E2:F2"/>
  </mergeCells>
  <pageMargins left="0.7" right="0.7" top="0.75" bottom="0.75" header="0.3" footer="0.3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51"/>
  <sheetViews>
    <sheetView showGridLines="0" showRowColHeaders="0" workbookViewId="0">
      <selection activeCell="F3" sqref="F3:H3"/>
    </sheetView>
  </sheetViews>
  <sheetFormatPr defaultRowHeight="15" x14ac:dyDescent="0.25"/>
  <cols>
    <col min="2" max="2" width="21.28515625" customWidth="1"/>
    <col min="3" max="3" width="21.28515625" style="7" customWidth="1"/>
    <col min="4" max="5" width="21.28515625" style="8" customWidth="1"/>
    <col min="6" max="6" width="21.28515625" style="7" customWidth="1"/>
    <col min="7" max="8" width="21.28515625" style="8" customWidth="1"/>
    <col min="9" max="9" width="13.85546875" style="9" customWidth="1"/>
    <col min="10" max="11" width="13.85546875" style="10" customWidth="1"/>
  </cols>
  <sheetData>
    <row r="1" spans="1:12" ht="26.25" customHeight="1" x14ac:dyDescent="0.25"/>
    <row r="2" spans="1:12" ht="22.5" customHeight="1" thickBot="1" x14ac:dyDescent="0.3">
      <c r="B2" s="72" t="s">
        <v>0</v>
      </c>
      <c r="C2" s="72"/>
      <c r="D2" s="72"/>
      <c r="E2" s="60" t="s">
        <v>14</v>
      </c>
      <c r="F2" s="60"/>
      <c r="G2" s="60" t="str">
        <f>Cover!E22</f>
        <v>Monthly Report</v>
      </c>
      <c r="H2" s="60"/>
      <c r="I2" s="60" t="str">
        <f>Cover!E24</f>
        <v>75 Day Processing</v>
      </c>
      <c r="J2" s="60"/>
      <c r="K2" s="60"/>
    </row>
    <row r="3" spans="1:12" ht="23.25" customHeight="1" thickTop="1" x14ac:dyDescent="0.25">
      <c r="B3" s="69" t="s">
        <v>13</v>
      </c>
      <c r="C3" s="73" t="s">
        <v>43</v>
      </c>
      <c r="D3" s="73"/>
      <c r="E3" s="74"/>
      <c r="F3" s="73" t="s">
        <v>44</v>
      </c>
      <c r="G3" s="73"/>
      <c r="H3" s="67"/>
      <c r="I3" s="65" t="s">
        <v>11</v>
      </c>
      <c r="J3" s="65"/>
      <c r="K3" s="65"/>
    </row>
    <row r="4" spans="1:12" ht="23.25" customHeight="1" x14ac:dyDescent="0.25">
      <c r="B4" s="70"/>
      <c r="C4" s="68" t="str">
        <f>TEXT(Cover!E7, "mm/dd/yyyy") &amp; " - " &amp; TEXT(Cover!G7, "mm/dd/yyyy")</f>
        <v>05/01/2022 - 05/31/2022</v>
      </c>
      <c r="D4" s="66"/>
      <c r="E4" s="67"/>
      <c r="F4" s="66" t="str">
        <f>TEXT(DATE(YEAR(Cover!E7)-1,MONTH(Cover!E7),DAY(Cover!E7)), "mm/dd/yyyy") &amp; " - " &amp; TEXT(DATE(YEAR(Cover!G7)-1,MONTH(Cover!G7),DAY(Cover!G7)), "mm/dd/yyyy")</f>
        <v>05/01/2021 - 05/31/2021</v>
      </c>
      <c r="G4" s="66"/>
      <c r="H4" s="67"/>
      <c r="I4" s="65"/>
      <c r="J4" s="65"/>
      <c r="K4" s="65"/>
    </row>
    <row r="5" spans="1:12" ht="23.25" customHeight="1" thickBot="1" x14ac:dyDescent="0.3">
      <c r="B5" s="71"/>
      <c r="C5" s="18" t="s">
        <v>15</v>
      </c>
      <c r="D5" s="12" t="s">
        <v>16</v>
      </c>
      <c r="E5" s="13" t="s">
        <v>17</v>
      </c>
      <c r="F5" s="12" t="s">
        <v>15</v>
      </c>
      <c r="G5" s="12" t="s">
        <v>16</v>
      </c>
      <c r="H5" s="13" t="s">
        <v>17</v>
      </c>
      <c r="I5" s="17" t="s">
        <v>15</v>
      </c>
      <c r="J5" s="14" t="s">
        <v>16</v>
      </c>
      <c r="K5" s="14" t="s">
        <v>17</v>
      </c>
    </row>
    <row r="6" spans="1:12" ht="15.75" thickTop="1" x14ac:dyDescent="0.25">
      <c r="B6" s="25" t="str">
        <f>'Town Data'!A2</f>
        <v>BARRE</v>
      </c>
      <c r="C6" s="40">
        <f>IF('Town Data'!C2&gt;9,'Town Data'!B2,"*")</f>
        <v>1538118.36</v>
      </c>
      <c r="D6" s="41" t="str">
        <f>IF('Town Data'!E2&gt;9,'Town Data'!D2,"*")</f>
        <v>*</v>
      </c>
      <c r="E6" s="42">
        <f>IF('Town Data'!G2&gt;9,'Town Data'!F2,"*")</f>
        <v>254489.36</v>
      </c>
      <c r="F6" s="41">
        <f>IF('Town Data'!I2&gt;9,'Town Data'!H2,"*")</f>
        <v>1525806.48</v>
      </c>
      <c r="G6" s="41" t="str">
        <f>IF('Town Data'!K2&gt;9,'Town Data'!J2,"*")</f>
        <v>*</v>
      </c>
      <c r="H6" s="42">
        <f>IF('Town Data'!M2&gt;9,'Town Data'!L2,"*")</f>
        <v>167409</v>
      </c>
      <c r="I6" s="20">
        <f t="shared" ref="I6:I69" si="0">IFERROR((C6-F6)/F6,"")</f>
        <v>8.0690966786299938E-3</v>
      </c>
      <c r="J6" s="20" t="str">
        <f t="shared" ref="J6:J69" si="1">IFERROR((D6-G6)/G6,"")</f>
        <v/>
      </c>
      <c r="K6" s="20">
        <f t="shared" ref="K6:K69" si="2">IFERROR((E6-H6)/H6,"")</f>
        <v>0.52016534355978461</v>
      </c>
    </row>
    <row r="7" spans="1:12" x14ac:dyDescent="0.25">
      <c r="A7" s="15"/>
      <c r="B7" t="str">
        <f>'Town Data'!A3</f>
        <v>BARRE TOWN</v>
      </c>
      <c r="C7" s="50">
        <f>IF('Town Data'!C3&gt;9,'Town Data'!B3,"*")</f>
        <v>490321.83</v>
      </c>
      <c r="D7" s="46" t="str">
        <f>IF('Town Data'!E3&gt;9,'Town Data'!D3,"*")</f>
        <v>*</v>
      </c>
      <c r="E7" s="47" t="str">
        <f>IF('Town Data'!G3&gt;9,'Town Data'!F3,"*")</f>
        <v>*</v>
      </c>
      <c r="F7" s="45">
        <f>IF('Town Data'!I3&gt;9,'Town Data'!H3,"*")</f>
        <v>470142.27</v>
      </c>
      <c r="G7" s="46" t="str">
        <f>IF('Town Data'!K3&gt;9,'Town Data'!J3,"*")</f>
        <v>*</v>
      </c>
      <c r="H7" s="47" t="str">
        <f>IF('Town Data'!M3&gt;9,'Town Data'!L3,"*")</f>
        <v>*</v>
      </c>
      <c r="I7" s="9">
        <f t="shared" si="0"/>
        <v>4.2922241388760891E-2</v>
      </c>
      <c r="J7" s="9" t="str">
        <f t="shared" si="1"/>
        <v/>
      </c>
      <c r="K7" s="9" t="str">
        <f t="shared" si="2"/>
        <v/>
      </c>
      <c r="L7" s="15"/>
    </row>
    <row r="8" spans="1:12" x14ac:dyDescent="0.25">
      <c r="A8" s="15"/>
      <c r="B8" s="27" t="str">
        <f>'Town Data'!A4</f>
        <v>BARTON</v>
      </c>
      <c r="C8" s="51">
        <f>IF('Town Data'!C4&gt;9,'Town Data'!B4,"*")</f>
        <v>289445.07</v>
      </c>
      <c r="D8" s="43" t="str">
        <f>IF('Town Data'!E4&gt;9,'Town Data'!D4,"*")</f>
        <v>*</v>
      </c>
      <c r="E8" s="44" t="str">
        <f>IF('Town Data'!G4&gt;9,'Town Data'!F4,"*")</f>
        <v>*</v>
      </c>
      <c r="F8" s="43">
        <f>IF('Town Data'!I4&gt;9,'Town Data'!H4,"*")</f>
        <v>290201.27</v>
      </c>
      <c r="G8" s="43" t="str">
        <f>IF('Town Data'!K4&gt;9,'Town Data'!J4,"*")</f>
        <v>*</v>
      </c>
      <c r="H8" s="44" t="str">
        <f>IF('Town Data'!M4&gt;9,'Town Data'!L4,"*")</f>
        <v>*</v>
      </c>
      <c r="I8" s="22">
        <f t="shared" si="0"/>
        <v>-2.6057777073133126E-3</v>
      </c>
      <c r="J8" s="22" t="str">
        <f t="shared" si="1"/>
        <v/>
      </c>
      <c r="K8" s="22" t="str">
        <f t="shared" si="2"/>
        <v/>
      </c>
      <c r="L8" s="15"/>
    </row>
    <row r="9" spans="1:12" x14ac:dyDescent="0.25">
      <c r="A9" s="15"/>
      <c r="B9" s="15" t="str">
        <f>'Town Data'!A5</f>
        <v>BENNINGTON</v>
      </c>
      <c r="C9" s="50">
        <f>IF('Town Data'!C5&gt;9,'Town Data'!B5,"*")</f>
        <v>3102463.19</v>
      </c>
      <c r="D9" s="46">
        <f>IF('Town Data'!E5&gt;9,'Town Data'!D5,"*")</f>
        <v>643465.63</v>
      </c>
      <c r="E9" s="47">
        <f>IF('Town Data'!G5&gt;9,'Town Data'!F5,"*")</f>
        <v>359895.38</v>
      </c>
      <c r="F9" s="45">
        <f>IF('Town Data'!I5&gt;9,'Town Data'!H5,"*")</f>
        <v>2499947.64</v>
      </c>
      <c r="G9" s="46">
        <f>IF('Town Data'!K5&gt;9,'Town Data'!J5,"*")</f>
        <v>373235.73</v>
      </c>
      <c r="H9" s="47">
        <f>IF('Town Data'!M5&gt;9,'Town Data'!L5,"*")</f>
        <v>290139.73</v>
      </c>
      <c r="I9" s="9">
        <f t="shared" si="0"/>
        <v>0.24101126773999146</v>
      </c>
      <c r="J9" s="9">
        <f t="shared" si="1"/>
        <v>0.72401937510109238</v>
      </c>
      <c r="K9" s="9">
        <f t="shared" si="2"/>
        <v>0.24042088272433434</v>
      </c>
      <c r="L9" s="15"/>
    </row>
    <row r="10" spans="1:12" x14ac:dyDescent="0.25">
      <c r="A10" s="15"/>
      <c r="B10" s="27" t="str">
        <f>'Town Data'!A6</f>
        <v>BERLIN</v>
      </c>
      <c r="C10" s="51">
        <f>IF('Town Data'!C6&gt;9,'Town Data'!B6,"*")</f>
        <v>1784786.34</v>
      </c>
      <c r="D10" s="43" t="str">
        <f>IF('Town Data'!E6&gt;9,'Town Data'!D6,"*")</f>
        <v>*</v>
      </c>
      <c r="E10" s="44" t="str">
        <f>IF('Town Data'!G6&gt;9,'Town Data'!F6,"*")</f>
        <v>*</v>
      </c>
      <c r="F10" s="43">
        <f>IF('Town Data'!I6&gt;9,'Town Data'!H6,"*")</f>
        <v>1766439.03</v>
      </c>
      <c r="G10" s="43" t="str">
        <f>IF('Town Data'!K6&gt;9,'Town Data'!J6,"*")</f>
        <v>*</v>
      </c>
      <c r="H10" s="44" t="str">
        <f>IF('Town Data'!M6&gt;9,'Town Data'!L6,"*")</f>
        <v>*</v>
      </c>
      <c r="I10" s="22">
        <f t="shared" si="0"/>
        <v>1.0386608135577742E-2</v>
      </c>
      <c r="J10" s="22" t="str">
        <f t="shared" si="1"/>
        <v/>
      </c>
      <c r="K10" s="22" t="str">
        <f t="shared" si="2"/>
        <v/>
      </c>
      <c r="L10" s="15"/>
    </row>
    <row r="11" spans="1:12" x14ac:dyDescent="0.25">
      <c r="A11" s="15"/>
      <c r="B11" s="15" t="str">
        <f>'Town Data'!A7</f>
        <v>BRADFORD</v>
      </c>
      <c r="C11" s="50">
        <f>IF('Town Data'!C7&gt;9,'Town Data'!B7,"*")</f>
        <v>487024.42</v>
      </c>
      <c r="D11" s="46" t="str">
        <f>IF('Town Data'!E7&gt;9,'Town Data'!D7,"*")</f>
        <v>*</v>
      </c>
      <c r="E11" s="47" t="str">
        <f>IF('Town Data'!G7&gt;9,'Town Data'!F7,"*")</f>
        <v>*</v>
      </c>
      <c r="F11" s="45">
        <f>IF('Town Data'!I7&gt;9,'Town Data'!H7,"*")</f>
        <v>479981.03</v>
      </c>
      <c r="G11" s="46" t="str">
        <f>IF('Town Data'!K7&gt;9,'Town Data'!J7,"*")</f>
        <v>*</v>
      </c>
      <c r="H11" s="47" t="str">
        <f>IF('Town Data'!M7&gt;9,'Town Data'!L7,"*")</f>
        <v>*</v>
      </c>
      <c r="I11" s="9">
        <f t="shared" si="0"/>
        <v>1.4674309107591096E-2</v>
      </c>
      <c r="J11" s="9" t="str">
        <f t="shared" si="1"/>
        <v/>
      </c>
      <c r="K11" s="9" t="str">
        <f t="shared" si="2"/>
        <v/>
      </c>
      <c r="L11" s="15"/>
    </row>
    <row r="12" spans="1:12" x14ac:dyDescent="0.25">
      <c r="A12" s="15"/>
      <c r="B12" s="27" t="str">
        <f>'Town Data'!A8</f>
        <v>BRANDON</v>
      </c>
      <c r="C12" s="51">
        <f>IF('Town Data'!C8&gt;9,'Town Data'!B8,"*")</f>
        <v>391336.29</v>
      </c>
      <c r="D12" s="43" t="str">
        <f>IF('Town Data'!E8&gt;9,'Town Data'!D8,"*")</f>
        <v>*</v>
      </c>
      <c r="E12" s="44">
        <f>IF('Town Data'!G8&gt;9,'Town Data'!F8,"*")</f>
        <v>77947.179999999993</v>
      </c>
      <c r="F12" s="43">
        <f>IF('Town Data'!I8&gt;9,'Town Data'!H8,"*")</f>
        <v>365146.45</v>
      </c>
      <c r="G12" s="43" t="str">
        <f>IF('Town Data'!K8&gt;9,'Town Data'!J8,"*")</f>
        <v>*</v>
      </c>
      <c r="H12" s="44">
        <f>IF('Town Data'!M8&gt;9,'Town Data'!L8,"*")</f>
        <v>82239.539999999994</v>
      </c>
      <c r="I12" s="22">
        <f t="shared" si="0"/>
        <v>7.172420819098739E-2</v>
      </c>
      <c r="J12" s="22" t="str">
        <f t="shared" si="1"/>
        <v/>
      </c>
      <c r="K12" s="22">
        <f t="shared" si="2"/>
        <v>-5.2193385322923752E-2</v>
      </c>
      <c r="L12" s="15"/>
    </row>
    <row r="13" spans="1:12" x14ac:dyDescent="0.25">
      <c r="A13" s="15"/>
      <c r="B13" s="15" t="str">
        <f>'Town Data'!A9</f>
        <v>BRATTLEBORO</v>
      </c>
      <c r="C13" s="50">
        <f>IF('Town Data'!C9&gt;9,'Town Data'!B9,"*")</f>
        <v>3712801.72</v>
      </c>
      <c r="D13" s="46">
        <f>IF('Town Data'!E9&gt;9,'Town Data'!D9,"*")</f>
        <v>738308.62</v>
      </c>
      <c r="E13" s="47">
        <f>IF('Town Data'!G9&gt;9,'Town Data'!F9,"*")</f>
        <v>393705.81</v>
      </c>
      <c r="F13" s="45">
        <f>IF('Town Data'!I9&gt;9,'Town Data'!H9,"*")</f>
        <v>3708526.94</v>
      </c>
      <c r="G13" s="46">
        <f>IF('Town Data'!K9&gt;9,'Town Data'!J9,"*")</f>
        <v>606170.44999999995</v>
      </c>
      <c r="H13" s="47">
        <f>IF('Town Data'!M9&gt;9,'Town Data'!L9,"*")</f>
        <v>344594.35</v>
      </c>
      <c r="I13" s="9">
        <f t="shared" si="0"/>
        <v>1.1526894826872313E-3</v>
      </c>
      <c r="J13" s="9">
        <f t="shared" si="1"/>
        <v>0.21798847172441357</v>
      </c>
      <c r="K13" s="9">
        <f t="shared" si="2"/>
        <v>0.14251963214138602</v>
      </c>
      <c r="L13" s="15"/>
    </row>
    <row r="14" spans="1:12" x14ac:dyDescent="0.25">
      <c r="A14" s="15"/>
      <c r="B14" s="27" t="str">
        <f>'Town Data'!A10</f>
        <v>BRISTOL</v>
      </c>
      <c r="C14" s="51">
        <f>IF('Town Data'!C10&gt;9,'Town Data'!B10,"*")</f>
        <v>448482.82</v>
      </c>
      <c r="D14" s="43" t="str">
        <f>IF('Town Data'!E10&gt;9,'Town Data'!D10,"*")</f>
        <v>*</v>
      </c>
      <c r="E14" s="44" t="str">
        <f>IF('Town Data'!G10&gt;9,'Town Data'!F10,"*")</f>
        <v>*</v>
      </c>
      <c r="F14" s="43">
        <f>IF('Town Data'!I10&gt;9,'Town Data'!H10,"*")</f>
        <v>381941.06</v>
      </c>
      <c r="G14" s="43" t="str">
        <f>IF('Town Data'!K10&gt;9,'Town Data'!J10,"*")</f>
        <v>*</v>
      </c>
      <c r="H14" s="44" t="str">
        <f>IF('Town Data'!M10&gt;9,'Town Data'!L10,"*")</f>
        <v>*</v>
      </c>
      <c r="I14" s="22">
        <f t="shared" si="0"/>
        <v>0.17421996996081021</v>
      </c>
      <c r="J14" s="22" t="str">
        <f t="shared" si="1"/>
        <v/>
      </c>
      <c r="K14" s="22" t="str">
        <f t="shared" si="2"/>
        <v/>
      </c>
      <c r="L14" s="15"/>
    </row>
    <row r="15" spans="1:12" x14ac:dyDescent="0.25">
      <c r="A15" s="15"/>
      <c r="B15" s="15" t="str">
        <f>'Town Data'!A11</f>
        <v>BURKE</v>
      </c>
      <c r="C15" s="50">
        <f>IF('Town Data'!C11&gt;9,'Town Data'!B11,"*")</f>
        <v>245840.28</v>
      </c>
      <c r="D15" s="46">
        <f>IF('Town Data'!E11&gt;9,'Town Data'!D11,"*")</f>
        <v>249784.66</v>
      </c>
      <c r="E15" s="47" t="str">
        <f>IF('Town Data'!G11&gt;9,'Town Data'!F11,"*")</f>
        <v>*</v>
      </c>
      <c r="F15" s="45">
        <f>IF('Town Data'!I11&gt;9,'Town Data'!H11,"*")</f>
        <v>178647.56</v>
      </c>
      <c r="G15" s="46">
        <f>IF('Town Data'!K11&gt;9,'Town Data'!J11,"*")</f>
        <v>97861.68</v>
      </c>
      <c r="H15" s="47" t="str">
        <f>IF('Town Data'!M11&gt;9,'Town Data'!L11,"*")</f>
        <v>*</v>
      </c>
      <c r="I15" s="9">
        <f t="shared" si="0"/>
        <v>0.3761188789816105</v>
      </c>
      <c r="J15" s="9">
        <f t="shared" si="1"/>
        <v>1.5524256276818467</v>
      </c>
      <c r="K15" s="9" t="str">
        <f t="shared" si="2"/>
        <v/>
      </c>
      <c r="L15" s="15"/>
    </row>
    <row r="16" spans="1:12" x14ac:dyDescent="0.25">
      <c r="A16" s="15"/>
      <c r="B16" s="28" t="str">
        <f>'Town Data'!A12</f>
        <v>BURLINGTON</v>
      </c>
      <c r="C16" s="52">
        <f>IF('Town Data'!C12&gt;9,'Town Data'!B12,"*")</f>
        <v>11173704.01</v>
      </c>
      <c r="D16" s="53">
        <f>IF('Town Data'!E12&gt;9,'Town Data'!D12,"*")</f>
        <v>6012446.5999999996</v>
      </c>
      <c r="E16" s="54">
        <f>IF('Town Data'!G12&gt;9,'Town Data'!F12,"*")</f>
        <v>3848779.6</v>
      </c>
      <c r="F16" s="53">
        <f>IF('Town Data'!I12&gt;9,'Town Data'!H12,"*")</f>
        <v>9080918.2799999993</v>
      </c>
      <c r="G16" s="53">
        <f>IF('Town Data'!K12&gt;9,'Town Data'!J12,"*")</f>
        <v>3438467.55</v>
      </c>
      <c r="H16" s="54">
        <f>IF('Town Data'!M12&gt;9,'Town Data'!L12,"*")</f>
        <v>2549842.64</v>
      </c>
      <c r="I16" s="26">
        <f t="shared" si="0"/>
        <v>0.23045970302465937</v>
      </c>
      <c r="J16" s="26">
        <f t="shared" si="1"/>
        <v>0.74858320242109011</v>
      </c>
      <c r="K16" s="26">
        <f t="shared" si="2"/>
        <v>0.50941847925172346</v>
      </c>
      <c r="L16" s="15"/>
    </row>
    <row r="17" spans="1:12" x14ac:dyDescent="0.25">
      <c r="A17" s="15"/>
      <c r="B17" s="27" t="str">
        <f>'Town Data'!A13</f>
        <v>CAMBRIDGE</v>
      </c>
      <c r="C17" s="51">
        <f>IF('Town Data'!C13&gt;9,'Town Data'!B13,"*")</f>
        <v>486146.6</v>
      </c>
      <c r="D17" s="43" t="str">
        <f>IF('Town Data'!E13&gt;9,'Town Data'!D13,"*")</f>
        <v>*</v>
      </c>
      <c r="E17" s="44">
        <f>IF('Town Data'!G13&gt;9,'Town Data'!F13,"*")</f>
        <v>68062.38</v>
      </c>
      <c r="F17" s="43">
        <f>IF('Town Data'!I13&gt;9,'Town Data'!H13,"*")</f>
        <v>480441.42</v>
      </c>
      <c r="G17" s="43" t="str">
        <f>IF('Town Data'!K13&gt;9,'Town Data'!J13,"*")</f>
        <v>*</v>
      </c>
      <c r="H17" s="44" t="str">
        <f>IF('Town Data'!M13&gt;9,'Town Data'!L13,"*")</f>
        <v>*</v>
      </c>
      <c r="I17" s="22">
        <f t="shared" si="0"/>
        <v>1.1874871238204219E-2</v>
      </c>
      <c r="J17" s="22" t="str">
        <f t="shared" si="1"/>
        <v/>
      </c>
      <c r="K17" s="22" t="str">
        <f t="shared" si="2"/>
        <v/>
      </c>
      <c r="L17" s="15"/>
    </row>
    <row r="18" spans="1:12" x14ac:dyDescent="0.25">
      <c r="A18" s="15"/>
      <c r="B18" s="15" t="str">
        <f>'Town Data'!A14</f>
        <v>CASTLETON</v>
      </c>
      <c r="C18" s="50">
        <f>IF('Town Data'!C14&gt;9,'Town Data'!B14,"*")</f>
        <v>628315.6</v>
      </c>
      <c r="D18" s="46" t="str">
        <f>IF('Town Data'!E14&gt;9,'Town Data'!D14,"*")</f>
        <v>*</v>
      </c>
      <c r="E18" s="47" t="str">
        <f>IF('Town Data'!G14&gt;9,'Town Data'!F14,"*")</f>
        <v>*</v>
      </c>
      <c r="F18" s="45">
        <f>IF('Town Data'!I14&gt;9,'Town Data'!H14,"*")</f>
        <v>570893.17000000004</v>
      </c>
      <c r="G18" s="46" t="str">
        <f>IF('Town Data'!K14&gt;9,'Town Data'!J14,"*")</f>
        <v>*</v>
      </c>
      <c r="H18" s="47" t="str">
        <f>IF('Town Data'!M14&gt;9,'Town Data'!L14,"*")</f>
        <v>*</v>
      </c>
      <c r="I18" s="9">
        <f t="shared" si="0"/>
        <v>0.10058349445658972</v>
      </c>
      <c r="J18" s="9" t="str">
        <f t="shared" si="1"/>
        <v/>
      </c>
      <c r="K18" s="9" t="str">
        <f t="shared" si="2"/>
        <v/>
      </c>
      <c r="L18" s="15"/>
    </row>
    <row r="19" spans="1:12" x14ac:dyDescent="0.25">
      <c r="A19" s="15"/>
      <c r="B19" s="27" t="str">
        <f>'Town Data'!A15</f>
        <v>CHESTER</v>
      </c>
      <c r="C19" s="51">
        <f>IF('Town Data'!C15&gt;9,'Town Data'!B15,"*")</f>
        <v>279444.96999999997</v>
      </c>
      <c r="D19" s="43" t="str">
        <f>IF('Town Data'!E15&gt;9,'Town Data'!D15,"*")</f>
        <v>*</v>
      </c>
      <c r="E19" s="44" t="str">
        <f>IF('Town Data'!G15&gt;9,'Town Data'!F15,"*")</f>
        <v>*</v>
      </c>
      <c r="F19" s="43">
        <f>IF('Town Data'!I15&gt;9,'Town Data'!H15,"*")</f>
        <v>257127.05</v>
      </c>
      <c r="G19" s="43" t="str">
        <f>IF('Town Data'!K15&gt;9,'Town Data'!J15,"*")</f>
        <v>*</v>
      </c>
      <c r="H19" s="44" t="str">
        <f>IF('Town Data'!M15&gt;9,'Town Data'!L15,"*")</f>
        <v>*</v>
      </c>
      <c r="I19" s="22">
        <f t="shared" si="0"/>
        <v>8.6797246730750358E-2</v>
      </c>
      <c r="J19" s="22" t="str">
        <f t="shared" si="1"/>
        <v/>
      </c>
      <c r="K19" s="22" t="str">
        <f t="shared" si="2"/>
        <v/>
      </c>
      <c r="L19" s="15"/>
    </row>
    <row r="20" spans="1:12" x14ac:dyDescent="0.25">
      <c r="A20" s="15"/>
      <c r="B20" s="15" t="str">
        <f>'Town Data'!A16</f>
        <v>COLCHESTER</v>
      </c>
      <c r="C20" s="50">
        <f>IF('Town Data'!C16&gt;9,'Town Data'!B16,"*")</f>
        <v>2776923.33</v>
      </c>
      <c r="D20" s="46" t="str">
        <f>IF('Town Data'!E16&gt;9,'Town Data'!D16,"*")</f>
        <v>*</v>
      </c>
      <c r="E20" s="47">
        <f>IF('Town Data'!G16&gt;9,'Town Data'!F16,"*")</f>
        <v>276492.24</v>
      </c>
      <c r="F20" s="45">
        <f>IF('Town Data'!I16&gt;9,'Town Data'!H16,"*")</f>
        <v>2621300.83</v>
      </c>
      <c r="G20" s="46" t="str">
        <f>IF('Town Data'!K16&gt;9,'Town Data'!J16,"*")</f>
        <v>*</v>
      </c>
      <c r="H20" s="47">
        <f>IF('Town Data'!M16&gt;9,'Town Data'!L16,"*")</f>
        <v>213915.37</v>
      </c>
      <c r="I20" s="9">
        <f t="shared" si="0"/>
        <v>5.9368424340673631E-2</v>
      </c>
      <c r="J20" s="9" t="str">
        <f t="shared" si="1"/>
        <v/>
      </c>
      <c r="K20" s="9">
        <f t="shared" si="2"/>
        <v>0.29253096680243218</v>
      </c>
      <c r="L20" s="15"/>
    </row>
    <row r="21" spans="1:12" x14ac:dyDescent="0.25">
      <c r="A21" s="15"/>
      <c r="B21" s="27" t="str">
        <f>'Town Data'!A17</f>
        <v>DERBY</v>
      </c>
      <c r="C21" s="51">
        <f>IF('Town Data'!C17&gt;9,'Town Data'!B17,"*")</f>
        <v>940088.51</v>
      </c>
      <c r="D21" s="43" t="str">
        <f>IF('Town Data'!E17&gt;9,'Town Data'!D17,"*")</f>
        <v>*</v>
      </c>
      <c r="E21" s="44" t="str">
        <f>IF('Town Data'!G17&gt;9,'Town Data'!F17,"*")</f>
        <v>*</v>
      </c>
      <c r="F21" s="43">
        <f>IF('Town Data'!I17&gt;9,'Town Data'!H17,"*")</f>
        <v>918943.56</v>
      </c>
      <c r="G21" s="43" t="str">
        <f>IF('Town Data'!K17&gt;9,'Town Data'!J17,"*")</f>
        <v>*</v>
      </c>
      <c r="H21" s="44" t="str">
        <f>IF('Town Data'!M17&gt;9,'Town Data'!L17,"*")</f>
        <v>*</v>
      </c>
      <c r="I21" s="22">
        <f t="shared" si="0"/>
        <v>2.3010063860722799E-2</v>
      </c>
      <c r="J21" s="22" t="str">
        <f t="shared" si="1"/>
        <v/>
      </c>
      <c r="K21" s="22" t="str">
        <f t="shared" si="2"/>
        <v/>
      </c>
      <c r="L21" s="15"/>
    </row>
    <row r="22" spans="1:12" x14ac:dyDescent="0.25">
      <c r="A22" s="15"/>
      <c r="B22" s="15" t="str">
        <f>'Town Data'!A18</f>
        <v>DORSET</v>
      </c>
      <c r="C22" s="50">
        <f>IF('Town Data'!C18&gt;9,'Town Data'!B18,"*")</f>
        <v>508102.42</v>
      </c>
      <c r="D22" s="46" t="str">
        <f>IF('Town Data'!E18&gt;9,'Town Data'!D18,"*")</f>
        <v>*</v>
      </c>
      <c r="E22" s="47" t="str">
        <f>IF('Town Data'!G18&gt;9,'Town Data'!F18,"*")</f>
        <v>*</v>
      </c>
      <c r="F22" s="45" t="str">
        <f>IF('Town Data'!I18&gt;9,'Town Data'!H18,"*")</f>
        <v>*</v>
      </c>
      <c r="G22" s="46" t="str">
        <f>IF('Town Data'!K18&gt;9,'Town Data'!J18,"*")</f>
        <v>*</v>
      </c>
      <c r="H22" s="47" t="str">
        <f>IF('Town Data'!M18&gt;9,'Town Data'!L18,"*")</f>
        <v>*</v>
      </c>
      <c r="I22" s="9" t="str">
        <f t="shared" si="0"/>
        <v/>
      </c>
      <c r="J22" s="9" t="str">
        <f t="shared" si="1"/>
        <v/>
      </c>
      <c r="K22" s="9" t="str">
        <f t="shared" si="2"/>
        <v/>
      </c>
      <c r="L22" s="15"/>
    </row>
    <row r="23" spans="1:12" x14ac:dyDescent="0.25">
      <c r="A23" s="15"/>
      <c r="B23" s="27" t="str">
        <f>'Town Data'!A19</f>
        <v>DOVER</v>
      </c>
      <c r="C23" s="51">
        <f>IF('Town Data'!C19&gt;9,'Town Data'!B19,"*")</f>
        <v>308385.62</v>
      </c>
      <c r="D23" s="43">
        <f>IF('Town Data'!E19&gt;9,'Town Data'!D19,"*")</f>
        <v>76588.27</v>
      </c>
      <c r="E23" s="44">
        <f>IF('Town Data'!G19&gt;9,'Town Data'!F19,"*")</f>
        <v>117801.9</v>
      </c>
      <c r="F23" s="43">
        <f>IF('Town Data'!I19&gt;9,'Town Data'!H19,"*")</f>
        <v>240099.43</v>
      </c>
      <c r="G23" s="43">
        <f>IF('Town Data'!K19&gt;9,'Town Data'!J19,"*")</f>
        <v>41114.22</v>
      </c>
      <c r="H23" s="44" t="str">
        <f>IF('Town Data'!M19&gt;9,'Town Data'!L19,"*")</f>
        <v>*</v>
      </c>
      <c r="I23" s="22">
        <f t="shared" si="0"/>
        <v>0.28440796381732353</v>
      </c>
      <c r="J23" s="22">
        <f t="shared" si="1"/>
        <v>0.86281704967283834</v>
      </c>
      <c r="K23" s="22" t="str">
        <f t="shared" si="2"/>
        <v/>
      </c>
      <c r="L23" s="15"/>
    </row>
    <row r="24" spans="1:12" x14ac:dyDescent="0.25">
      <c r="A24" s="15"/>
      <c r="B24" s="15" t="str">
        <f>'Town Data'!A20</f>
        <v>ENOSBURG</v>
      </c>
      <c r="C24" s="50">
        <f>IF('Town Data'!C20&gt;9,'Town Data'!B20,"*")</f>
        <v>457237.46</v>
      </c>
      <c r="D24" s="46" t="str">
        <f>IF('Town Data'!E20&gt;9,'Town Data'!D20,"*")</f>
        <v>*</v>
      </c>
      <c r="E24" s="47" t="str">
        <f>IF('Town Data'!G20&gt;9,'Town Data'!F20,"*")</f>
        <v>*</v>
      </c>
      <c r="F24" s="45">
        <f>IF('Town Data'!I20&gt;9,'Town Data'!H20,"*")</f>
        <v>422694.75</v>
      </c>
      <c r="G24" s="46" t="str">
        <f>IF('Town Data'!K20&gt;9,'Town Data'!J20,"*")</f>
        <v>*</v>
      </c>
      <c r="H24" s="47" t="str">
        <f>IF('Town Data'!M20&gt;9,'Town Data'!L20,"*")</f>
        <v>*</v>
      </c>
      <c r="I24" s="9">
        <f t="shared" si="0"/>
        <v>8.1720224819447185E-2</v>
      </c>
      <c r="J24" s="9" t="str">
        <f t="shared" si="1"/>
        <v/>
      </c>
      <c r="K24" s="9" t="str">
        <f t="shared" si="2"/>
        <v/>
      </c>
      <c r="L24" s="15"/>
    </row>
    <row r="25" spans="1:12" x14ac:dyDescent="0.25">
      <c r="A25" s="15"/>
      <c r="B25" s="27" t="str">
        <f>'Town Data'!A21</f>
        <v>ESSEX</v>
      </c>
      <c r="C25" s="51">
        <f>IF('Town Data'!C21&gt;9,'Town Data'!B21,"*")</f>
        <v>3573199.6</v>
      </c>
      <c r="D25" s="43" t="str">
        <f>IF('Town Data'!E21&gt;9,'Town Data'!D21,"*")</f>
        <v>*</v>
      </c>
      <c r="E25" s="44">
        <f>IF('Town Data'!G21&gt;9,'Town Data'!F21,"*")</f>
        <v>364516.19</v>
      </c>
      <c r="F25" s="43">
        <f>IF('Town Data'!I21&gt;9,'Town Data'!H21,"*")</f>
        <v>3500840.59</v>
      </c>
      <c r="G25" s="43" t="str">
        <f>IF('Town Data'!K21&gt;9,'Town Data'!J21,"*")</f>
        <v>*</v>
      </c>
      <c r="H25" s="44">
        <f>IF('Town Data'!M21&gt;9,'Town Data'!L21,"*")</f>
        <v>284694.7</v>
      </c>
      <c r="I25" s="22">
        <f t="shared" si="0"/>
        <v>2.066903880362066E-2</v>
      </c>
      <c r="J25" s="22" t="str">
        <f t="shared" si="1"/>
        <v/>
      </c>
      <c r="K25" s="22">
        <f t="shared" si="2"/>
        <v>0.28037574988224223</v>
      </c>
      <c r="L25" s="15"/>
    </row>
    <row r="26" spans="1:12" x14ac:dyDescent="0.25">
      <c r="A26" s="15"/>
      <c r="B26" s="15" t="str">
        <f>'Town Data'!A22</f>
        <v>FAIR HAVEN</v>
      </c>
      <c r="C26" s="50">
        <f>IF('Town Data'!C22&gt;9,'Town Data'!B22,"*")</f>
        <v>572367.24</v>
      </c>
      <c r="D26" s="46" t="str">
        <f>IF('Town Data'!E22&gt;9,'Town Data'!D22,"*")</f>
        <v>*</v>
      </c>
      <c r="E26" s="47" t="str">
        <f>IF('Town Data'!G22&gt;9,'Town Data'!F22,"*")</f>
        <v>*</v>
      </c>
      <c r="F26" s="45">
        <f>IF('Town Data'!I22&gt;9,'Town Data'!H22,"*")</f>
        <v>531808.31000000006</v>
      </c>
      <c r="G26" s="46" t="str">
        <f>IF('Town Data'!K22&gt;9,'Town Data'!J22,"*")</f>
        <v>*</v>
      </c>
      <c r="H26" s="47" t="str">
        <f>IF('Town Data'!M22&gt;9,'Town Data'!L22,"*")</f>
        <v>*</v>
      </c>
      <c r="I26" s="9">
        <f t="shared" si="0"/>
        <v>7.6266070381637949E-2</v>
      </c>
      <c r="J26" s="9" t="str">
        <f t="shared" si="1"/>
        <v/>
      </c>
      <c r="K26" s="9" t="str">
        <f t="shared" si="2"/>
        <v/>
      </c>
      <c r="L26" s="15"/>
    </row>
    <row r="27" spans="1:12" x14ac:dyDescent="0.25">
      <c r="A27" s="15"/>
      <c r="B27" s="27" t="str">
        <f>'Town Data'!A23</f>
        <v>HARDWICK</v>
      </c>
      <c r="C27" s="51">
        <f>IF('Town Data'!C23&gt;9,'Town Data'!B23,"*")</f>
        <v>334870.71999999997</v>
      </c>
      <c r="D27" s="43" t="str">
        <f>IF('Town Data'!E23&gt;9,'Town Data'!D23,"*")</f>
        <v>*</v>
      </c>
      <c r="E27" s="44" t="str">
        <f>IF('Town Data'!G23&gt;9,'Town Data'!F23,"*")</f>
        <v>*</v>
      </c>
      <c r="F27" s="43">
        <f>IF('Town Data'!I23&gt;9,'Town Data'!H23,"*")</f>
        <v>291399.67</v>
      </c>
      <c r="G27" s="43" t="str">
        <f>IF('Town Data'!K23&gt;9,'Town Data'!J23,"*")</f>
        <v>*</v>
      </c>
      <c r="H27" s="44" t="str">
        <f>IF('Town Data'!M23&gt;9,'Town Data'!L23,"*")</f>
        <v>*</v>
      </c>
      <c r="I27" s="22">
        <f t="shared" si="0"/>
        <v>0.14918016207774012</v>
      </c>
      <c r="J27" s="22" t="str">
        <f t="shared" si="1"/>
        <v/>
      </c>
      <c r="K27" s="22" t="str">
        <f t="shared" si="2"/>
        <v/>
      </c>
      <c r="L27" s="15"/>
    </row>
    <row r="28" spans="1:12" x14ac:dyDescent="0.25">
      <c r="A28" s="15"/>
      <c r="B28" s="15" t="str">
        <f>'Town Data'!A24</f>
        <v>HARTFORD</v>
      </c>
      <c r="C28" s="50">
        <f>IF('Town Data'!C24&gt;9,'Town Data'!B24,"*")</f>
        <v>2015130.89</v>
      </c>
      <c r="D28" s="46">
        <f>IF('Town Data'!E24&gt;9,'Town Data'!D24,"*")</f>
        <v>1398695.55</v>
      </c>
      <c r="E28" s="47">
        <f>IF('Town Data'!G24&gt;9,'Town Data'!F24,"*")</f>
        <v>283395.8</v>
      </c>
      <c r="F28" s="45">
        <f>IF('Town Data'!I24&gt;9,'Town Data'!H24,"*")</f>
        <v>1837029.85</v>
      </c>
      <c r="G28" s="46">
        <f>IF('Town Data'!K24&gt;9,'Town Data'!J24,"*")</f>
        <v>782649.94</v>
      </c>
      <c r="H28" s="47">
        <f>IF('Town Data'!M24&gt;9,'Town Data'!L24,"*")</f>
        <v>254895.41</v>
      </c>
      <c r="I28" s="9">
        <f t="shared" si="0"/>
        <v>9.6950542202675585E-2</v>
      </c>
      <c r="J28" s="9">
        <f t="shared" si="1"/>
        <v>0.78712790804021548</v>
      </c>
      <c r="K28" s="9">
        <f t="shared" si="2"/>
        <v>0.11181209579254481</v>
      </c>
      <c r="L28" s="15"/>
    </row>
    <row r="29" spans="1:12" x14ac:dyDescent="0.25">
      <c r="A29" s="15"/>
      <c r="B29" s="27" t="str">
        <f>'Town Data'!A25</f>
        <v>HINESBURG</v>
      </c>
      <c r="C29" s="51">
        <f>IF('Town Data'!C25&gt;9,'Town Data'!B25,"*")</f>
        <v>475497.93</v>
      </c>
      <c r="D29" s="43" t="str">
        <f>IF('Town Data'!E25&gt;9,'Town Data'!D25,"*")</f>
        <v>*</v>
      </c>
      <c r="E29" s="44" t="str">
        <f>IF('Town Data'!G25&gt;9,'Town Data'!F25,"*")</f>
        <v>*</v>
      </c>
      <c r="F29" s="43">
        <f>IF('Town Data'!I25&gt;9,'Town Data'!H25,"*")</f>
        <v>415783.33</v>
      </c>
      <c r="G29" s="43" t="str">
        <f>IF('Town Data'!K25&gt;9,'Town Data'!J25,"*")</f>
        <v>*</v>
      </c>
      <c r="H29" s="44" t="str">
        <f>IF('Town Data'!M25&gt;9,'Town Data'!L25,"*")</f>
        <v>*</v>
      </c>
      <c r="I29" s="22">
        <f t="shared" si="0"/>
        <v>0.1436195145197379</v>
      </c>
      <c r="J29" s="22" t="str">
        <f t="shared" si="1"/>
        <v/>
      </c>
      <c r="K29" s="22" t="str">
        <f t="shared" si="2"/>
        <v/>
      </c>
      <c r="L29" s="15"/>
    </row>
    <row r="30" spans="1:12" x14ac:dyDescent="0.25">
      <c r="A30" s="15"/>
      <c r="B30" s="15" t="str">
        <f>'Town Data'!A26</f>
        <v>JERICHO</v>
      </c>
      <c r="C30" s="50">
        <f>IF('Town Data'!C26&gt;9,'Town Data'!B26,"*")</f>
        <v>627910.14</v>
      </c>
      <c r="D30" s="46" t="str">
        <f>IF('Town Data'!E26&gt;9,'Town Data'!D26,"*")</f>
        <v>*</v>
      </c>
      <c r="E30" s="47" t="str">
        <f>IF('Town Data'!G26&gt;9,'Town Data'!F26,"*")</f>
        <v>*</v>
      </c>
      <c r="F30" s="45">
        <f>IF('Town Data'!I26&gt;9,'Town Data'!H26,"*")</f>
        <v>544289.04</v>
      </c>
      <c r="G30" s="46" t="str">
        <f>IF('Town Data'!K26&gt;9,'Town Data'!J26,"*")</f>
        <v>*</v>
      </c>
      <c r="H30" s="47" t="str">
        <f>IF('Town Data'!M26&gt;9,'Town Data'!L26,"*")</f>
        <v>*</v>
      </c>
      <c r="I30" s="9">
        <f t="shared" si="0"/>
        <v>0.15363362819137416</v>
      </c>
      <c r="J30" s="9" t="str">
        <f t="shared" si="1"/>
        <v/>
      </c>
      <c r="K30" s="9" t="str">
        <f t="shared" si="2"/>
        <v/>
      </c>
      <c r="L30" s="15"/>
    </row>
    <row r="31" spans="1:12" x14ac:dyDescent="0.25">
      <c r="A31" s="15"/>
      <c r="B31" s="27" t="str">
        <f>'Town Data'!A27</f>
        <v>JOHNSON</v>
      </c>
      <c r="C31" s="51" t="str">
        <f>IF('Town Data'!C27&gt;9,'Town Data'!B27,"*")</f>
        <v>*</v>
      </c>
      <c r="D31" s="43" t="str">
        <f>IF('Town Data'!E27&gt;9,'Town Data'!D27,"*")</f>
        <v>*</v>
      </c>
      <c r="E31" s="44" t="str">
        <f>IF('Town Data'!G27&gt;9,'Town Data'!F27,"*")</f>
        <v>*</v>
      </c>
      <c r="F31" s="43">
        <f>IF('Town Data'!I27&gt;9,'Town Data'!H27,"*")</f>
        <v>180833.64</v>
      </c>
      <c r="G31" s="43" t="str">
        <f>IF('Town Data'!K27&gt;9,'Town Data'!J27,"*")</f>
        <v>*</v>
      </c>
      <c r="H31" s="44" t="str">
        <f>IF('Town Data'!M27&gt;9,'Town Data'!L27,"*")</f>
        <v>*</v>
      </c>
      <c r="I31" s="22" t="str">
        <f t="shared" si="0"/>
        <v/>
      </c>
      <c r="J31" s="22" t="str">
        <f t="shared" si="1"/>
        <v/>
      </c>
      <c r="K31" s="22" t="str">
        <f t="shared" si="2"/>
        <v/>
      </c>
      <c r="L31" s="15"/>
    </row>
    <row r="32" spans="1:12" x14ac:dyDescent="0.25">
      <c r="A32" s="15"/>
      <c r="B32" s="15" t="str">
        <f>'Town Data'!A28</f>
        <v>KILLINGTON</v>
      </c>
      <c r="C32" s="50">
        <f>IF('Town Data'!C28&gt;9,'Town Data'!B28,"*")</f>
        <v>855853.86</v>
      </c>
      <c r="D32" s="46">
        <f>IF('Town Data'!E28&gt;9,'Town Data'!D28,"*")</f>
        <v>554143.56999999995</v>
      </c>
      <c r="E32" s="47">
        <f>IF('Town Data'!G28&gt;9,'Town Data'!F28,"*")</f>
        <v>355876.41</v>
      </c>
      <c r="F32" s="45">
        <f>IF('Town Data'!I28&gt;9,'Town Data'!H28,"*")</f>
        <v>631965.30000000005</v>
      </c>
      <c r="G32" s="46">
        <f>IF('Town Data'!K28&gt;9,'Town Data'!J28,"*")</f>
        <v>280150.89</v>
      </c>
      <c r="H32" s="47">
        <f>IF('Town Data'!M28&gt;9,'Town Data'!L28,"*")</f>
        <v>218774.85</v>
      </c>
      <c r="I32" s="9">
        <f t="shared" si="0"/>
        <v>0.35427350204196328</v>
      </c>
      <c r="J32" s="9">
        <f t="shared" si="1"/>
        <v>0.97801823867130999</v>
      </c>
      <c r="K32" s="9">
        <f t="shared" si="2"/>
        <v>0.62667879785999148</v>
      </c>
      <c r="L32" s="15"/>
    </row>
    <row r="33" spans="1:12" x14ac:dyDescent="0.25">
      <c r="A33" s="15"/>
      <c r="B33" s="27" t="str">
        <f>'Town Data'!A29</f>
        <v>LONDONDERRY</v>
      </c>
      <c r="C33" s="51">
        <f>IF('Town Data'!C29&gt;9,'Town Data'!B29,"*")</f>
        <v>250043.53</v>
      </c>
      <c r="D33" s="43" t="str">
        <f>IF('Town Data'!E29&gt;9,'Town Data'!D29,"*")</f>
        <v>*</v>
      </c>
      <c r="E33" s="44" t="str">
        <f>IF('Town Data'!G29&gt;9,'Town Data'!F29,"*")</f>
        <v>*</v>
      </c>
      <c r="F33" s="43">
        <f>IF('Town Data'!I29&gt;9,'Town Data'!H29,"*")</f>
        <v>163179.85999999999</v>
      </c>
      <c r="G33" s="43" t="str">
        <f>IF('Town Data'!K29&gt;9,'Town Data'!J29,"*")</f>
        <v>*</v>
      </c>
      <c r="H33" s="44" t="str">
        <f>IF('Town Data'!M29&gt;9,'Town Data'!L29,"*")</f>
        <v>*</v>
      </c>
      <c r="I33" s="22">
        <f t="shared" si="0"/>
        <v>0.53231857166687124</v>
      </c>
      <c r="J33" s="22" t="str">
        <f t="shared" si="1"/>
        <v/>
      </c>
      <c r="K33" s="22" t="str">
        <f t="shared" si="2"/>
        <v/>
      </c>
      <c r="L33" s="15"/>
    </row>
    <row r="34" spans="1:12" x14ac:dyDescent="0.25">
      <c r="A34" s="15"/>
      <c r="B34" s="15" t="str">
        <f>'Town Data'!A30</f>
        <v>LUDLOW</v>
      </c>
      <c r="C34" s="50">
        <f>IF('Town Data'!C30&gt;9,'Town Data'!B30,"*")</f>
        <v>736773.36</v>
      </c>
      <c r="D34" s="46" t="str">
        <f>IF('Town Data'!E30&gt;9,'Town Data'!D30,"*")</f>
        <v>*</v>
      </c>
      <c r="E34" s="47">
        <f>IF('Town Data'!G30&gt;9,'Town Data'!F30,"*")</f>
        <v>235881.46</v>
      </c>
      <c r="F34" s="45">
        <f>IF('Town Data'!I30&gt;9,'Town Data'!H30,"*")</f>
        <v>569543.69999999995</v>
      </c>
      <c r="G34" s="46">
        <f>IF('Town Data'!K30&gt;9,'Town Data'!J30,"*")</f>
        <v>61950.400000000001</v>
      </c>
      <c r="H34" s="47">
        <f>IF('Town Data'!M30&gt;9,'Town Data'!L30,"*")</f>
        <v>114845.04</v>
      </c>
      <c r="I34" s="9">
        <f t="shared" si="0"/>
        <v>0.29362041929355032</v>
      </c>
      <c r="J34" s="9" t="str">
        <f t="shared" si="1"/>
        <v/>
      </c>
      <c r="K34" s="9">
        <f t="shared" si="2"/>
        <v>1.0539107304938899</v>
      </c>
      <c r="L34" s="15"/>
    </row>
    <row r="35" spans="1:12" x14ac:dyDescent="0.25">
      <c r="A35" s="15"/>
      <c r="B35" s="27" t="str">
        <f>'Town Data'!A31</f>
        <v>LYNDON</v>
      </c>
      <c r="C35" s="51">
        <f>IF('Town Data'!C31&gt;9,'Town Data'!B31,"*")</f>
        <v>1238613.1399999999</v>
      </c>
      <c r="D35" s="43" t="str">
        <f>IF('Town Data'!E31&gt;9,'Town Data'!D31,"*")</f>
        <v>*</v>
      </c>
      <c r="E35" s="44" t="str">
        <f>IF('Town Data'!G31&gt;9,'Town Data'!F31,"*")</f>
        <v>*</v>
      </c>
      <c r="F35" s="43">
        <f>IF('Town Data'!I31&gt;9,'Town Data'!H31,"*")</f>
        <v>1246785.82</v>
      </c>
      <c r="G35" s="43" t="str">
        <f>IF('Town Data'!K31&gt;9,'Town Data'!J31,"*")</f>
        <v>*</v>
      </c>
      <c r="H35" s="44">
        <f>IF('Town Data'!M31&gt;9,'Town Data'!L31,"*")</f>
        <v>74071.81</v>
      </c>
      <c r="I35" s="22">
        <f t="shared" si="0"/>
        <v>-6.5549991577544308E-3</v>
      </c>
      <c r="J35" s="22" t="str">
        <f t="shared" si="1"/>
        <v/>
      </c>
      <c r="K35" s="22" t="str">
        <f t="shared" si="2"/>
        <v/>
      </c>
      <c r="L35" s="15"/>
    </row>
    <row r="36" spans="1:12" x14ac:dyDescent="0.25">
      <c r="A36" s="15"/>
      <c r="B36" s="15" t="str">
        <f>'Town Data'!A32</f>
        <v>MANCHESTER</v>
      </c>
      <c r="C36" s="50">
        <f>IF('Town Data'!C32&gt;9,'Town Data'!B32,"*")</f>
        <v>2519688.7799999998</v>
      </c>
      <c r="D36" s="46">
        <f>IF('Town Data'!E32&gt;9,'Town Data'!D32,"*")</f>
        <v>1799958.15</v>
      </c>
      <c r="E36" s="47">
        <f>IF('Town Data'!G32&gt;9,'Town Data'!F32,"*")</f>
        <v>584840.28</v>
      </c>
      <c r="F36" s="45">
        <f>IF('Town Data'!I32&gt;9,'Town Data'!H32,"*")</f>
        <v>2336552.85</v>
      </c>
      <c r="G36" s="46">
        <f>IF('Town Data'!K32&gt;9,'Town Data'!J32,"*")</f>
        <v>1312962.3600000001</v>
      </c>
      <c r="H36" s="47">
        <f>IF('Town Data'!M32&gt;9,'Town Data'!L32,"*")</f>
        <v>495774.8</v>
      </c>
      <c r="I36" s="9">
        <f t="shared" si="0"/>
        <v>7.8378680798938352E-2</v>
      </c>
      <c r="J36" s="9">
        <f t="shared" si="1"/>
        <v>0.37091374805291433</v>
      </c>
      <c r="K36" s="9">
        <f t="shared" si="2"/>
        <v>0.17964906647130924</v>
      </c>
      <c r="L36" s="15"/>
    </row>
    <row r="37" spans="1:12" x14ac:dyDescent="0.25">
      <c r="A37" s="15"/>
      <c r="B37" s="27" t="str">
        <f>'Town Data'!A33</f>
        <v>MIDDLEBURY</v>
      </c>
      <c r="C37" s="51">
        <f>IF('Town Data'!C33&gt;9,'Town Data'!B33,"*")</f>
        <v>2704949.37</v>
      </c>
      <c r="D37" s="43" t="str">
        <f>IF('Town Data'!E33&gt;9,'Town Data'!D33,"*")</f>
        <v>*</v>
      </c>
      <c r="E37" s="44">
        <f>IF('Town Data'!G33&gt;9,'Town Data'!F33,"*")</f>
        <v>326642.69</v>
      </c>
      <c r="F37" s="43">
        <f>IF('Town Data'!I33&gt;9,'Town Data'!H33,"*")</f>
        <v>2256456.4500000002</v>
      </c>
      <c r="G37" s="43" t="str">
        <f>IF('Town Data'!K33&gt;9,'Town Data'!J33,"*")</f>
        <v>*</v>
      </c>
      <c r="H37" s="44">
        <f>IF('Town Data'!M33&gt;9,'Town Data'!L33,"*")</f>
        <v>204353.19</v>
      </c>
      <c r="I37" s="22">
        <f t="shared" si="0"/>
        <v>0.19875983868423425</v>
      </c>
      <c r="J37" s="22" t="str">
        <f t="shared" si="1"/>
        <v/>
      </c>
      <c r="K37" s="22">
        <f t="shared" si="2"/>
        <v>0.59842227077541588</v>
      </c>
      <c r="L37" s="15"/>
    </row>
    <row r="38" spans="1:12" x14ac:dyDescent="0.25">
      <c r="A38" s="15"/>
      <c r="B38" s="15" t="str">
        <f>'Town Data'!A34</f>
        <v>MILTON</v>
      </c>
      <c r="C38" s="50">
        <f>IF('Town Data'!C34&gt;9,'Town Data'!B34,"*")</f>
        <v>1090600.93</v>
      </c>
      <c r="D38" s="46" t="str">
        <f>IF('Town Data'!E34&gt;9,'Town Data'!D34,"*")</f>
        <v>*</v>
      </c>
      <c r="E38" s="47" t="str">
        <f>IF('Town Data'!G34&gt;9,'Town Data'!F34,"*")</f>
        <v>*</v>
      </c>
      <c r="F38" s="45">
        <f>IF('Town Data'!I34&gt;9,'Town Data'!H34,"*")</f>
        <v>1041618.8</v>
      </c>
      <c r="G38" s="46" t="str">
        <f>IF('Town Data'!K34&gt;9,'Town Data'!J34,"*")</f>
        <v>*</v>
      </c>
      <c r="H38" s="47" t="str">
        <f>IF('Town Data'!M34&gt;9,'Town Data'!L34,"*")</f>
        <v>*</v>
      </c>
      <c r="I38" s="9">
        <f t="shared" si="0"/>
        <v>4.7025005693061499E-2</v>
      </c>
      <c r="J38" s="9" t="str">
        <f t="shared" si="1"/>
        <v/>
      </c>
      <c r="K38" s="9" t="str">
        <f t="shared" si="2"/>
        <v/>
      </c>
      <c r="L38" s="15"/>
    </row>
    <row r="39" spans="1:12" x14ac:dyDescent="0.25">
      <c r="A39" s="15"/>
      <c r="B39" s="27" t="str">
        <f>'Town Data'!A35</f>
        <v>MONTGOMERY</v>
      </c>
      <c r="C39" s="51">
        <f>IF('Town Data'!C35&gt;9,'Town Data'!B35,"*")</f>
        <v>124280.61</v>
      </c>
      <c r="D39" s="43" t="str">
        <f>IF('Town Data'!E35&gt;9,'Town Data'!D35,"*")</f>
        <v>*</v>
      </c>
      <c r="E39" s="44" t="str">
        <f>IF('Town Data'!G35&gt;9,'Town Data'!F35,"*")</f>
        <v>*</v>
      </c>
      <c r="F39" s="43" t="str">
        <f>IF('Town Data'!I35&gt;9,'Town Data'!H35,"*")</f>
        <v>*</v>
      </c>
      <c r="G39" s="43" t="str">
        <f>IF('Town Data'!K35&gt;9,'Town Data'!J35,"*")</f>
        <v>*</v>
      </c>
      <c r="H39" s="44" t="str">
        <f>IF('Town Data'!M35&gt;9,'Town Data'!L35,"*")</f>
        <v>*</v>
      </c>
      <c r="I39" s="22" t="str">
        <f t="shared" si="0"/>
        <v/>
      </c>
      <c r="J39" s="22" t="str">
        <f t="shared" si="1"/>
        <v/>
      </c>
      <c r="K39" s="22" t="str">
        <f t="shared" si="2"/>
        <v/>
      </c>
      <c r="L39" s="15"/>
    </row>
    <row r="40" spans="1:12" x14ac:dyDescent="0.25">
      <c r="A40" s="15"/>
      <c r="B40" s="15" t="str">
        <f>'Town Data'!A36</f>
        <v>MONTPELIER</v>
      </c>
      <c r="C40" s="50">
        <f>IF('Town Data'!C36&gt;9,'Town Data'!B36,"*")</f>
        <v>2181077.39</v>
      </c>
      <c r="D40" s="46" t="str">
        <f>IF('Town Data'!E36&gt;9,'Town Data'!D36,"*")</f>
        <v>*</v>
      </c>
      <c r="E40" s="47">
        <f>IF('Town Data'!G36&gt;9,'Town Data'!F36,"*")</f>
        <v>343570.89</v>
      </c>
      <c r="F40" s="45">
        <f>IF('Town Data'!I36&gt;9,'Town Data'!H36,"*")</f>
        <v>1798923.86</v>
      </c>
      <c r="G40" s="46" t="str">
        <f>IF('Town Data'!K36&gt;9,'Town Data'!J36,"*")</f>
        <v>*</v>
      </c>
      <c r="H40" s="47">
        <f>IF('Town Data'!M36&gt;9,'Town Data'!L36,"*")</f>
        <v>254433.52</v>
      </c>
      <c r="I40" s="9">
        <f t="shared" si="0"/>
        <v>0.21243452182573197</v>
      </c>
      <c r="J40" s="9" t="str">
        <f t="shared" si="1"/>
        <v/>
      </c>
      <c r="K40" s="9">
        <f t="shared" si="2"/>
        <v>0.35033658300997456</v>
      </c>
      <c r="L40" s="15"/>
    </row>
    <row r="41" spans="1:12" x14ac:dyDescent="0.25">
      <c r="A41" s="15"/>
      <c r="B41" s="27" t="str">
        <f>'Town Data'!A37</f>
        <v>MORRISTOWN</v>
      </c>
      <c r="C41" s="51">
        <f>IF('Town Data'!C37&gt;9,'Town Data'!B37,"*")</f>
        <v>1539883.75</v>
      </c>
      <c r="D41" s="43" t="str">
        <f>IF('Town Data'!E37&gt;9,'Town Data'!D37,"*")</f>
        <v>*</v>
      </c>
      <c r="E41" s="44">
        <f>IF('Town Data'!G37&gt;9,'Town Data'!F37,"*")</f>
        <v>134320.29999999999</v>
      </c>
      <c r="F41" s="43">
        <f>IF('Town Data'!I37&gt;9,'Town Data'!H37,"*")</f>
        <v>1509279.09</v>
      </c>
      <c r="G41" s="43" t="str">
        <f>IF('Town Data'!K37&gt;9,'Town Data'!J37,"*")</f>
        <v>*</v>
      </c>
      <c r="H41" s="44">
        <f>IF('Town Data'!M37&gt;9,'Town Data'!L37,"*")</f>
        <v>97320.28</v>
      </c>
      <c r="I41" s="22">
        <f t="shared" si="0"/>
        <v>2.0277667797014211E-2</v>
      </c>
      <c r="J41" s="22" t="str">
        <f t="shared" si="1"/>
        <v/>
      </c>
      <c r="K41" s="22">
        <f t="shared" si="2"/>
        <v>0.38018817866122034</v>
      </c>
      <c r="L41" s="15"/>
    </row>
    <row r="42" spans="1:12" x14ac:dyDescent="0.25">
      <c r="A42" s="15"/>
      <c r="B42" s="15" t="str">
        <f>'Town Data'!A38</f>
        <v>NEWPORT</v>
      </c>
      <c r="C42" s="50">
        <f>IF('Town Data'!C38&gt;9,'Town Data'!B38,"*")</f>
        <v>1274745.74</v>
      </c>
      <c r="D42" s="46" t="str">
        <f>IF('Town Data'!E38&gt;9,'Town Data'!D38,"*")</f>
        <v>*</v>
      </c>
      <c r="E42" s="47">
        <f>IF('Town Data'!G38&gt;9,'Town Data'!F38,"*")</f>
        <v>179639.25</v>
      </c>
      <c r="F42" s="45">
        <f>IF('Town Data'!I38&gt;9,'Town Data'!H38,"*")</f>
        <v>1218786.1599999999</v>
      </c>
      <c r="G42" s="46" t="str">
        <f>IF('Town Data'!K38&gt;9,'Town Data'!J38,"*")</f>
        <v>*</v>
      </c>
      <c r="H42" s="47">
        <f>IF('Town Data'!M38&gt;9,'Town Data'!L38,"*")</f>
        <v>186298.41</v>
      </c>
      <c r="I42" s="9">
        <f t="shared" si="0"/>
        <v>4.591419055825189E-2</v>
      </c>
      <c r="J42" s="9" t="str">
        <f t="shared" si="1"/>
        <v/>
      </c>
      <c r="K42" s="9">
        <f t="shared" si="2"/>
        <v>-3.5744588480384795E-2</v>
      </c>
      <c r="L42" s="15"/>
    </row>
    <row r="43" spans="1:12" x14ac:dyDescent="0.25">
      <c r="A43" s="15"/>
      <c r="B43" s="27" t="str">
        <f>'Town Data'!A39</f>
        <v>NORTHFIELD</v>
      </c>
      <c r="C43" s="51">
        <f>IF('Town Data'!C39&gt;9,'Town Data'!B39,"*")</f>
        <v>237011.03</v>
      </c>
      <c r="D43" s="43" t="str">
        <f>IF('Town Data'!E39&gt;9,'Town Data'!D39,"*")</f>
        <v>*</v>
      </c>
      <c r="E43" s="44" t="str">
        <f>IF('Town Data'!G39&gt;9,'Town Data'!F39,"*")</f>
        <v>*</v>
      </c>
      <c r="F43" s="43">
        <f>IF('Town Data'!I39&gt;9,'Town Data'!H39,"*")</f>
        <v>255098.63</v>
      </c>
      <c r="G43" s="43" t="str">
        <f>IF('Town Data'!K39&gt;9,'Town Data'!J39,"*")</f>
        <v>*</v>
      </c>
      <c r="H43" s="44" t="str">
        <f>IF('Town Data'!M39&gt;9,'Town Data'!L39,"*")</f>
        <v>*</v>
      </c>
      <c r="I43" s="22">
        <f t="shared" si="0"/>
        <v>-7.0904340019387821E-2</v>
      </c>
      <c r="J43" s="22" t="str">
        <f t="shared" si="1"/>
        <v/>
      </c>
      <c r="K43" s="22" t="str">
        <f t="shared" si="2"/>
        <v/>
      </c>
      <c r="L43" s="15"/>
    </row>
    <row r="44" spans="1:12" x14ac:dyDescent="0.25">
      <c r="A44" s="15"/>
      <c r="B44" s="15" t="str">
        <f>'Town Data'!A40</f>
        <v>POULTNEY</v>
      </c>
      <c r="C44" s="50">
        <f>IF('Town Data'!C40&gt;9,'Town Data'!B40,"*")</f>
        <v>189133.82</v>
      </c>
      <c r="D44" s="46" t="str">
        <f>IF('Town Data'!E40&gt;9,'Town Data'!D40,"*")</f>
        <v>*</v>
      </c>
      <c r="E44" s="47" t="str">
        <f>IF('Town Data'!G40&gt;9,'Town Data'!F40,"*")</f>
        <v>*</v>
      </c>
      <c r="F44" s="45">
        <f>IF('Town Data'!I40&gt;9,'Town Data'!H40,"*")</f>
        <v>202439.38</v>
      </c>
      <c r="G44" s="46" t="str">
        <f>IF('Town Data'!K40&gt;9,'Town Data'!J40,"*")</f>
        <v>*</v>
      </c>
      <c r="H44" s="47" t="str">
        <f>IF('Town Data'!M40&gt;9,'Town Data'!L40,"*")</f>
        <v>*</v>
      </c>
      <c r="I44" s="9">
        <f t="shared" si="0"/>
        <v>-6.5726144784675769E-2</v>
      </c>
      <c r="J44" s="9" t="str">
        <f t="shared" si="1"/>
        <v/>
      </c>
      <c r="K44" s="9" t="str">
        <f t="shared" si="2"/>
        <v/>
      </c>
      <c r="L44" s="15"/>
    </row>
    <row r="45" spans="1:12" x14ac:dyDescent="0.25">
      <c r="A45" s="15"/>
      <c r="B45" s="27" t="str">
        <f>'Town Data'!A41</f>
        <v>RANDOLPH</v>
      </c>
      <c r="C45" s="51">
        <f>IF('Town Data'!C41&gt;9,'Town Data'!B41,"*")</f>
        <v>714023.64</v>
      </c>
      <c r="D45" s="43" t="str">
        <f>IF('Town Data'!E41&gt;9,'Town Data'!D41,"*")</f>
        <v>*</v>
      </c>
      <c r="E45" s="44" t="str">
        <f>IF('Town Data'!G41&gt;9,'Town Data'!F41,"*")</f>
        <v>*</v>
      </c>
      <c r="F45" s="43">
        <f>IF('Town Data'!I41&gt;9,'Town Data'!H41,"*")</f>
        <v>688626.11</v>
      </c>
      <c r="G45" s="43" t="str">
        <f>IF('Town Data'!K41&gt;9,'Town Data'!J41,"*")</f>
        <v>*</v>
      </c>
      <c r="H45" s="44" t="str">
        <f>IF('Town Data'!M41&gt;9,'Town Data'!L41,"*")</f>
        <v>*</v>
      </c>
      <c r="I45" s="22">
        <f t="shared" si="0"/>
        <v>3.68814508064471E-2</v>
      </c>
      <c r="J45" s="22" t="str">
        <f t="shared" si="1"/>
        <v/>
      </c>
      <c r="K45" s="22" t="str">
        <f t="shared" si="2"/>
        <v/>
      </c>
      <c r="L45" s="15"/>
    </row>
    <row r="46" spans="1:12" x14ac:dyDescent="0.25">
      <c r="A46" s="15"/>
      <c r="B46" s="15" t="str">
        <f>'Town Data'!A42</f>
        <v>RICHMOND</v>
      </c>
      <c r="C46" s="50">
        <f>IF('Town Data'!C42&gt;9,'Town Data'!B42,"*")</f>
        <v>377663.39</v>
      </c>
      <c r="D46" s="46" t="str">
        <f>IF('Town Data'!E42&gt;9,'Town Data'!D42,"*")</f>
        <v>*</v>
      </c>
      <c r="E46" s="47" t="str">
        <f>IF('Town Data'!G42&gt;9,'Town Data'!F42,"*")</f>
        <v>*</v>
      </c>
      <c r="F46" s="45">
        <f>IF('Town Data'!I42&gt;9,'Town Data'!H42,"*")</f>
        <v>359750.63</v>
      </c>
      <c r="G46" s="46" t="str">
        <f>IF('Town Data'!K42&gt;9,'Town Data'!J42,"*")</f>
        <v>*</v>
      </c>
      <c r="H46" s="47" t="str">
        <f>IF('Town Data'!M42&gt;9,'Town Data'!L42,"*")</f>
        <v>*</v>
      </c>
      <c r="I46" s="9">
        <f t="shared" si="0"/>
        <v>4.9792157417486688E-2</v>
      </c>
      <c r="J46" s="9" t="str">
        <f t="shared" si="1"/>
        <v/>
      </c>
      <c r="K46" s="9" t="str">
        <f t="shared" si="2"/>
        <v/>
      </c>
      <c r="L46" s="15"/>
    </row>
    <row r="47" spans="1:12" x14ac:dyDescent="0.25">
      <c r="A47" s="15"/>
      <c r="B47" s="27" t="str">
        <f>'Town Data'!A43</f>
        <v>ROCKINGHAM</v>
      </c>
      <c r="C47" s="51">
        <f>IF('Town Data'!C43&gt;9,'Town Data'!B43,"*")</f>
        <v>590829.56999999995</v>
      </c>
      <c r="D47" s="43" t="str">
        <f>IF('Town Data'!E43&gt;9,'Town Data'!D43,"*")</f>
        <v>*</v>
      </c>
      <c r="E47" s="44">
        <f>IF('Town Data'!G43&gt;9,'Town Data'!F43,"*")</f>
        <v>69616.41</v>
      </c>
      <c r="F47" s="43">
        <f>IF('Town Data'!I43&gt;9,'Town Data'!H43,"*")</f>
        <v>528047.04</v>
      </c>
      <c r="G47" s="43" t="str">
        <f>IF('Town Data'!K43&gt;9,'Town Data'!J43,"*")</f>
        <v>*</v>
      </c>
      <c r="H47" s="44">
        <f>IF('Town Data'!M43&gt;9,'Town Data'!L43,"*")</f>
        <v>68266.3</v>
      </c>
      <c r="I47" s="22">
        <f t="shared" si="0"/>
        <v>0.11889571429090845</v>
      </c>
      <c r="J47" s="22" t="str">
        <f t="shared" si="1"/>
        <v/>
      </c>
      <c r="K47" s="22">
        <f t="shared" si="2"/>
        <v>1.9777108177827133E-2</v>
      </c>
      <c r="L47" s="15"/>
    </row>
    <row r="48" spans="1:12" x14ac:dyDescent="0.25">
      <c r="A48" s="15"/>
      <c r="B48" s="15" t="str">
        <f>'Town Data'!A44</f>
        <v>RUTLAND</v>
      </c>
      <c r="C48" s="50">
        <f>IF('Town Data'!C44&gt;9,'Town Data'!B44,"*")</f>
        <v>3918539.83</v>
      </c>
      <c r="D48" s="46" t="str">
        <f>IF('Town Data'!E44&gt;9,'Town Data'!D44,"*")</f>
        <v>*</v>
      </c>
      <c r="E48" s="47">
        <f>IF('Town Data'!G44&gt;9,'Town Data'!F44,"*")</f>
        <v>373876.04</v>
      </c>
      <c r="F48" s="45">
        <f>IF('Town Data'!I44&gt;9,'Town Data'!H44,"*")</f>
        <v>4032507.31</v>
      </c>
      <c r="G48" s="46">
        <f>IF('Town Data'!K44&gt;9,'Town Data'!J44,"*")</f>
        <v>119012.66</v>
      </c>
      <c r="H48" s="47">
        <f>IF('Town Data'!M44&gt;9,'Town Data'!L44,"*")</f>
        <v>359183</v>
      </c>
      <c r="I48" s="9">
        <f t="shared" si="0"/>
        <v>-2.8262188072760114E-2</v>
      </c>
      <c r="J48" s="9" t="str">
        <f t="shared" si="1"/>
        <v/>
      </c>
      <c r="K48" s="9">
        <f t="shared" si="2"/>
        <v>4.0906835791226143E-2</v>
      </c>
      <c r="L48" s="15"/>
    </row>
    <row r="49" spans="1:12" x14ac:dyDescent="0.25">
      <c r="A49" s="15"/>
      <c r="B49" s="27" t="str">
        <f>'Town Data'!A45</f>
        <v>RUTLAND TOWN</v>
      </c>
      <c r="C49" s="51">
        <f>IF('Town Data'!C45&gt;9,'Town Data'!B45,"*")</f>
        <v>1211204.77</v>
      </c>
      <c r="D49" s="43" t="str">
        <f>IF('Town Data'!E45&gt;9,'Town Data'!D45,"*")</f>
        <v>*</v>
      </c>
      <c r="E49" s="44" t="str">
        <f>IF('Town Data'!G45&gt;9,'Town Data'!F45,"*")</f>
        <v>*</v>
      </c>
      <c r="F49" s="43">
        <f>IF('Town Data'!I45&gt;9,'Town Data'!H45,"*")</f>
        <v>1151810.1000000001</v>
      </c>
      <c r="G49" s="43" t="str">
        <f>IF('Town Data'!K45&gt;9,'Town Data'!J45,"*")</f>
        <v>*</v>
      </c>
      <c r="H49" s="44" t="str">
        <f>IF('Town Data'!M45&gt;9,'Town Data'!L45,"*")</f>
        <v>*</v>
      </c>
      <c r="I49" s="22">
        <f t="shared" si="0"/>
        <v>5.1566373658296555E-2</v>
      </c>
      <c r="J49" s="22" t="str">
        <f t="shared" si="1"/>
        <v/>
      </c>
      <c r="K49" s="22" t="str">
        <f t="shared" si="2"/>
        <v/>
      </c>
      <c r="L49" s="15"/>
    </row>
    <row r="50" spans="1:12" x14ac:dyDescent="0.25">
      <c r="A50" s="15"/>
      <c r="B50" s="15" t="str">
        <f>'Town Data'!A46</f>
        <v>SHELBURNE</v>
      </c>
      <c r="C50" s="50">
        <f>IF('Town Data'!C46&gt;9,'Town Data'!B46,"*")</f>
        <v>912017.18</v>
      </c>
      <c r="D50" s="46" t="str">
        <f>IF('Town Data'!E46&gt;9,'Town Data'!D46,"*")</f>
        <v>*</v>
      </c>
      <c r="E50" s="47">
        <f>IF('Town Data'!G46&gt;9,'Town Data'!F46,"*")</f>
        <v>160026.12</v>
      </c>
      <c r="F50" s="45">
        <f>IF('Town Data'!I46&gt;9,'Town Data'!H46,"*")</f>
        <v>827300.05</v>
      </c>
      <c r="G50" s="46" t="str">
        <f>IF('Town Data'!K46&gt;9,'Town Data'!J46,"*")</f>
        <v>*</v>
      </c>
      <c r="H50" s="47">
        <f>IF('Town Data'!M46&gt;9,'Town Data'!L46,"*")</f>
        <v>108676.19</v>
      </c>
      <c r="I50" s="9">
        <f t="shared" si="0"/>
        <v>0.10240193990076514</v>
      </c>
      <c r="J50" s="9" t="str">
        <f t="shared" si="1"/>
        <v/>
      </c>
      <c r="K50" s="9">
        <f t="shared" si="2"/>
        <v>0.47250395877882717</v>
      </c>
      <c r="L50" s="15"/>
    </row>
    <row r="51" spans="1:12" x14ac:dyDescent="0.25">
      <c r="A51" s="15"/>
      <c r="B51" s="27" t="str">
        <f>'Town Data'!A47</f>
        <v>SOUTH BURLINGTON</v>
      </c>
      <c r="C51" s="51">
        <f>IF('Town Data'!C47&gt;9,'Town Data'!B47,"*")</f>
        <v>7552525.4900000002</v>
      </c>
      <c r="D51" s="43">
        <f>IF('Town Data'!E47&gt;9,'Town Data'!D47,"*")</f>
        <v>3563631.1</v>
      </c>
      <c r="E51" s="44">
        <f>IF('Town Data'!G47&gt;9,'Town Data'!F47,"*")</f>
        <v>769047.44</v>
      </c>
      <c r="F51" s="43">
        <f>IF('Town Data'!I47&gt;9,'Town Data'!H47,"*")</f>
        <v>7048051.3300000001</v>
      </c>
      <c r="G51" s="43">
        <f>IF('Town Data'!K47&gt;9,'Town Data'!J47,"*")</f>
        <v>2017979.9</v>
      </c>
      <c r="H51" s="44">
        <f>IF('Town Data'!M47&gt;9,'Town Data'!L47,"*")</f>
        <v>503010.38</v>
      </c>
      <c r="I51" s="22">
        <f t="shared" si="0"/>
        <v>7.1576402665047015E-2</v>
      </c>
      <c r="J51" s="22">
        <f t="shared" si="1"/>
        <v>0.7659398391430956</v>
      </c>
      <c r="K51" s="22">
        <f t="shared" si="2"/>
        <v>0.52888980143908748</v>
      </c>
      <c r="L51" s="15"/>
    </row>
    <row r="52" spans="1:12" x14ac:dyDescent="0.25">
      <c r="A52" s="15"/>
      <c r="B52" s="15" t="str">
        <f>'Town Data'!A48</f>
        <v>SOUTH HERO</v>
      </c>
      <c r="C52" s="50">
        <f>IF('Town Data'!C48&gt;9,'Town Data'!B48,"*")</f>
        <v>397175.91</v>
      </c>
      <c r="D52" s="46" t="str">
        <f>IF('Town Data'!E48&gt;9,'Town Data'!D48,"*")</f>
        <v>*</v>
      </c>
      <c r="E52" s="47" t="str">
        <f>IF('Town Data'!G48&gt;9,'Town Data'!F48,"*")</f>
        <v>*</v>
      </c>
      <c r="F52" s="45">
        <f>IF('Town Data'!I48&gt;9,'Town Data'!H48,"*")</f>
        <v>319630.49</v>
      </c>
      <c r="G52" s="46" t="str">
        <f>IF('Town Data'!K48&gt;9,'Town Data'!J48,"*")</f>
        <v>*</v>
      </c>
      <c r="H52" s="47" t="str">
        <f>IF('Town Data'!M48&gt;9,'Town Data'!L48,"*")</f>
        <v>*</v>
      </c>
      <c r="I52" s="9">
        <f t="shared" si="0"/>
        <v>0.24260958333480634</v>
      </c>
      <c r="J52" s="9" t="str">
        <f t="shared" si="1"/>
        <v/>
      </c>
      <c r="K52" s="9" t="str">
        <f t="shared" si="2"/>
        <v/>
      </c>
      <c r="L52" s="15"/>
    </row>
    <row r="53" spans="1:12" x14ac:dyDescent="0.25">
      <c r="A53" s="15"/>
      <c r="B53" s="27" t="str">
        <f>'Town Data'!A49</f>
        <v>SPRINGFIELD</v>
      </c>
      <c r="C53" s="51">
        <f>IF('Town Data'!C49&gt;9,'Town Data'!B49,"*")</f>
        <v>1286895.06</v>
      </c>
      <c r="D53" s="43" t="str">
        <f>IF('Town Data'!E49&gt;9,'Town Data'!D49,"*")</f>
        <v>*</v>
      </c>
      <c r="E53" s="44" t="str">
        <f>IF('Town Data'!G49&gt;9,'Town Data'!F49,"*")</f>
        <v>*</v>
      </c>
      <c r="F53" s="43">
        <f>IF('Town Data'!I49&gt;9,'Town Data'!H49,"*")</f>
        <v>1281269.03</v>
      </c>
      <c r="G53" s="43" t="str">
        <f>IF('Town Data'!K49&gt;9,'Town Data'!J49,"*")</f>
        <v>*</v>
      </c>
      <c r="H53" s="44" t="str">
        <f>IF('Town Data'!M49&gt;9,'Town Data'!L49,"*")</f>
        <v>*</v>
      </c>
      <c r="I53" s="22">
        <f t="shared" si="0"/>
        <v>4.3909825870059689E-3</v>
      </c>
      <c r="J53" s="22" t="str">
        <f t="shared" si="1"/>
        <v/>
      </c>
      <c r="K53" s="22" t="str">
        <f t="shared" si="2"/>
        <v/>
      </c>
      <c r="L53" s="15"/>
    </row>
    <row r="54" spans="1:12" x14ac:dyDescent="0.25">
      <c r="A54" s="15"/>
      <c r="B54" s="15" t="str">
        <f>'Town Data'!A50</f>
        <v>ST ALBANS</v>
      </c>
      <c r="C54" s="50">
        <f>IF('Town Data'!C50&gt;9,'Town Data'!B50,"*")</f>
        <v>2008949.45</v>
      </c>
      <c r="D54" s="46" t="str">
        <f>IF('Town Data'!E50&gt;9,'Town Data'!D50,"*")</f>
        <v>*</v>
      </c>
      <c r="E54" s="47">
        <f>IF('Town Data'!G50&gt;9,'Town Data'!F50,"*")</f>
        <v>203797.89</v>
      </c>
      <c r="F54" s="45">
        <f>IF('Town Data'!I50&gt;9,'Town Data'!H50,"*")</f>
        <v>1930749</v>
      </c>
      <c r="G54" s="46" t="str">
        <f>IF('Town Data'!K50&gt;9,'Town Data'!J50,"*")</f>
        <v>*</v>
      </c>
      <c r="H54" s="47">
        <f>IF('Town Data'!M50&gt;9,'Town Data'!L50,"*")</f>
        <v>142715.01999999999</v>
      </c>
      <c r="I54" s="9">
        <f t="shared" si="0"/>
        <v>4.0502649489912959E-2</v>
      </c>
      <c r="J54" s="9" t="str">
        <f t="shared" si="1"/>
        <v/>
      </c>
      <c r="K54" s="9">
        <f t="shared" si="2"/>
        <v>0.4280058959456407</v>
      </c>
      <c r="L54" s="15"/>
    </row>
    <row r="55" spans="1:12" x14ac:dyDescent="0.25">
      <c r="A55" s="15"/>
      <c r="B55" s="27" t="str">
        <f>'Town Data'!A51</f>
        <v>ST ALBANS TOWN</v>
      </c>
      <c r="C55" s="51">
        <f>IF('Town Data'!C51&gt;9,'Town Data'!B51,"*")</f>
        <v>1101083.8899999999</v>
      </c>
      <c r="D55" s="43" t="str">
        <f>IF('Town Data'!E51&gt;9,'Town Data'!D51,"*")</f>
        <v>*</v>
      </c>
      <c r="E55" s="44" t="str">
        <f>IF('Town Data'!G51&gt;9,'Town Data'!F51,"*")</f>
        <v>*</v>
      </c>
      <c r="F55" s="43">
        <f>IF('Town Data'!I51&gt;9,'Town Data'!H51,"*")</f>
        <v>1080539.6100000001</v>
      </c>
      <c r="G55" s="43" t="str">
        <f>IF('Town Data'!K51&gt;9,'Town Data'!J51,"*")</f>
        <v>*</v>
      </c>
      <c r="H55" s="44" t="str">
        <f>IF('Town Data'!M51&gt;9,'Town Data'!L51,"*")</f>
        <v>*</v>
      </c>
      <c r="I55" s="22">
        <f t="shared" si="0"/>
        <v>1.9012981856352116E-2</v>
      </c>
      <c r="J55" s="22" t="str">
        <f t="shared" si="1"/>
        <v/>
      </c>
      <c r="K55" s="22" t="str">
        <f t="shared" si="2"/>
        <v/>
      </c>
      <c r="L55" s="15"/>
    </row>
    <row r="56" spans="1:12" x14ac:dyDescent="0.25">
      <c r="A56" s="15"/>
      <c r="B56" s="15" t="str">
        <f>'Town Data'!A52</f>
        <v>ST JOHNSBURY</v>
      </c>
      <c r="C56" s="50">
        <f>IF('Town Data'!C52&gt;9,'Town Data'!B52,"*")</f>
        <v>1358452.39</v>
      </c>
      <c r="D56" s="46" t="str">
        <f>IF('Town Data'!E52&gt;9,'Town Data'!D52,"*")</f>
        <v>*</v>
      </c>
      <c r="E56" s="47">
        <f>IF('Town Data'!G52&gt;9,'Town Data'!F52,"*")</f>
        <v>79423.600000000006</v>
      </c>
      <c r="F56" s="45">
        <f>IF('Town Data'!I52&gt;9,'Town Data'!H52,"*")</f>
        <v>1184734.1200000001</v>
      </c>
      <c r="G56" s="46" t="str">
        <f>IF('Town Data'!K52&gt;9,'Town Data'!J52,"*")</f>
        <v>*</v>
      </c>
      <c r="H56" s="47">
        <f>IF('Town Data'!M52&gt;9,'Town Data'!L52,"*")</f>
        <v>52673.22</v>
      </c>
      <c r="I56" s="9">
        <f t="shared" si="0"/>
        <v>0.14663059590112909</v>
      </c>
      <c r="J56" s="9" t="str">
        <f t="shared" si="1"/>
        <v/>
      </c>
      <c r="K56" s="9">
        <f t="shared" si="2"/>
        <v>0.50785541495279773</v>
      </c>
      <c r="L56" s="15"/>
    </row>
    <row r="57" spans="1:12" x14ac:dyDescent="0.25">
      <c r="A57" s="15"/>
      <c r="B57" s="27" t="str">
        <f>'Town Data'!A53</f>
        <v>STOWE</v>
      </c>
      <c r="C57" s="51">
        <f>IF('Town Data'!C53&gt;9,'Town Data'!B53,"*")</f>
        <v>3217683.25</v>
      </c>
      <c r="D57" s="43">
        <f>IF('Town Data'!E53&gt;9,'Town Data'!D53,"*")</f>
        <v>3074215.8</v>
      </c>
      <c r="E57" s="44">
        <f>IF('Town Data'!G53&gt;9,'Town Data'!F53,"*")</f>
        <v>947832.22</v>
      </c>
      <c r="F57" s="43">
        <f>IF('Town Data'!I53&gt;9,'Town Data'!H53,"*")</f>
        <v>2627710.4</v>
      </c>
      <c r="G57" s="43">
        <f>IF('Town Data'!K53&gt;9,'Town Data'!J53,"*")</f>
        <v>2057459.98</v>
      </c>
      <c r="H57" s="44">
        <f>IF('Town Data'!M53&gt;9,'Town Data'!L53,"*")</f>
        <v>809370.37</v>
      </c>
      <c r="I57" s="22">
        <f t="shared" si="0"/>
        <v>0.22451973779150097</v>
      </c>
      <c r="J57" s="22">
        <f t="shared" si="1"/>
        <v>0.49418012009157031</v>
      </c>
      <c r="K57" s="22">
        <f t="shared" si="2"/>
        <v>0.17107353460443575</v>
      </c>
      <c r="L57" s="15"/>
    </row>
    <row r="58" spans="1:12" x14ac:dyDescent="0.25">
      <c r="A58" s="15"/>
      <c r="B58" s="15" t="str">
        <f>'Town Data'!A54</f>
        <v>SWANTON</v>
      </c>
      <c r="C58" s="50">
        <f>IF('Town Data'!C54&gt;9,'Town Data'!B54,"*")</f>
        <v>680282.67</v>
      </c>
      <c r="D58" s="46" t="str">
        <f>IF('Town Data'!E54&gt;9,'Town Data'!D54,"*")</f>
        <v>*</v>
      </c>
      <c r="E58" s="47" t="str">
        <f>IF('Town Data'!G54&gt;9,'Town Data'!F54,"*")</f>
        <v>*</v>
      </c>
      <c r="F58" s="45">
        <f>IF('Town Data'!I54&gt;9,'Town Data'!H54,"*")</f>
        <v>630437.99</v>
      </c>
      <c r="G58" s="46" t="str">
        <f>IF('Town Data'!K54&gt;9,'Town Data'!J54,"*")</f>
        <v>*</v>
      </c>
      <c r="H58" s="47" t="str">
        <f>IF('Town Data'!M54&gt;9,'Town Data'!L54,"*")</f>
        <v>*</v>
      </c>
      <c r="I58" s="9">
        <f t="shared" si="0"/>
        <v>7.906357292967077E-2</v>
      </c>
      <c r="J58" s="9" t="str">
        <f t="shared" si="1"/>
        <v/>
      </c>
      <c r="K58" s="9" t="str">
        <f t="shared" si="2"/>
        <v/>
      </c>
      <c r="L58" s="15"/>
    </row>
    <row r="59" spans="1:12" x14ac:dyDescent="0.25">
      <c r="A59" s="15"/>
      <c r="B59" s="27" t="str">
        <f>'Town Data'!A55</f>
        <v>VERGENNES</v>
      </c>
      <c r="C59" s="51">
        <f>IF('Town Data'!C55&gt;9,'Town Data'!B55,"*")</f>
        <v>522815.56</v>
      </c>
      <c r="D59" s="43" t="str">
        <f>IF('Town Data'!E55&gt;9,'Town Data'!D55,"*")</f>
        <v>*</v>
      </c>
      <c r="E59" s="44" t="str">
        <f>IF('Town Data'!G55&gt;9,'Town Data'!F55,"*")</f>
        <v>*</v>
      </c>
      <c r="F59" s="43">
        <f>IF('Town Data'!I55&gt;9,'Town Data'!H55,"*")</f>
        <v>450657.58</v>
      </c>
      <c r="G59" s="43" t="str">
        <f>IF('Town Data'!K55&gt;9,'Town Data'!J55,"*")</f>
        <v>*</v>
      </c>
      <c r="H59" s="44" t="str">
        <f>IF('Town Data'!M55&gt;9,'Town Data'!L55,"*")</f>
        <v>*</v>
      </c>
      <c r="I59" s="22">
        <f t="shared" si="0"/>
        <v>0.16011708934308833</v>
      </c>
      <c r="J59" s="22" t="str">
        <f t="shared" si="1"/>
        <v/>
      </c>
      <c r="K59" s="22" t="str">
        <f t="shared" si="2"/>
        <v/>
      </c>
      <c r="L59" s="15"/>
    </row>
    <row r="60" spans="1:12" x14ac:dyDescent="0.25">
      <c r="A60" s="15"/>
      <c r="B60" s="15" t="str">
        <f>'Town Data'!A56</f>
        <v>WAITSFIELD</v>
      </c>
      <c r="C60" s="50">
        <f>IF('Town Data'!C56&gt;9,'Town Data'!B56,"*")</f>
        <v>752571.31</v>
      </c>
      <c r="D60" s="46">
        <f>IF('Town Data'!E56&gt;9,'Town Data'!D56,"*")</f>
        <v>220452.93</v>
      </c>
      <c r="E60" s="47">
        <f>IF('Town Data'!G56&gt;9,'Town Data'!F56,"*")</f>
        <v>196688.95</v>
      </c>
      <c r="F60" s="45">
        <f>IF('Town Data'!I56&gt;9,'Town Data'!H56,"*")</f>
        <v>583619.42000000004</v>
      </c>
      <c r="G60" s="46">
        <f>IF('Town Data'!K56&gt;9,'Town Data'!J56,"*")</f>
        <v>78456.570000000007</v>
      </c>
      <c r="H60" s="47">
        <f>IF('Town Data'!M56&gt;9,'Town Data'!L56,"*")</f>
        <v>92887.97</v>
      </c>
      <c r="I60" s="9">
        <f t="shared" si="0"/>
        <v>0.28948983568778436</v>
      </c>
      <c r="J60" s="9">
        <f t="shared" si="1"/>
        <v>1.8098721369032571</v>
      </c>
      <c r="K60" s="9">
        <f t="shared" si="2"/>
        <v>1.1174857196254802</v>
      </c>
      <c r="L60" s="15"/>
    </row>
    <row r="61" spans="1:12" x14ac:dyDescent="0.25">
      <c r="A61" s="15"/>
      <c r="B61" s="27" t="str">
        <f>'Town Data'!A57</f>
        <v>WATERBURY</v>
      </c>
      <c r="C61" s="51">
        <f>IF('Town Data'!C57&gt;9,'Town Data'!B57,"*")</f>
        <v>1382482.95</v>
      </c>
      <c r="D61" s="43">
        <f>IF('Town Data'!E57&gt;9,'Town Data'!D57,"*")</f>
        <v>648486.40000000002</v>
      </c>
      <c r="E61" s="44">
        <f>IF('Town Data'!G57&gt;9,'Town Data'!F57,"*")</f>
        <v>334688.71000000002</v>
      </c>
      <c r="F61" s="43">
        <f>IF('Town Data'!I57&gt;9,'Town Data'!H57,"*")</f>
        <v>1105781.27</v>
      </c>
      <c r="G61" s="43" t="str">
        <f>IF('Town Data'!K57&gt;9,'Town Data'!J57,"*")</f>
        <v>*</v>
      </c>
      <c r="H61" s="44">
        <f>IF('Town Data'!M57&gt;9,'Town Data'!L57,"*")</f>
        <v>219409.44</v>
      </c>
      <c r="I61" s="22">
        <f t="shared" si="0"/>
        <v>0.25023183834538987</v>
      </c>
      <c r="J61" s="22" t="str">
        <f t="shared" si="1"/>
        <v/>
      </c>
      <c r="K61" s="22">
        <f t="shared" si="2"/>
        <v>0.52540706543893467</v>
      </c>
      <c r="L61" s="15"/>
    </row>
    <row r="62" spans="1:12" x14ac:dyDescent="0.25">
      <c r="A62" s="15"/>
      <c r="B62" s="15" t="str">
        <f>'Town Data'!A58</f>
        <v>WEST RUTLAND</v>
      </c>
      <c r="C62" s="50" t="str">
        <f>IF('Town Data'!C58&gt;9,'Town Data'!B58,"*")</f>
        <v>*</v>
      </c>
      <c r="D62" s="46" t="str">
        <f>IF('Town Data'!E58&gt;9,'Town Data'!D58,"*")</f>
        <v>*</v>
      </c>
      <c r="E62" s="47" t="str">
        <f>IF('Town Data'!G58&gt;9,'Town Data'!F58,"*")</f>
        <v>*</v>
      </c>
      <c r="F62" s="45">
        <f>IF('Town Data'!I58&gt;9,'Town Data'!H58,"*")</f>
        <v>167388.32999999999</v>
      </c>
      <c r="G62" s="46" t="str">
        <f>IF('Town Data'!K58&gt;9,'Town Data'!J58,"*")</f>
        <v>*</v>
      </c>
      <c r="H62" s="47" t="str">
        <f>IF('Town Data'!M58&gt;9,'Town Data'!L58,"*")</f>
        <v>*</v>
      </c>
      <c r="I62" s="9" t="str">
        <f t="shared" si="0"/>
        <v/>
      </c>
      <c r="J62" s="9" t="str">
        <f t="shared" si="1"/>
        <v/>
      </c>
      <c r="K62" s="9" t="str">
        <f t="shared" si="2"/>
        <v/>
      </c>
      <c r="L62" s="15"/>
    </row>
    <row r="63" spans="1:12" x14ac:dyDescent="0.25">
      <c r="A63" s="15"/>
      <c r="B63" s="27" t="str">
        <f>'Town Data'!A59</f>
        <v>WILLISTON</v>
      </c>
      <c r="C63" s="51">
        <f>IF('Town Data'!C59&gt;9,'Town Data'!B59,"*")</f>
        <v>3526357.17</v>
      </c>
      <c r="D63" s="43" t="str">
        <f>IF('Town Data'!E59&gt;9,'Town Data'!D59,"*")</f>
        <v>*</v>
      </c>
      <c r="E63" s="44">
        <f>IF('Town Data'!G59&gt;9,'Town Data'!F59,"*")</f>
        <v>294045.56</v>
      </c>
      <c r="F63" s="43">
        <f>IF('Town Data'!I59&gt;9,'Town Data'!H59,"*")</f>
        <v>3089852.35</v>
      </c>
      <c r="G63" s="43" t="str">
        <f>IF('Town Data'!K59&gt;9,'Town Data'!J59,"*")</f>
        <v>*</v>
      </c>
      <c r="H63" s="44">
        <f>IF('Town Data'!M59&gt;9,'Town Data'!L59,"*")</f>
        <v>262019.97</v>
      </c>
      <c r="I63" s="22">
        <f t="shared" si="0"/>
        <v>0.1412704461428391</v>
      </c>
      <c r="J63" s="22" t="str">
        <f t="shared" si="1"/>
        <v/>
      </c>
      <c r="K63" s="22">
        <f t="shared" si="2"/>
        <v>0.12222576012049767</v>
      </c>
      <c r="L63" s="15"/>
    </row>
    <row r="64" spans="1:12" x14ac:dyDescent="0.25">
      <c r="A64" s="15"/>
      <c r="B64" s="15" t="str">
        <f>'Town Data'!A60</f>
        <v>WILMINGTON</v>
      </c>
      <c r="C64" s="50">
        <f>IF('Town Data'!C60&gt;9,'Town Data'!B60,"*")</f>
        <v>543083.38</v>
      </c>
      <c r="D64" s="46">
        <f>IF('Town Data'!E60&gt;9,'Town Data'!D60,"*")</f>
        <v>93195.839999999997</v>
      </c>
      <c r="E64" s="47">
        <f>IF('Town Data'!G60&gt;9,'Town Data'!F60,"*")</f>
        <v>63025.83</v>
      </c>
      <c r="F64" s="45">
        <f>IF('Town Data'!I60&gt;9,'Town Data'!H60,"*")</f>
        <v>485499.75</v>
      </c>
      <c r="G64" s="46" t="str">
        <f>IF('Town Data'!K60&gt;9,'Town Data'!J60,"*")</f>
        <v>*</v>
      </c>
      <c r="H64" s="47">
        <f>IF('Town Data'!M60&gt;9,'Town Data'!L60,"*")</f>
        <v>48320.2</v>
      </c>
      <c r="I64" s="9">
        <f t="shared" si="0"/>
        <v>0.11860691998296602</v>
      </c>
      <c r="J64" s="9" t="str">
        <f t="shared" si="1"/>
        <v/>
      </c>
      <c r="K64" s="9">
        <f t="shared" si="2"/>
        <v>0.30433710953183152</v>
      </c>
      <c r="L64" s="15"/>
    </row>
    <row r="65" spans="1:12" x14ac:dyDescent="0.25">
      <c r="A65" s="15"/>
      <c r="B65" s="27" t="str">
        <f>'Town Data'!A61</f>
        <v>WINDSOR</v>
      </c>
      <c r="C65" s="51">
        <f>IF('Town Data'!C61&gt;9,'Town Data'!B61,"*")</f>
        <v>455032.63</v>
      </c>
      <c r="D65" s="43" t="str">
        <f>IF('Town Data'!E61&gt;9,'Town Data'!D61,"*")</f>
        <v>*</v>
      </c>
      <c r="E65" s="44" t="str">
        <f>IF('Town Data'!G61&gt;9,'Town Data'!F61,"*")</f>
        <v>*</v>
      </c>
      <c r="F65" s="43">
        <f>IF('Town Data'!I61&gt;9,'Town Data'!H61,"*")</f>
        <v>406332.95</v>
      </c>
      <c r="G65" s="43" t="str">
        <f>IF('Town Data'!K61&gt;9,'Town Data'!J61,"*")</f>
        <v>*</v>
      </c>
      <c r="H65" s="44" t="str">
        <f>IF('Town Data'!M61&gt;9,'Town Data'!L61,"*")</f>
        <v>*</v>
      </c>
      <c r="I65" s="22">
        <f t="shared" si="0"/>
        <v>0.11985166351879657</v>
      </c>
      <c r="J65" s="22" t="str">
        <f t="shared" si="1"/>
        <v/>
      </c>
      <c r="K65" s="22" t="str">
        <f t="shared" si="2"/>
        <v/>
      </c>
      <c r="L65" s="15"/>
    </row>
    <row r="66" spans="1:12" x14ac:dyDescent="0.25">
      <c r="A66" s="15"/>
      <c r="B66" s="15" t="str">
        <f>'Town Data'!A62</f>
        <v>WINOOSKI</v>
      </c>
      <c r="C66" s="50">
        <f>IF('Town Data'!C62&gt;9,'Town Data'!B62,"*")</f>
        <v>1170417.45</v>
      </c>
      <c r="D66" s="46" t="str">
        <f>IF('Town Data'!E62&gt;9,'Town Data'!D62,"*")</f>
        <v>*</v>
      </c>
      <c r="E66" s="47">
        <f>IF('Town Data'!G62&gt;9,'Town Data'!F62,"*")</f>
        <v>474390.69</v>
      </c>
      <c r="F66" s="45">
        <f>IF('Town Data'!I62&gt;9,'Town Data'!H62,"*")</f>
        <v>1026563.3</v>
      </c>
      <c r="G66" s="46" t="str">
        <f>IF('Town Data'!K62&gt;9,'Town Data'!J62,"*")</f>
        <v>*</v>
      </c>
      <c r="H66" s="47">
        <f>IF('Town Data'!M62&gt;9,'Town Data'!L62,"*")</f>
        <v>254745.55</v>
      </c>
      <c r="I66" s="9">
        <f t="shared" si="0"/>
        <v>0.14013178729455836</v>
      </c>
      <c r="J66" s="9" t="str">
        <f t="shared" si="1"/>
        <v/>
      </c>
      <c r="K66" s="9">
        <f t="shared" si="2"/>
        <v>0.86221384436352289</v>
      </c>
      <c r="L66" s="15"/>
    </row>
    <row r="67" spans="1:12" x14ac:dyDescent="0.25">
      <c r="A67" s="15"/>
      <c r="B67" s="27" t="str">
        <f>'Town Data'!A63</f>
        <v>WOODSTOCK</v>
      </c>
      <c r="C67" s="51">
        <f>IF('Town Data'!C63&gt;9,'Town Data'!B63,"*")</f>
        <v>1270840.05</v>
      </c>
      <c r="D67" s="43">
        <f>IF('Town Data'!E63&gt;9,'Town Data'!D63,"*")</f>
        <v>1468887.77</v>
      </c>
      <c r="E67" s="44" t="str">
        <f>IF('Town Data'!G63&gt;9,'Town Data'!F63,"*")</f>
        <v>*</v>
      </c>
      <c r="F67" s="43">
        <f>IF('Town Data'!I63&gt;9,'Town Data'!H63,"*")</f>
        <v>1007767.91</v>
      </c>
      <c r="G67" s="43">
        <f>IF('Town Data'!K63&gt;9,'Town Data'!J63,"*")</f>
        <v>1070907.8600000001</v>
      </c>
      <c r="H67" s="44">
        <f>IF('Town Data'!M63&gt;9,'Town Data'!L63,"*")</f>
        <v>254119.97</v>
      </c>
      <c r="I67" s="22">
        <f t="shared" si="0"/>
        <v>0.26104437082145232</v>
      </c>
      <c r="J67" s="22">
        <f t="shared" si="1"/>
        <v>0.37162852647285627</v>
      </c>
      <c r="K67" s="22" t="str">
        <f t="shared" si="2"/>
        <v/>
      </c>
      <c r="L67" s="15"/>
    </row>
    <row r="68" spans="1:12" x14ac:dyDescent="0.25">
      <c r="A68" s="15"/>
      <c r="B68" s="15">
        <f>'Town Data'!A64</f>
        <v>0</v>
      </c>
      <c r="C68" s="50" t="str">
        <f>IF('Town Data'!C64&gt;9,'Town Data'!B64,"*")</f>
        <v>*</v>
      </c>
      <c r="D68" s="46" t="str">
        <f>IF('Town Data'!E64&gt;9,'Town Data'!D64,"*")</f>
        <v>*</v>
      </c>
      <c r="E68" s="47" t="str">
        <f>IF('Town Data'!G64&gt;9,'Town Data'!F64,"*")</f>
        <v>*</v>
      </c>
      <c r="F68" s="45" t="str">
        <f>IF('Town Data'!I64&gt;9,'Town Data'!H64,"*")</f>
        <v>*</v>
      </c>
      <c r="G68" s="46" t="str">
        <f>IF('Town Data'!K64&gt;9,'Town Data'!J64,"*")</f>
        <v>*</v>
      </c>
      <c r="H68" s="47" t="str">
        <f>IF('Town Data'!M64&gt;9,'Town Data'!L64,"*")</f>
        <v>*</v>
      </c>
      <c r="I68" s="9" t="str">
        <f t="shared" si="0"/>
        <v/>
      </c>
      <c r="J68" s="9" t="str">
        <f t="shared" si="1"/>
        <v/>
      </c>
      <c r="K68" s="9" t="str">
        <f t="shared" si="2"/>
        <v/>
      </c>
      <c r="L68" s="15"/>
    </row>
    <row r="69" spans="1:12" x14ac:dyDescent="0.25">
      <c r="A69" s="15"/>
      <c r="B69" s="27">
        <f>'Town Data'!A65</f>
        <v>0</v>
      </c>
      <c r="C69" s="51" t="str">
        <f>IF('Town Data'!C65&gt;9,'Town Data'!B65,"*")</f>
        <v>*</v>
      </c>
      <c r="D69" s="43" t="str">
        <f>IF('Town Data'!E65&gt;9,'Town Data'!D65,"*")</f>
        <v>*</v>
      </c>
      <c r="E69" s="44" t="str">
        <f>IF('Town Data'!G65&gt;9,'Town Data'!F65,"*")</f>
        <v>*</v>
      </c>
      <c r="F69" s="43" t="str">
        <f>IF('Town Data'!I65&gt;9,'Town Data'!H65,"*")</f>
        <v>*</v>
      </c>
      <c r="G69" s="43" t="str">
        <f>IF('Town Data'!K65&gt;9,'Town Data'!J65,"*")</f>
        <v>*</v>
      </c>
      <c r="H69" s="44" t="str">
        <f>IF('Town Data'!M65&gt;9,'Town Data'!L65,"*")</f>
        <v>*</v>
      </c>
      <c r="I69" s="22" t="str">
        <f t="shared" si="0"/>
        <v/>
      </c>
      <c r="J69" s="22" t="str">
        <f t="shared" si="1"/>
        <v/>
      </c>
      <c r="K69" s="22" t="str">
        <f t="shared" si="2"/>
        <v/>
      </c>
      <c r="L69" s="15"/>
    </row>
    <row r="70" spans="1:12" x14ac:dyDescent="0.25">
      <c r="A70" s="15"/>
      <c r="B70" s="15">
        <f>'Town Data'!A66</f>
        <v>0</v>
      </c>
      <c r="C70" s="50" t="str">
        <f>IF('Town Data'!C66&gt;9,'Town Data'!B66,"*")</f>
        <v>*</v>
      </c>
      <c r="D70" s="46" t="str">
        <f>IF('Town Data'!E66&gt;9,'Town Data'!D66,"*")</f>
        <v>*</v>
      </c>
      <c r="E70" s="47" t="str">
        <f>IF('Town Data'!G66&gt;9,'Town Data'!F66,"*")</f>
        <v>*</v>
      </c>
      <c r="F70" s="45" t="str">
        <f>IF('Town Data'!I66&gt;9,'Town Data'!H66,"*")</f>
        <v>*</v>
      </c>
      <c r="G70" s="46" t="str">
        <f>IF('Town Data'!K66&gt;9,'Town Data'!J66,"*")</f>
        <v>*</v>
      </c>
      <c r="H70" s="47" t="str">
        <f>IF('Town Data'!M66&gt;9,'Town Data'!L66,"*")</f>
        <v>*</v>
      </c>
      <c r="I70" s="9" t="str">
        <f t="shared" ref="I70:I133" si="3">IFERROR((C70-F70)/F70,"")</f>
        <v/>
      </c>
      <c r="J70" s="9" t="str">
        <f t="shared" ref="J70:J133" si="4">IFERROR((D70-G70)/G70,"")</f>
        <v/>
      </c>
      <c r="K70" s="9" t="str">
        <f t="shared" ref="K70:K133" si="5">IFERROR((E70-H70)/H70,"")</f>
        <v/>
      </c>
      <c r="L70" s="15"/>
    </row>
    <row r="71" spans="1:12" x14ac:dyDescent="0.25">
      <c r="A71" s="15"/>
      <c r="B71" s="27">
        <f>'Town Data'!A67</f>
        <v>0</v>
      </c>
      <c r="C71" s="51" t="str">
        <f>IF('Town Data'!C67&gt;9,'Town Data'!B67,"*")</f>
        <v>*</v>
      </c>
      <c r="D71" s="43" t="str">
        <f>IF('Town Data'!E67&gt;9,'Town Data'!D67,"*")</f>
        <v>*</v>
      </c>
      <c r="E71" s="44" t="str">
        <f>IF('Town Data'!G67&gt;9,'Town Data'!F67,"*")</f>
        <v>*</v>
      </c>
      <c r="F71" s="43" t="str">
        <f>IF('Town Data'!I67&gt;9,'Town Data'!H67,"*")</f>
        <v>*</v>
      </c>
      <c r="G71" s="43" t="str">
        <f>IF('Town Data'!K67&gt;9,'Town Data'!J67,"*")</f>
        <v>*</v>
      </c>
      <c r="H71" s="44" t="str">
        <f>IF('Town Data'!M67&gt;9,'Town Data'!L67,"*")</f>
        <v>*</v>
      </c>
      <c r="I71" s="22" t="str">
        <f t="shared" si="3"/>
        <v/>
      </c>
      <c r="J71" s="22" t="str">
        <f t="shared" si="4"/>
        <v/>
      </c>
      <c r="K71" s="22" t="str">
        <f t="shared" si="5"/>
        <v/>
      </c>
      <c r="L71" s="15"/>
    </row>
    <row r="72" spans="1:12" x14ac:dyDescent="0.25">
      <c r="A72" s="15"/>
      <c r="B72" s="15">
        <f>'Town Data'!A68</f>
        <v>0</v>
      </c>
      <c r="C72" s="50" t="str">
        <f>IF('Town Data'!C68&gt;9,'Town Data'!B68,"*")</f>
        <v>*</v>
      </c>
      <c r="D72" s="46" t="str">
        <f>IF('Town Data'!E68&gt;9,'Town Data'!D68,"*")</f>
        <v>*</v>
      </c>
      <c r="E72" s="47" t="str">
        <f>IF('Town Data'!G68&gt;9,'Town Data'!F68,"*")</f>
        <v>*</v>
      </c>
      <c r="F72" s="45" t="str">
        <f>IF('Town Data'!I68&gt;9,'Town Data'!H68,"*")</f>
        <v>*</v>
      </c>
      <c r="G72" s="46" t="str">
        <f>IF('Town Data'!K68&gt;9,'Town Data'!J68,"*")</f>
        <v>*</v>
      </c>
      <c r="H72" s="47" t="str">
        <f>IF('Town Data'!M68&gt;9,'Town Data'!L68,"*")</f>
        <v>*</v>
      </c>
      <c r="I72" s="9" t="str">
        <f t="shared" si="3"/>
        <v/>
      </c>
      <c r="J72" s="9" t="str">
        <f t="shared" si="4"/>
        <v/>
      </c>
      <c r="K72" s="9" t="str">
        <f t="shared" si="5"/>
        <v/>
      </c>
      <c r="L72" s="15"/>
    </row>
    <row r="73" spans="1:12" x14ac:dyDescent="0.25">
      <c r="A73" s="15"/>
      <c r="B73" s="27">
        <f>'Town Data'!A69</f>
        <v>0</v>
      </c>
      <c r="C73" s="51" t="str">
        <f>IF('Town Data'!C69&gt;9,'Town Data'!B69,"*")</f>
        <v>*</v>
      </c>
      <c r="D73" s="43" t="str">
        <f>IF('Town Data'!E69&gt;9,'Town Data'!D69,"*")</f>
        <v>*</v>
      </c>
      <c r="E73" s="44" t="str">
        <f>IF('Town Data'!G69&gt;9,'Town Data'!F69,"*")</f>
        <v>*</v>
      </c>
      <c r="F73" s="43" t="str">
        <f>IF('Town Data'!I69&gt;9,'Town Data'!H69,"*")</f>
        <v>*</v>
      </c>
      <c r="G73" s="43" t="str">
        <f>IF('Town Data'!K69&gt;9,'Town Data'!J69,"*")</f>
        <v>*</v>
      </c>
      <c r="H73" s="44" t="str">
        <f>IF('Town Data'!M69&gt;9,'Town Data'!L69,"*")</f>
        <v>*</v>
      </c>
      <c r="I73" s="22" t="str">
        <f t="shared" si="3"/>
        <v/>
      </c>
      <c r="J73" s="22" t="str">
        <f t="shared" si="4"/>
        <v/>
      </c>
      <c r="K73" s="22" t="str">
        <f t="shared" si="5"/>
        <v/>
      </c>
      <c r="L73" s="15"/>
    </row>
    <row r="74" spans="1:12" x14ac:dyDescent="0.25">
      <c r="A74" s="15"/>
      <c r="B74" s="15">
        <f>'Town Data'!A70</f>
        <v>0</v>
      </c>
      <c r="C74" s="50" t="str">
        <f>IF('Town Data'!C70&gt;9,'Town Data'!B70,"*")</f>
        <v>*</v>
      </c>
      <c r="D74" s="46" t="str">
        <f>IF('Town Data'!E70&gt;9,'Town Data'!D70,"*")</f>
        <v>*</v>
      </c>
      <c r="E74" s="47" t="str">
        <f>IF('Town Data'!G70&gt;9,'Town Data'!F70,"*")</f>
        <v>*</v>
      </c>
      <c r="F74" s="45" t="str">
        <f>IF('Town Data'!I70&gt;9,'Town Data'!H70,"*")</f>
        <v>*</v>
      </c>
      <c r="G74" s="46" t="str">
        <f>IF('Town Data'!K70&gt;9,'Town Data'!J70,"*")</f>
        <v>*</v>
      </c>
      <c r="H74" s="47" t="str">
        <f>IF('Town Data'!M70&gt;9,'Town Data'!L70,"*")</f>
        <v>*</v>
      </c>
      <c r="I74" s="9" t="str">
        <f t="shared" si="3"/>
        <v/>
      </c>
      <c r="J74" s="9" t="str">
        <f t="shared" si="4"/>
        <v/>
      </c>
      <c r="K74" s="9" t="str">
        <f t="shared" si="5"/>
        <v/>
      </c>
      <c r="L74" s="15"/>
    </row>
    <row r="75" spans="1:12" x14ac:dyDescent="0.25">
      <c r="A75" s="15"/>
      <c r="B75" s="27">
        <f>'Town Data'!A71</f>
        <v>0</v>
      </c>
      <c r="C75" s="51" t="str">
        <f>IF('Town Data'!C71&gt;9,'Town Data'!B71,"*")</f>
        <v>*</v>
      </c>
      <c r="D75" s="43" t="str">
        <f>IF('Town Data'!E71&gt;9,'Town Data'!D71,"*")</f>
        <v>*</v>
      </c>
      <c r="E75" s="44" t="str">
        <f>IF('Town Data'!G71&gt;9,'Town Data'!F71,"*")</f>
        <v>*</v>
      </c>
      <c r="F75" s="43" t="str">
        <f>IF('Town Data'!I71&gt;9,'Town Data'!H71,"*")</f>
        <v>*</v>
      </c>
      <c r="G75" s="43" t="str">
        <f>IF('Town Data'!K71&gt;9,'Town Data'!J71,"*")</f>
        <v>*</v>
      </c>
      <c r="H75" s="44" t="str">
        <f>IF('Town Data'!M71&gt;9,'Town Data'!L71,"*")</f>
        <v>*</v>
      </c>
      <c r="I75" s="22" t="str">
        <f t="shared" si="3"/>
        <v/>
      </c>
      <c r="J75" s="22" t="str">
        <f t="shared" si="4"/>
        <v/>
      </c>
      <c r="K75" s="22" t="str">
        <f t="shared" si="5"/>
        <v/>
      </c>
      <c r="L75" s="15"/>
    </row>
    <row r="76" spans="1:12" x14ac:dyDescent="0.25">
      <c r="A76" s="15"/>
      <c r="B76" s="15">
        <f>'Town Data'!A72</f>
        <v>0</v>
      </c>
      <c r="C76" s="50" t="str">
        <f>IF('Town Data'!C72&gt;9,'Town Data'!B72,"*")</f>
        <v>*</v>
      </c>
      <c r="D76" s="46" t="str">
        <f>IF('Town Data'!E72&gt;9,'Town Data'!D72,"*")</f>
        <v>*</v>
      </c>
      <c r="E76" s="47" t="str">
        <f>IF('Town Data'!G72&gt;9,'Town Data'!F72,"*")</f>
        <v>*</v>
      </c>
      <c r="F76" s="45" t="str">
        <f>IF('Town Data'!I72&gt;9,'Town Data'!H72,"*")</f>
        <v>*</v>
      </c>
      <c r="G76" s="46" t="str">
        <f>IF('Town Data'!K72&gt;9,'Town Data'!J72,"*")</f>
        <v>*</v>
      </c>
      <c r="H76" s="47" t="str">
        <f>IF('Town Data'!M72&gt;9,'Town Data'!L72,"*")</f>
        <v>*</v>
      </c>
      <c r="I76" s="9" t="str">
        <f t="shared" si="3"/>
        <v/>
      </c>
      <c r="J76" s="9" t="str">
        <f t="shared" si="4"/>
        <v/>
      </c>
      <c r="K76" s="9" t="str">
        <f t="shared" si="5"/>
        <v/>
      </c>
      <c r="L76" s="15"/>
    </row>
    <row r="77" spans="1:12" x14ac:dyDescent="0.25">
      <c r="A77" s="15"/>
      <c r="B77" s="27">
        <f>'Town Data'!A73</f>
        <v>0</v>
      </c>
      <c r="C77" s="51" t="str">
        <f>IF('Town Data'!C73&gt;9,'Town Data'!B73,"*")</f>
        <v>*</v>
      </c>
      <c r="D77" s="43" t="str">
        <f>IF('Town Data'!E73&gt;9,'Town Data'!D73,"*")</f>
        <v>*</v>
      </c>
      <c r="E77" s="44" t="str">
        <f>IF('Town Data'!G73&gt;9,'Town Data'!F73,"*")</f>
        <v>*</v>
      </c>
      <c r="F77" s="43" t="str">
        <f>IF('Town Data'!I73&gt;9,'Town Data'!H73,"*")</f>
        <v>*</v>
      </c>
      <c r="G77" s="43" t="str">
        <f>IF('Town Data'!K73&gt;9,'Town Data'!J73,"*")</f>
        <v>*</v>
      </c>
      <c r="H77" s="44" t="str">
        <f>IF('Town Data'!M73&gt;9,'Town Data'!L73,"*")</f>
        <v>*</v>
      </c>
      <c r="I77" s="22" t="str">
        <f t="shared" si="3"/>
        <v/>
      </c>
      <c r="J77" s="22" t="str">
        <f t="shared" si="4"/>
        <v/>
      </c>
      <c r="K77" s="22" t="str">
        <f t="shared" si="5"/>
        <v/>
      </c>
      <c r="L77" s="15"/>
    </row>
    <row r="78" spans="1:12" x14ac:dyDescent="0.25">
      <c r="A78" s="15"/>
      <c r="B78" s="15">
        <f>'Town Data'!A74</f>
        <v>0</v>
      </c>
      <c r="C78" s="50" t="str">
        <f>IF('Town Data'!C74&gt;9,'Town Data'!B74,"*")</f>
        <v>*</v>
      </c>
      <c r="D78" s="46" t="str">
        <f>IF('Town Data'!E74&gt;9,'Town Data'!D74,"*")</f>
        <v>*</v>
      </c>
      <c r="E78" s="47" t="str">
        <f>IF('Town Data'!G74&gt;9,'Town Data'!F74,"*")</f>
        <v>*</v>
      </c>
      <c r="F78" s="45" t="str">
        <f>IF('Town Data'!I74&gt;9,'Town Data'!H74,"*")</f>
        <v>*</v>
      </c>
      <c r="G78" s="46" t="str">
        <f>IF('Town Data'!K74&gt;9,'Town Data'!J74,"*")</f>
        <v>*</v>
      </c>
      <c r="H78" s="47" t="str">
        <f>IF('Town Data'!M74&gt;9,'Town Data'!L74,"*")</f>
        <v>*</v>
      </c>
      <c r="I78" s="9" t="str">
        <f t="shared" si="3"/>
        <v/>
      </c>
      <c r="J78" s="9" t="str">
        <f t="shared" si="4"/>
        <v/>
      </c>
      <c r="K78" s="9" t="str">
        <f t="shared" si="5"/>
        <v/>
      </c>
      <c r="L78" s="15"/>
    </row>
    <row r="79" spans="1:12" x14ac:dyDescent="0.25">
      <c r="A79" s="15"/>
      <c r="B79" s="27">
        <f>'Town Data'!A75</f>
        <v>0</v>
      </c>
      <c r="C79" s="51" t="str">
        <f>IF('Town Data'!C75&gt;9,'Town Data'!B75,"*")</f>
        <v>*</v>
      </c>
      <c r="D79" s="43" t="str">
        <f>IF('Town Data'!E75&gt;9,'Town Data'!D75,"*")</f>
        <v>*</v>
      </c>
      <c r="E79" s="44" t="str">
        <f>IF('Town Data'!G75&gt;9,'Town Data'!F75,"*")</f>
        <v>*</v>
      </c>
      <c r="F79" s="43" t="str">
        <f>IF('Town Data'!I75&gt;9,'Town Data'!H75,"*")</f>
        <v>*</v>
      </c>
      <c r="G79" s="43" t="str">
        <f>IF('Town Data'!K75&gt;9,'Town Data'!J75,"*")</f>
        <v>*</v>
      </c>
      <c r="H79" s="44" t="str">
        <f>IF('Town Data'!M75&gt;9,'Town Data'!L75,"*")</f>
        <v>*</v>
      </c>
      <c r="I79" s="22" t="str">
        <f t="shared" si="3"/>
        <v/>
      </c>
      <c r="J79" s="22" t="str">
        <f t="shared" si="4"/>
        <v/>
      </c>
      <c r="K79" s="22" t="str">
        <f t="shared" si="5"/>
        <v/>
      </c>
      <c r="L79" s="15"/>
    </row>
    <row r="80" spans="1:12" x14ac:dyDescent="0.25">
      <c r="A80" s="15"/>
      <c r="B80" s="15">
        <f>'Town Data'!A76</f>
        <v>0</v>
      </c>
      <c r="C80" s="50" t="str">
        <f>IF('Town Data'!C76&gt;9,'Town Data'!B76,"*")</f>
        <v>*</v>
      </c>
      <c r="D80" s="46" t="str">
        <f>IF('Town Data'!E76&gt;9,'Town Data'!D76,"*")</f>
        <v>*</v>
      </c>
      <c r="E80" s="47" t="str">
        <f>IF('Town Data'!G76&gt;9,'Town Data'!F76,"*")</f>
        <v>*</v>
      </c>
      <c r="F80" s="45" t="str">
        <f>IF('Town Data'!I76&gt;9,'Town Data'!H76,"*")</f>
        <v>*</v>
      </c>
      <c r="G80" s="46" t="str">
        <f>IF('Town Data'!K76&gt;9,'Town Data'!J76,"*")</f>
        <v>*</v>
      </c>
      <c r="H80" s="47" t="str">
        <f>IF('Town Data'!M76&gt;9,'Town Data'!L76,"*")</f>
        <v>*</v>
      </c>
      <c r="I80" s="9" t="str">
        <f t="shared" si="3"/>
        <v/>
      </c>
      <c r="J80" s="9" t="str">
        <f t="shared" si="4"/>
        <v/>
      </c>
      <c r="K80" s="9" t="str">
        <f t="shared" si="5"/>
        <v/>
      </c>
      <c r="L80" s="15"/>
    </row>
    <row r="81" spans="1:12" x14ac:dyDescent="0.25">
      <c r="A81" s="15"/>
      <c r="B81" s="27">
        <f>'Town Data'!A77</f>
        <v>0</v>
      </c>
      <c r="C81" s="51" t="str">
        <f>IF('Town Data'!C77&gt;9,'Town Data'!B77,"*")</f>
        <v>*</v>
      </c>
      <c r="D81" s="43" t="str">
        <f>IF('Town Data'!E77&gt;9,'Town Data'!D77,"*")</f>
        <v>*</v>
      </c>
      <c r="E81" s="44" t="str">
        <f>IF('Town Data'!G77&gt;9,'Town Data'!F77,"*")</f>
        <v>*</v>
      </c>
      <c r="F81" s="43" t="str">
        <f>IF('Town Data'!I77&gt;9,'Town Data'!H77,"*")</f>
        <v>*</v>
      </c>
      <c r="G81" s="43" t="str">
        <f>IF('Town Data'!K77&gt;9,'Town Data'!J77,"*")</f>
        <v>*</v>
      </c>
      <c r="H81" s="44" t="str">
        <f>IF('Town Data'!M77&gt;9,'Town Data'!L77,"*")</f>
        <v>*</v>
      </c>
      <c r="I81" s="22" t="str">
        <f t="shared" si="3"/>
        <v/>
      </c>
      <c r="J81" s="22" t="str">
        <f t="shared" si="4"/>
        <v/>
      </c>
      <c r="K81" s="22" t="str">
        <f t="shared" si="5"/>
        <v/>
      </c>
      <c r="L81" s="15"/>
    </row>
    <row r="82" spans="1:12" x14ac:dyDescent="0.25">
      <c r="A82" s="15"/>
      <c r="B82" s="15">
        <f>'Town Data'!A78</f>
        <v>0</v>
      </c>
      <c r="C82" s="50" t="str">
        <f>IF('Town Data'!C78&gt;9,'Town Data'!B78,"*")</f>
        <v>*</v>
      </c>
      <c r="D82" s="46" t="str">
        <f>IF('Town Data'!E78&gt;9,'Town Data'!D78,"*")</f>
        <v>*</v>
      </c>
      <c r="E82" s="47" t="str">
        <f>IF('Town Data'!G78&gt;9,'Town Data'!F78,"*")</f>
        <v>*</v>
      </c>
      <c r="F82" s="45" t="str">
        <f>IF('Town Data'!I78&gt;9,'Town Data'!H78,"*")</f>
        <v>*</v>
      </c>
      <c r="G82" s="46" t="str">
        <f>IF('Town Data'!K78&gt;9,'Town Data'!J78,"*")</f>
        <v>*</v>
      </c>
      <c r="H82" s="47" t="str">
        <f>IF('Town Data'!M78&gt;9,'Town Data'!L78,"*")</f>
        <v>*</v>
      </c>
      <c r="I82" s="9" t="str">
        <f t="shared" si="3"/>
        <v/>
      </c>
      <c r="J82" s="9" t="str">
        <f t="shared" si="4"/>
        <v/>
      </c>
      <c r="K82" s="9" t="str">
        <f t="shared" si="5"/>
        <v/>
      </c>
      <c r="L82" s="15"/>
    </row>
    <row r="83" spans="1:12" x14ac:dyDescent="0.25">
      <c r="A83" s="15"/>
      <c r="B83" s="27">
        <f>'Town Data'!A79</f>
        <v>0</v>
      </c>
      <c r="C83" s="51" t="str">
        <f>IF('Town Data'!C79&gt;9,'Town Data'!B79,"*")</f>
        <v>*</v>
      </c>
      <c r="D83" s="43" t="str">
        <f>IF('Town Data'!E79&gt;9,'Town Data'!D79,"*")</f>
        <v>*</v>
      </c>
      <c r="E83" s="44" t="str">
        <f>IF('Town Data'!G79&gt;9,'Town Data'!F79,"*")</f>
        <v>*</v>
      </c>
      <c r="F83" s="43" t="str">
        <f>IF('Town Data'!I79&gt;9,'Town Data'!H79,"*")</f>
        <v>*</v>
      </c>
      <c r="G83" s="43" t="str">
        <f>IF('Town Data'!K79&gt;9,'Town Data'!J79,"*")</f>
        <v>*</v>
      </c>
      <c r="H83" s="44" t="str">
        <f>IF('Town Data'!M79&gt;9,'Town Data'!L79,"*")</f>
        <v>*</v>
      </c>
      <c r="I83" s="22" t="str">
        <f t="shared" si="3"/>
        <v/>
      </c>
      <c r="J83" s="22" t="str">
        <f t="shared" si="4"/>
        <v/>
      </c>
      <c r="K83" s="22" t="str">
        <f t="shared" si="5"/>
        <v/>
      </c>
      <c r="L83" s="15"/>
    </row>
    <row r="84" spans="1:12" x14ac:dyDescent="0.25">
      <c r="A84" s="15"/>
      <c r="B84" s="15">
        <f>'Town Data'!A80</f>
        <v>0</v>
      </c>
      <c r="C84" s="50" t="str">
        <f>IF('Town Data'!C80&gt;9,'Town Data'!B80,"*")</f>
        <v>*</v>
      </c>
      <c r="D84" s="45" t="str">
        <f>IF('Town Data'!E80&gt;9,'Town Data'!D80,"*")</f>
        <v>*</v>
      </c>
      <c r="E84" s="49" t="str">
        <f>IF('Town Data'!G80&gt;9,'Town Data'!F80,"*")</f>
        <v>*</v>
      </c>
      <c r="F84" s="45" t="str">
        <f>IF('Town Data'!I80&gt;9,'Town Data'!H80,"*")</f>
        <v>*</v>
      </c>
      <c r="G84" s="46" t="str">
        <f>IF('Town Data'!K80&gt;9,'Town Data'!J80,"*")</f>
        <v>*</v>
      </c>
      <c r="H84" s="47" t="str">
        <f>IF('Town Data'!M80&gt;9,'Town Data'!L80,"*")</f>
        <v>*</v>
      </c>
      <c r="I84" s="9" t="str">
        <f t="shared" si="3"/>
        <v/>
      </c>
      <c r="J84" s="9" t="str">
        <f t="shared" si="4"/>
        <v/>
      </c>
      <c r="K84" s="9" t="str">
        <f t="shared" si="5"/>
        <v/>
      </c>
      <c r="L84" s="15"/>
    </row>
    <row r="85" spans="1:12" x14ac:dyDescent="0.25">
      <c r="A85" s="15"/>
      <c r="B85" s="27">
        <f>'Town Data'!A81</f>
        <v>0</v>
      </c>
      <c r="C85" s="51" t="str">
        <f>IF('Town Data'!C81&gt;9,'Town Data'!B81,"*")</f>
        <v>*</v>
      </c>
      <c r="D85" s="43" t="str">
        <f>IF('Town Data'!E81&gt;9,'Town Data'!D81,"*")</f>
        <v>*</v>
      </c>
      <c r="E85" s="44" t="str">
        <f>IF('Town Data'!G81&gt;9,'Town Data'!F81,"*")</f>
        <v>*</v>
      </c>
      <c r="F85" s="43" t="str">
        <f>IF('Town Data'!I81&gt;9,'Town Data'!H81,"*")</f>
        <v>*</v>
      </c>
      <c r="G85" s="43" t="str">
        <f>IF('Town Data'!K81&gt;9,'Town Data'!J81,"*")</f>
        <v>*</v>
      </c>
      <c r="H85" s="44" t="str">
        <f>IF('Town Data'!M81&gt;9,'Town Data'!L81,"*")</f>
        <v>*</v>
      </c>
      <c r="I85" s="22" t="str">
        <f t="shared" si="3"/>
        <v/>
      </c>
      <c r="J85" s="22" t="str">
        <f t="shared" si="4"/>
        <v/>
      </c>
      <c r="K85" s="22" t="str">
        <f t="shared" si="5"/>
        <v/>
      </c>
      <c r="L85" s="15"/>
    </row>
    <row r="86" spans="1:12" x14ac:dyDescent="0.25">
      <c r="A86" s="15"/>
      <c r="B86" s="15">
        <f>'Town Data'!A82</f>
        <v>0</v>
      </c>
      <c r="C86" s="50" t="str">
        <f>IF('Town Data'!C82&gt;9,'Town Data'!B82,"*")</f>
        <v>*</v>
      </c>
      <c r="D86" s="46" t="str">
        <f>IF('Town Data'!E82&gt;9,'Town Data'!D82,"*")</f>
        <v>*</v>
      </c>
      <c r="E86" s="47" t="str">
        <f>IF('Town Data'!G82&gt;9,'Town Data'!F82,"*")</f>
        <v>*</v>
      </c>
      <c r="F86" s="45" t="str">
        <f>IF('Town Data'!I82&gt;9,'Town Data'!H82,"*")</f>
        <v>*</v>
      </c>
      <c r="G86" s="46" t="str">
        <f>IF('Town Data'!K82&gt;9,'Town Data'!J82,"*")</f>
        <v>*</v>
      </c>
      <c r="H86" s="47" t="str">
        <f>IF('Town Data'!M82&gt;9,'Town Data'!L82,"*")</f>
        <v>*</v>
      </c>
      <c r="I86" s="9" t="str">
        <f t="shared" si="3"/>
        <v/>
      </c>
      <c r="J86" s="9" t="str">
        <f t="shared" si="4"/>
        <v/>
      </c>
      <c r="K86" s="9" t="str">
        <f t="shared" si="5"/>
        <v/>
      </c>
      <c r="L86" s="15"/>
    </row>
    <row r="87" spans="1:12" x14ac:dyDescent="0.25">
      <c r="A87" s="15"/>
      <c r="B87" s="27">
        <f>'Town Data'!A83</f>
        <v>0</v>
      </c>
      <c r="C87" s="51" t="str">
        <f>IF('Town Data'!C83&gt;9,'Town Data'!B83,"*")</f>
        <v>*</v>
      </c>
      <c r="D87" s="43" t="str">
        <f>IF('Town Data'!E83&gt;9,'Town Data'!D83,"*")</f>
        <v>*</v>
      </c>
      <c r="E87" s="44" t="str">
        <f>IF('Town Data'!G83&gt;9,'Town Data'!F83,"*")</f>
        <v>*</v>
      </c>
      <c r="F87" s="43" t="str">
        <f>IF('Town Data'!I83&gt;9,'Town Data'!H83,"*")</f>
        <v>*</v>
      </c>
      <c r="G87" s="43" t="str">
        <f>IF('Town Data'!K83&gt;9,'Town Data'!J83,"*")</f>
        <v>*</v>
      </c>
      <c r="H87" s="44" t="str">
        <f>IF('Town Data'!M83&gt;9,'Town Data'!L83,"*")</f>
        <v>*</v>
      </c>
      <c r="I87" s="22" t="str">
        <f t="shared" si="3"/>
        <v/>
      </c>
      <c r="J87" s="22" t="str">
        <f t="shared" si="4"/>
        <v/>
      </c>
      <c r="K87" s="22" t="str">
        <f t="shared" si="5"/>
        <v/>
      </c>
      <c r="L87" s="15"/>
    </row>
    <row r="88" spans="1:12" x14ac:dyDescent="0.25">
      <c r="A88" s="15"/>
      <c r="B88" s="15">
        <f>'Town Data'!A84</f>
        <v>0</v>
      </c>
      <c r="C88" s="50" t="str">
        <f>IF('Town Data'!C84&gt;9,'Town Data'!B84,"*")</f>
        <v>*</v>
      </c>
      <c r="D88" s="46" t="str">
        <f>IF('Town Data'!E84&gt;9,'Town Data'!D84,"*")</f>
        <v>*</v>
      </c>
      <c r="E88" s="47" t="str">
        <f>IF('Town Data'!G84&gt;9,'Town Data'!F84,"*")</f>
        <v>*</v>
      </c>
      <c r="F88" s="45" t="str">
        <f>IF('Town Data'!I84&gt;9,'Town Data'!H84,"*")</f>
        <v>*</v>
      </c>
      <c r="G88" s="46" t="str">
        <f>IF('Town Data'!K84&gt;9,'Town Data'!J84,"*")</f>
        <v>*</v>
      </c>
      <c r="H88" s="47" t="str">
        <f>IF('Town Data'!M84&gt;9,'Town Data'!L84,"*")</f>
        <v>*</v>
      </c>
      <c r="I88" s="9" t="str">
        <f t="shared" si="3"/>
        <v/>
      </c>
      <c r="J88" s="9" t="str">
        <f t="shared" si="4"/>
        <v/>
      </c>
      <c r="K88" s="9" t="str">
        <f t="shared" si="5"/>
        <v/>
      </c>
      <c r="L88" s="15"/>
    </row>
    <row r="89" spans="1:12" x14ac:dyDescent="0.25">
      <c r="A89" s="15"/>
      <c r="B89" s="27">
        <f>'Town Data'!A85</f>
        <v>0</v>
      </c>
      <c r="C89" s="51" t="str">
        <f>IF('Town Data'!C85&gt;9,'Town Data'!B85,"*")</f>
        <v>*</v>
      </c>
      <c r="D89" s="43" t="str">
        <f>IF('Town Data'!E85&gt;9,'Town Data'!D85,"*")</f>
        <v>*</v>
      </c>
      <c r="E89" s="44" t="str">
        <f>IF('Town Data'!G85&gt;9,'Town Data'!F85,"*")</f>
        <v>*</v>
      </c>
      <c r="F89" s="43" t="str">
        <f>IF('Town Data'!I85&gt;9,'Town Data'!H85,"*")</f>
        <v>*</v>
      </c>
      <c r="G89" s="43" t="str">
        <f>IF('Town Data'!K85&gt;9,'Town Data'!J85,"*")</f>
        <v>*</v>
      </c>
      <c r="H89" s="44" t="str">
        <f>IF('Town Data'!M85&gt;9,'Town Data'!L85,"*")</f>
        <v>*</v>
      </c>
      <c r="I89" s="22" t="str">
        <f t="shared" si="3"/>
        <v/>
      </c>
      <c r="J89" s="22" t="str">
        <f t="shared" si="4"/>
        <v/>
      </c>
      <c r="K89" s="22" t="str">
        <f t="shared" si="5"/>
        <v/>
      </c>
      <c r="L89" s="15"/>
    </row>
    <row r="90" spans="1:12" x14ac:dyDescent="0.25">
      <c r="A90" s="15"/>
      <c r="B90" s="15">
        <f>'Town Data'!A86</f>
        <v>0</v>
      </c>
      <c r="C90" s="50" t="str">
        <f>IF('Town Data'!C86&gt;9,'Town Data'!B86,"*")</f>
        <v>*</v>
      </c>
      <c r="D90" s="46" t="str">
        <f>IF('Town Data'!E86&gt;9,'Town Data'!D86,"*")</f>
        <v>*</v>
      </c>
      <c r="E90" s="47" t="str">
        <f>IF('Town Data'!G86&gt;9,'Town Data'!F86,"*")</f>
        <v>*</v>
      </c>
      <c r="F90" s="45" t="str">
        <f>IF('Town Data'!I86&gt;9,'Town Data'!H86,"*")</f>
        <v>*</v>
      </c>
      <c r="G90" s="46" t="str">
        <f>IF('Town Data'!K86&gt;9,'Town Data'!J86,"*")</f>
        <v>*</v>
      </c>
      <c r="H90" s="47" t="str">
        <f>IF('Town Data'!M86&gt;9,'Town Data'!L86,"*")</f>
        <v>*</v>
      </c>
      <c r="I90" s="9" t="str">
        <f t="shared" si="3"/>
        <v/>
      </c>
      <c r="J90" s="9" t="str">
        <f t="shared" si="4"/>
        <v/>
      </c>
      <c r="K90" s="9" t="str">
        <f t="shared" si="5"/>
        <v/>
      </c>
      <c r="L90" s="15"/>
    </row>
    <row r="91" spans="1:12" x14ac:dyDescent="0.25">
      <c r="A91" s="15"/>
      <c r="B91" s="27">
        <f>'Town Data'!A87</f>
        <v>0</v>
      </c>
      <c r="C91" s="51" t="str">
        <f>IF('Town Data'!C87&gt;9,'Town Data'!B87,"*")</f>
        <v>*</v>
      </c>
      <c r="D91" s="43" t="str">
        <f>IF('Town Data'!E87&gt;9,'Town Data'!D87,"*")</f>
        <v>*</v>
      </c>
      <c r="E91" s="44" t="str">
        <f>IF('Town Data'!G87&gt;9,'Town Data'!F87,"*")</f>
        <v>*</v>
      </c>
      <c r="F91" s="43" t="str">
        <f>IF('Town Data'!I87&gt;9,'Town Data'!H87,"*")</f>
        <v>*</v>
      </c>
      <c r="G91" s="43" t="str">
        <f>IF('Town Data'!K87&gt;9,'Town Data'!J87,"*")</f>
        <v>*</v>
      </c>
      <c r="H91" s="44" t="str">
        <f>IF('Town Data'!M87&gt;9,'Town Data'!L87,"*")</f>
        <v>*</v>
      </c>
      <c r="I91" s="22" t="str">
        <f t="shared" si="3"/>
        <v/>
      </c>
      <c r="J91" s="22" t="str">
        <f t="shared" si="4"/>
        <v/>
      </c>
      <c r="K91" s="22" t="str">
        <f t="shared" si="5"/>
        <v/>
      </c>
      <c r="L91" s="15"/>
    </row>
    <row r="92" spans="1:12" x14ac:dyDescent="0.25">
      <c r="A92" s="15"/>
      <c r="B92" s="15">
        <f>'Town Data'!A88</f>
        <v>0</v>
      </c>
      <c r="C92" s="50" t="str">
        <f>IF('Town Data'!C88&gt;9,'Town Data'!B88,"*")</f>
        <v>*</v>
      </c>
      <c r="D92" s="46" t="str">
        <f>IF('Town Data'!E88&gt;9,'Town Data'!D88,"*")</f>
        <v>*</v>
      </c>
      <c r="E92" s="47" t="str">
        <f>IF('Town Data'!G88&gt;9,'Town Data'!F88,"*")</f>
        <v>*</v>
      </c>
      <c r="F92" s="45" t="str">
        <f>IF('Town Data'!I88&gt;9,'Town Data'!H88,"*")</f>
        <v>*</v>
      </c>
      <c r="G92" s="46" t="str">
        <f>IF('Town Data'!K88&gt;9,'Town Data'!J88,"*")</f>
        <v>*</v>
      </c>
      <c r="H92" s="47" t="str">
        <f>IF('Town Data'!M88&gt;9,'Town Data'!L88,"*")</f>
        <v>*</v>
      </c>
      <c r="I92" s="9" t="str">
        <f t="shared" si="3"/>
        <v/>
      </c>
      <c r="J92" s="9" t="str">
        <f t="shared" si="4"/>
        <v/>
      </c>
      <c r="K92" s="9" t="str">
        <f t="shared" si="5"/>
        <v/>
      </c>
      <c r="L92" s="15"/>
    </row>
    <row r="93" spans="1:12" x14ac:dyDescent="0.25">
      <c r="A93" s="15"/>
      <c r="B93" s="27">
        <f>'Town Data'!A89</f>
        <v>0</v>
      </c>
      <c r="C93" s="51" t="str">
        <f>IF('Town Data'!C89&gt;9,'Town Data'!B89,"*")</f>
        <v>*</v>
      </c>
      <c r="D93" s="43" t="str">
        <f>IF('Town Data'!E89&gt;9,'Town Data'!D89,"*")</f>
        <v>*</v>
      </c>
      <c r="E93" s="44" t="str">
        <f>IF('Town Data'!G89&gt;9,'Town Data'!F89,"*")</f>
        <v>*</v>
      </c>
      <c r="F93" s="43" t="str">
        <f>IF('Town Data'!I89&gt;9,'Town Data'!H89,"*")</f>
        <v>*</v>
      </c>
      <c r="G93" s="43" t="str">
        <f>IF('Town Data'!K89&gt;9,'Town Data'!J89,"*")</f>
        <v>*</v>
      </c>
      <c r="H93" s="44" t="str">
        <f>IF('Town Data'!M89&gt;9,'Town Data'!L89,"*")</f>
        <v>*</v>
      </c>
      <c r="I93" s="22" t="str">
        <f t="shared" si="3"/>
        <v/>
      </c>
      <c r="J93" s="22" t="str">
        <f t="shared" si="4"/>
        <v/>
      </c>
      <c r="K93" s="22" t="str">
        <f t="shared" si="5"/>
        <v/>
      </c>
      <c r="L93" s="15"/>
    </row>
    <row r="94" spans="1:12" x14ac:dyDescent="0.25">
      <c r="A94" s="15"/>
      <c r="B94" s="15">
        <f>'Town Data'!A90</f>
        <v>0</v>
      </c>
      <c r="C94" s="50" t="str">
        <f>IF('Town Data'!C90&gt;9,'Town Data'!B90,"*")</f>
        <v>*</v>
      </c>
      <c r="D94" s="46" t="str">
        <f>IF('Town Data'!E90&gt;9,'Town Data'!D90,"*")</f>
        <v>*</v>
      </c>
      <c r="E94" s="47" t="str">
        <f>IF('Town Data'!G90&gt;9,'Town Data'!F90,"*")</f>
        <v>*</v>
      </c>
      <c r="F94" s="45" t="str">
        <f>IF('Town Data'!I90&gt;9,'Town Data'!H90,"*")</f>
        <v>*</v>
      </c>
      <c r="G94" s="46" t="str">
        <f>IF('Town Data'!K90&gt;9,'Town Data'!J90,"*")</f>
        <v>*</v>
      </c>
      <c r="H94" s="47" t="str">
        <f>IF('Town Data'!M90&gt;9,'Town Data'!L90,"*")</f>
        <v>*</v>
      </c>
      <c r="I94" s="9" t="str">
        <f t="shared" si="3"/>
        <v/>
      </c>
      <c r="J94" s="9" t="str">
        <f t="shared" si="4"/>
        <v/>
      </c>
      <c r="K94" s="9" t="str">
        <f t="shared" si="5"/>
        <v/>
      </c>
      <c r="L94" s="15"/>
    </row>
    <row r="95" spans="1:12" x14ac:dyDescent="0.25">
      <c r="A95" s="15"/>
      <c r="B95" s="27">
        <f>'Town Data'!A91</f>
        <v>0</v>
      </c>
      <c r="C95" s="51" t="str">
        <f>IF('Town Data'!C91&gt;9,'Town Data'!B91,"*")</f>
        <v>*</v>
      </c>
      <c r="D95" s="43" t="str">
        <f>IF('Town Data'!E91&gt;9,'Town Data'!D91,"*")</f>
        <v>*</v>
      </c>
      <c r="E95" s="44" t="str">
        <f>IF('Town Data'!G91&gt;9,'Town Data'!F91,"*")</f>
        <v>*</v>
      </c>
      <c r="F95" s="43" t="str">
        <f>IF('Town Data'!I91&gt;9,'Town Data'!H91,"*")</f>
        <v>*</v>
      </c>
      <c r="G95" s="43" t="str">
        <f>IF('Town Data'!K91&gt;9,'Town Data'!J91,"*")</f>
        <v>*</v>
      </c>
      <c r="H95" s="44" t="str">
        <f>IF('Town Data'!M91&gt;9,'Town Data'!L91,"*")</f>
        <v>*</v>
      </c>
      <c r="I95" s="22" t="str">
        <f t="shared" si="3"/>
        <v/>
      </c>
      <c r="J95" s="22" t="str">
        <f t="shared" si="4"/>
        <v/>
      </c>
      <c r="K95" s="22" t="str">
        <f t="shared" si="5"/>
        <v/>
      </c>
      <c r="L95" s="15"/>
    </row>
    <row r="96" spans="1:12" x14ac:dyDescent="0.25">
      <c r="A96" s="15"/>
      <c r="B96" s="15">
        <f>'Town Data'!A92</f>
        <v>0</v>
      </c>
      <c r="C96" s="50" t="str">
        <f>IF('Town Data'!C92&gt;9,'Town Data'!B92,"*")</f>
        <v>*</v>
      </c>
      <c r="D96" s="46" t="str">
        <f>IF('Town Data'!E92&gt;9,'Town Data'!D92,"*")</f>
        <v>*</v>
      </c>
      <c r="E96" s="47" t="str">
        <f>IF('Town Data'!G92&gt;9,'Town Data'!F92,"*")</f>
        <v>*</v>
      </c>
      <c r="F96" s="45" t="str">
        <f>IF('Town Data'!I92&gt;9,'Town Data'!H92,"*")</f>
        <v>*</v>
      </c>
      <c r="G96" s="46" t="str">
        <f>IF('Town Data'!K92&gt;9,'Town Data'!J92,"*")</f>
        <v>*</v>
      </c>
      <c r="H96" s="47" t="str">
        <f>IF('Town Data'!M92&gt;9,'Town Data'!L92,"*")</f>
        <v>*</v>
      </c>
      <c r="I96" s="9" t="str">
        <f t="shared" si="3"/>
        <v/>
      </c>
      <c r="J96" s="9" t="str">
        <f t="shared" si="4"/>
        <v/>
      </c>
      <c r="K96" s="9" t="str">
        <f t="shared" si="5"/>
        <v/>
      </c>
      <c r="L96" s="15"/>
    </row>
    <row r="97" spans="1:12" x14ac:dyDescent="0.25">
      <c r="A97" s="15"/>
      <c r="B97" s="27">
        <f>'Town Data'!A93</f>
        <v>0</v>
      </c>
      <c r="C97" s="51" t="str">
        <f>IF('Town Data'!C93&gt;9,'Town Data'!B93,"*")</f>
        <v>*</v>
      </c>
      <c r="D97" s="43" t="str">
        <f>IF('Town Data'!E93&gt;9,'Town Data'!D93,"*")</f>
        <v>*</v>
      </c>
      <c r="E97" s="44" t="str">
        <f>IF('Town Data'!G93&gt;9,'Town Data'!F93,"*")</f>
        <v>*</v>
      </c>
      <c r="F97" s="43" t="str">
        <f>IF('Town Data'!I93&gt;9,'Town Data'!H93,"*")</f>
        <v>*</v>
      </c>
      <c r="G97" s="43" t="str">
        <f>IF('Town Data'!K93&gt;9,'Town Data'!J93,"*")</f>
        <v>*</v>
      </c>
      <c r="H97" s="44" t="str">
        <f>IF('Town Data'!M93&gt;9,'Town Data'!L93,"*")</f>
        <v>*</v>
      </c>
      <c r="I97" s="22" t="str">
        <f t="shared" si="3"/>
        <v/>
      </c>
      <c r="J97" s="22" t="str">
        <f t="shared" si="4"/>
        <v/>
      </c>
      <c r="K97" s="22" t="str">
        <f t="shared" si="5"/>
        <v/>
      </c>
      <c r="L97" s="15"/>
    </row>
    <row r="98" spans="1:12" x14ac:dyDescent="0.25">
      <c r="A98" s="15"/>
      <c r="B98" s="15">
        <f>'Town Data'!A94</f>
        <v>0</v>
      </c>
      <c r="C98" s="50" t="str">
        <f>IF('Town Data'!C94&gt;9,'Town Data'!B94,"*")</f>
        <v>*</v>
      </c>
      <c r="D98" s="46" t="str">
        <f>IF('Town Data'!E94&gt;9,'Town Data'!D94,"*")</f>
        <v>*</v>
      </c>
      <c r="E98" s="47" t="str">
        <f>IF('Town Data'!G94&gt;9,'Town Data'!F94,"*")</f>
        <v>*</v>
      </c>
      <c r="F98" s="45" t="str">
        <f>IF('Town Data'!I94&gt;9,'Town Data'!H94,"*")</f>
        <v>*</v>
      </c>
      <c r="G98" s="46" t="str">
        <f>IF('Town Data'!K94&gt;9,'Town Data'!J94,"*")</f>
        <v>*</v>
      </c>
      <c r="H98" s="47" t="str">
        <f>IF('Town Data'!M94&gt;9,'Town Data'!L94,"*")</f>
        <v>*</v>
      </c>
      <c r="I98" s="9" t="str">
        <f t="shared" si="3"/>
        <v/>
      </c>
      <c r="J98" s="9" t="str">
        <f t="shared" si="4"/>
        <v/>
      </c>
      <c r="K98" s="9" t="str">
        <f t="shared" si="5"/>
        <v/>
      </c>
      <c r="L98" s="15"/>
    </row>
    <row r="99" spans="1:12" x14ac:dyDescent="0.25">
      <c r="A99" s="15"/>
      <c r="B99" s="27">
        <f>'Town Data'!A95</f>
        <v>0</v>
      </c>
      <c r="C99" s="51" t="str">
        <f>IF('Town Data'!C95&gt;9,'Town Data'!B95,"*")</f>
        <v>*</v>
      </c>
      <c r="D99" s="43" t="str">
        <f>IF('Town Data'!E95&gt;9,'Town Data'!D95,"*")</f>
        <v>*</v>
      </c>
      <c r="E99" s="44" t="str">
        <f>IF('Town Data'!G95&gt;9,'Town Data'!F95,"*")</f>
        <v>*</v>
      </c>
      <c r="F99" s="43" t="str">
        <f>IF('Town Data'!I95&gt;9,'Town Data'!H95,"*")</f>
        <v>*</v>
      </c>
      <c r="G99" s="43" t="str">
        <f>IF('Town Data'!K95&gt;9,'Town Data'!J95,"*")</f>
        <v>*</v>
      </c>
      <c r="H99" s="44" t="str">
        <f>IF('Town Data'!M95&gt;9,'Town Data'!L95,"*")</f>
        <v>*</v>
      </c>
      <c r="I99" s="22" t="str">
        <f t="shared" si="3"/>
        <v/>
      </c>
      <c r="J99" s="22" t="str">
        <f t="shared" si="4"/>
        <v/>
      </c>
      <c r="K99" s="22" t="str">
        <f t="shared" si="5"/>
        <v/>
      </c>
      <c r="L99" s="15"/>
    </row>
    <row r="100" spans="1:12" x14ac:dyDescent="0.25">
      <c r="A100" s="15"/>
      <c r="B100" s="27">
        <f>'Town Data'!A96</f>
        <v>0</v>
      </c>
      <c r="C100" s="51" t="str">
        <f>IF('Town Data'!C96&gt;9,'Town Data'!B96,"*")</f>
        <v>*</v>
      </c>
      <c r="D100" s="43" t="str">
        <f>IF('Town Data'!E96&gt;9,'Town Data'!D96,"*")</f>
        <v>*</v>
      </c>
      <c r="E100" s="44" t="str">
        <f>IF('Town Data'!G96&gt;9,'Town Data'!F96,"*")</f>
        <v>*</v>
      </c>
      <c r="F100" s="43" t="str">
        <f>IF('Town Data'!I96&gt;9,'Town Data'!H96,"*")</f>
        <v>*</v>
      </c>
      <c r="G100" s="43" t="str">
        <f>IF('Town Data'!K96&gt;9,'Town Data'!J96,"*")</f>
        <v>*</v>
      </c>
      <c r="H100" s="44" t="str">
        <f>IF('Town Data'!M96&gt;9,'Town Data'!L96,"*")</f>
        <v>*</v>
      </c>
      <c r="I100" s="22" t="str">
        <f t="shared" si="3"/>
        <v/>
      </c>
      <c r="J100" s="22" t="str">
        <f t="shared" si="4"/>
        <v/>
      </c>
      <c r="K100" s="22" t="str">
        <f t="shared" si="5"/>
        <v/>
      </c>
      <c r="L100" s="15"/>
    </row>
    <row r="101" spans="1:12" x14ac:dyDescent="0.25">
      <c r="A101" s="15"/>
      <c r="B101" s="27">
        <f>'Town Data'!A97</f>
        <v>0</v>
      </c>
      <c r="C101" s="51" t="str">
        <f>IF('Town Data'!C97&gt;9,'Town Data'!B97,"*")</f>
        <v>*</v>
      </c>
      <c r="D101" s="43" t="str">
        <f>IF('Town Data'!E97&gt;9,'Town Data'!D97,"*")</f>
        <v>*</v>
      </c>
      <c r="E101" s="44" t="str">
        <f>IF('Town Data'!G97&gt;9,'Town Data'!F97,"*")</f>
        <v>*</v>
      </c>
      <c r="F101" s="43" t="str">
        <f>IF('Town Data'!I97&gt;9,'Town Data'!H97,"*")</f>
        <v>*</v>
      </c>
      <c r="G101" s="43" t="str">
        <f>IF('Town Data'!K97&gt;9,'Town Data'!J97,"*")</f>
        <v>*</v>
      </c>
      <c r="H101" s="44" t="str">
        <f>IF('Town Data'!M97&gt;9,'Town Data'!L97,"*")</f>
        <v>*</v>
      </c>
      <c r="I101" s="22" t="str">
        <f t="shared" si="3"/>
        <v/>
      </c>
      <c r="J101" s="22" t="str">
        <f t="shared" si="4"/>
        <v/>
      </c>
      <c r="K101" s="22" t="str">
        <f t="shared" si="5"/>
        <v/>
      </c>
      <c r="L101" s="15"/>
    </row>
    <row r="102" spans="1:12" x14ac:dyDescent="0.25">
      <c r="B102" s="27">
        <f>'Town Data'!A98</f>
        <v>0</v>
      </c>
      <c r="C102" s="51" t="str">
        <f>IF('Town Data'!C98&gt;9,'Town Data'!B98,"*")</f>
        <v>*</v>
      </c>
      <c r="D102" s="43" t="str">
        <f>IF('Town Data'!E98&gt;9,'Town Data'!D98,"*")</f>
        <v>*</v>
      </c>
      <c r="E102" s="44" t="str">
        <f>IF('Town Data'!G98&gt;9,'Town Data'!F98,"*")</f>
        <v>*</v>
      </c>
      <c r="F102" s="43" t="str">
        <f>IF('Town Data'!I98&gt;9,'Town Data'!H98,"*")</f>
        <v>*</v>
      </c>
      <c r="G102" s="43" t="str">
        <f>IF('Town Data'!K98&gt;9,'Town Data'!J98,"*")</f>
        <v>*</v>
      </c>
      <c r="H102" s="44" t="str">
        <f>IF('Town Data'!M98&gt;9,'Town Data'!L98,"*")</f>
        <v>*</v>
      </c>
      <c r="I102" s="22" t="str">
        <f t="shared" si="3"/>
        <v/>
      </c>
      <c r="J102" s="22" t="str">
        <f t="shared" si="4"/>
        <v/>
      </c>
      <c r="K102" s="22" t="str">
        <f t="shared" si="5"/>
        <v/>
      </c>
      <c r="L102" s="15"/>
    </row>
    <row r="103" spans="1:12" x14ac:dyDescent="0.25">
      <c r="B103" s="27">
        <f>'Town Data'!A99</f>
        <v>0</v>
      </c>
      <c r="C103" s="51" t="str">
        <f>IF('Town Data'!C99&gt;9,'Town Data'!B99,"*")</f>
        <v>*</v>
      </c>
      <c r="D103" s="43" t="str">
        <f>IF('Town Data'!E99&gt;9,'Town Data'!D99,"*")</f>
        <v>*</v>
      </c>
      <c r="E103" s="44" t="str">
        <f>IF('Town Data'!G99&gt;9,'Town Data'!F99,"*")</f>
        <v>*</v>
      </c>
      <c r="F103" s="43" t="str">
        <f>IF('Town Data'!I99&gt;9,'Town Data'!H99,"*")</f>
        <v>*</v>
      </c>
      <c r="G103" s="43" t="str">
        <f>IF('Town Data'!K99&gt;9,'Town Data'!J99,"*")</f>
        <v>*</v>
      </c>
      <c r="H103" s="44" t="str">
        <f>IF('Town Data'!M99&gt;9,'Town Data'!L99,"*")</f>
        <v>*</v>
      </c>
      <c r="I103" s="22" t="str">
        <f t="shared" si="3"/>
        <v/>
      </c>
      <c r="J103" s="22" t="str">
        <f t="shared" si="4"/>
        <v/>
      </c>
      <c r="K103" s="22" t="str">
        <f t="shared" si="5"/>
        <v/>
      </c>
      <c r="L103" s="15"/>
    </row>
    <row r="104" spans="1:12" x14ac:dyDescent="0.25">
      <c r="B104" s="27">
        <f>'Town Data'!A100</f>
        <v>0</v>
      </c>
      <c r="C104" s="51" t="str">
        <f>IF('Town Data'!C100&gt;9,'Town Data'!B100,"*")</f>
        <v>*</v>
      </c>
      <c r="D104" s="43" t="str">
        <f>IF('Town Data'!E100&gt;9,'Town Data'!D100,"*")</f>
        <v>*</v>
      </c>
      <c r="E104" s="44" t="str">
        <f>IF('Town Data'!G100&gt;9,'Town Data'!F100,"*")</f>
        <v>*</v>
      </c>
      <c r="F104" s="43" t="str">
        <f>IF('Town Data'!I100&gt;9,'Town Data'!H100,"*")</f>
        <v>*</v>
      </c>
      <c r="G104" s="43" t="str">
        <f>IF('Town Data'!K100&gt;9,'Town Data'!J100,"*")</f>
        <v>*</v>
      </c>
      <c r="H104" s="44" t="str">
        <f>IF('Town Data'!M100&gt;9,'Town Data'!L100,"*")</f>
        <v>*</v>
      </c>
      <c r="I104" s="22" t="str">
        <f t="shared" si="3"/>
        <v/>
      </c>
      <c r="J104" s="22" t="str">
        <f t="shared" si="4"/>
        <v/>
      </c>
      <c r="K104" s="22" t="str">
        <f t="shared" si="5"/>
        <v/>
      </c>
      <c r="L104" s="15"/>
    </row>
    <row r="105" spans="1:12" x14ac:dyDescent="0.25">
      <c r="B105" s="27">
        <f>'Town Data'!A101</f>
        <v>0</v>
      </c>
      <c r="C105" s="51" t="str">
        <f>IF('Town Data'!C101&gt;9,'Town Data'!B101,"*")</f>
        <v>*</v>
      </c>
      <c r="D105" s="43" t="str">
        <f>IF('Town Data'!E101&gt;9,'Town Data'!D101,"*")</f>
        <v>*</v>
      </c>
      <c r="E105" s="44" t="str">
        <f>IF('Town Data'!G101&gt;9,'Town Data'!F101,"*")</f>
        <v>*</v>
      </c>
      <c r="F105" s="43" t="str">
        <f>IF('Town Data'!I101&gt;9,'Town Data'!H101,"*")</f>
        <v>*</v>
      </c>
      <c r="G105" s="43" t="str">
        <f>IF('Town Data'!K101&gt;9,'Town Data'!J101,"*")</f>
        <v>*</v>
      </c>
      <c r="H105" s="44" t="str">
        <f>IF('Town Data'!M101&gt;9,'Town Data'!L101,"*")</f>
        <v>*</v>
      </c>
      <c r="I105" s="22" t="str">
        <f t="shared" si="3"/>
        <v/>
      </c>
      <c r="J105" s="22" t="str">
        <f t="shared" si="4"/>
        <v/>
      </c>
      <c r="K105" s="22" t="str">
        <f t="shared" si="5"/>
        <v/>
      </c>
      <c r="L105" s="15"/>
    </row>
    <row r="106" spans="1:12" x14ac:dyDescent="0.25">
      <c r="B106" s="27">
        <f>'Town Data'!A102</f>
        <v>0</v>
      </c>
      <c r="C106" s="51" t="str">
        <f>IF('Town Data'!C102&gt;9,'Town Data'!B102,"*")</f>
        <v>*</v>
      </c>
      <c r="D106" s="43" t="str">
        <f>IF('Town Data'!E102&gt;9,'Town Data'!D102,"*")</f>
        <v>*</v>
      </c>
      <c r="E106" s="44" t="str">
        <f>IF('Town Data'!G102&gt;9,'Town Data'!F102,"*")</f>
        <v>*</v>
      </c>
      <c r="F106" s="43" t="str">
        <f>IF('Town Data'!I102&gt;9,'Town Data'!H102,"*")</f>
        <v>*</v>
      </c>
      <c r="G106" s="43" t="str">
        <f>IF('Town Data'!K102&gt;9,'Town Data'!J102,"*")</f>
        <v>*</v>
      </c>
      <c r="H106" s="44" t="str">
        <f>IF('Town Data'!M102&gt;9,'Town Data'!L102,"*")</f>
        <v>*</v>
      </c>
      <c r="I106" s="22" t="str">
        <f t="shared" si="3"/>
        <v/>
      </c>
      <c r="J106" s="22" t="str">
        <f t="shared" si="4"/>
        <v/>
      </c>
      <c r="K106" s="22" t="str">
        <f t="shared" si="5"/>
        <v/>
      </c>
      <c r="L106" s="15"/>
    </row>
    <row r="107" spans="1:12" x14ac:dyDescent="0.25">
      <c r="B107" s="27">
        <f>'Town Data'!A103</f>
        <v>0</v>
      </c>
      <c r="C107" s="51" t="str">
        <f>IF('Town Data'!C103&gt;9,'Town Data'!B103,"*")</f>
        <v>*</v>
      </c>
      <c r="D107" s="43" t="str">
        <f>IF('Town Data'!E103&gt;9,'Town Data'!D103,"*")</f>
        <v>*</v>
      </c>
      <c r="E107" s="44" t="str">
        <f>IF('Town Data'!G103&gt;9,'Town Data'!F103,"*")</f>
        <v>*</v>
      </c>
      <c r="F107" s="43" t="str">
        <f>IF('Town Data'!I103&gt;9,'Town Data'!H103,"*")</f>
        <v>*</v>
      </c>
      <c r="G107" s="43" t="str">
        <f>IF('Town Data'!K103&gt;9,'Town Data'!J103,"*")</f>
        <v>*</v>
      </c>
      <c r="H107" s="44" t="str">
        <f>IF('Town Data'!M103&gt;9,'Town Data'!L103,"*")</f>
        <v>*</v>
      </c>
      <c r="I107" s="22" t="str">
        <f t="shared" si="3"/>
        <v/>
      </c>
      <c r="J107" s="22" t="str">
        <f t="shared" si="4"/>
        <v/>
      </c>
      <c r="K107" s="22" t="str">
        <f t="shared" si="5"/>
        <v/>
      </c>
      <c r="L107" s="15"/>
    </row>
    <row r="108" spans="1:12" x14ac:dyDescent="0.25">
      <c r="B108" s="27">
        <f>'Town Data'!A104</f>
        <v>0</v>
      </c>
      <c r="C108" s="51" t="str">
        <f>IF('Town Data'!C104&gt;9,'Town Data'!B104,"*")</f>
        <v>*</v>
      </c>
      <c r="D108" s="43" t="str">
        <f>IF('Town Data'!E104&gt;9,'Town Data'!D104,"*")</f>
        <v>*</v>
      </c>
      <c r="E108" s="44" t="str">
        <f>IF('Town Data'!G104&gt;9,'Town Data'!F104,"*")</f>
        <v>*</v>
      </c>
      <c r="F108" s="43" t="str">
        <f>IF('Town Data'!I104&gt;9,'Town Data'!H104,"*")</f>
        <v>*</v>
      </c>
      <c r="G108" s="43" t="str">
        <f>IF('Town Data'!K104&gt;9,'Town Data'!J104,"*")</f>
        <v>*</v>
      </c>
      <c r="H108" s="44" t="str">
        <f>IF('Town Data'!M104&gt;9,'Town Data'!L104,"*")</f>
        <v>*</v>
      </c>
      <c r="I108" s="22" t="str">
        <f t="shared" si="3"/>
        <v/>
      </c>
      <c r="J108" s="22" t="str">
        <f t="shared" si="4"/>
        <v/>
      </c>
      <c r="K108" s="22" t="str">
        <f t="shared" si="5"/>
        <v/>
      </c>
      <c r="L108" s="15"/>
    </row>
    <row r="109" spans="1:12" x14ac:dyDescent="0.25">
      <c r="B109" s="27">
        <f>'Town Data'!A105</f>
        <v>0</v>
      </c>
      <c r="C109" s="51" t="str">
        <f>IF('Town Data'!C105&gt;9,'Town Data'!B105,"*")</f>
        <v>*</v>
      </c>
      <c r="D109" s="43" t="str">
        <f>IF('Town Data'!E105&gt;9,'Town Data'!D105,"*")</f>
        <v>*</v>
      </c>
      <c r="E109" s="44" t="str">
        <f>IF('Town Data'!G105&gt;9,'Town Data'!F105,"*")</f>
        <v>*</v>
      </c>
      <c r="F109" s="43" t="str">
        <f>IF('Town Data'!I105&gt;9,'Town Data'!H105,"*")</f>
        <v>*</v>
      </c>
      <c r="G109" s="43" t="str">
        <f>IF('Town Data'!K105&gt;9,'Town Data'!J105,"*")</f>
        <v>*</v>
      </c>
      <c r="H109" s="44" t="str">
        <f>IF('Town Data'!M105&gt;9,'Town Data'!L105,"*")</f>
        <v>*</v>
      </c>
      <c r="I109" s="22" t="str">
        <f t="shared" si="3"/>
        <v/>
      </c>
      <c r="J109" s="22" t="str">
        <f t="shared" si="4"/>
        <v/>
      </c>
      <c r="K109" s="22" t="str">
        <f t="shared" si="5"/>
        <v/>
      </c>
      <c r="L109" s="15"/>
    </row>
    <row r="110" spans="1:12" x14ac:dyDescent="0.25">
      <c r="B110" s="27">
        <f>'Town Data'!A106</f>
        <v>0</v>
      </c>
      <c r="C110" s="51" t="str">
        <f>IF('Town Data'!C106&gt;9,'Town Data'!B106,"*")</f>
        <v>*</v>
      </c>
      <c r="D110" s="43" t="str">
        <f>IF('Town Data'!E106&gt;9,'Town Data'!D106,"*")</f>
        <v>*</v>
      </c>
      <c r="E110" s="44" t="str">
        <f>IF('Town Data'!G106&gt;9,'Town Data'!F106,"*")</f>
        <v>*</v>
      </c>
      <c r="F110" s="43" t="str">
        <f>IF('Town Data'!I106&gt;9,'Town Data'!H106,"*")</f>
        <v>*</v>
      </c>
      <c r="G110" s="43" t="str">
        <f>IF('Town Data'!K106&gt;9,'Town Data'!J106,"*")</f>
        <v>*</v>
      </c>
      <c r="H110" s="44" t="str">
        <f>IF('Town Data'!M106&gt;9,'Town Data'!L106,"*")</f>
        <v>*</v>
      </c>
      <c r="I110" s="22" t="str">
        <f t="shared" si="3"/>
        <v/>
      </c>
      <c r="J110" s="22" t="str">
        <f t="shared" si="4"/>
        <v/>
      </c>
      <c r="K110" s="22" t="str">
        <f t="shared" si="5"/>
        <v/>
      </c>
      <c r="L110" s="15"/>
    </row>
    <row r="111" spans="1:12" x14ac:dyDescent="0.25">
      <c r="B111" s="27">
        <f>'Town Data'!A107</f>
        <v>0</v>
      </c>
      <c r="C111" s="51" t="str">
        <f>IF('Town Data'!C107&gt;9,'Town Data'!B107,"*")</f>
        <v>*</v>
      </c>
      <c r="D111" s="43" t="str">
        <f>IF('Town Data'!E107&gt;9,'Town Data'!D107,"*")</f>
        <v>*</v>
      </c>
      <c r="E111" s="44" t="str">
        <f>IF('Town Data'!G107&gt;9,'Town Data'!F107,"*")</f>
        <v>*</v>
      </c>
      <c r="F111" s="43" t="str">
        <f>IF('Town Data'!I107&gt;9,'Town Data'!H107,"*")</f>
        <v>*</v>
      </c>
      <c r="G111" s="43" t="str">
        <f>IF('Town Data'!K107&gt;9,'Town Data'!J107,"*")</f>
        <v>*</v>
      </c>
      <c r="H111" s="44" t="str">
        <f>IF('Town Data'!M107&gt;9,'Town Data'!L107,"*")</f>
        <v>*</v>
      </c>
      <c r="I111" s="22" t="str">
        <f t="shared" si="3"/>
        <v/>
      </c>
      <c r="J111" s="22" t="str">
        <f t="shared" si="4"/>
        <v/>
      </c>
      <c r="K111" s="22" t="str">
        <f t="shared" si="5"/>
        <v/>
      </c>
      <c r="L111" s="15"/>
    </row>
    <row r="112" spans="1:12" x14ac:dyDescent="0.25">
      <c r="B112" s="27">
        <f>'Town Data'!A108</f>
        <v>0</v>
      </c>
      <c r="C112" s="51" t="str">
        <f>IF('Town Data'!C108&gt;9,'Town Data'!B108,"*")</f>
        <v>*</v>
      </c>
      <c r="D112" s="43" t="str">
        <f>IF('Town Data'!E108&gt;9,'Town Data'!D108,"*")</f>
        <v>*</v>
      </c>
      <c r="E112" s="44" t="str">
        <f>IF('Town Data'!G108&gt;9,'Town Data'!F108,"*")</f>
        <v>*</v>
      </c>
      <c r="F112" s="43" t="str">
        <f>IF('Town Data'!I108&gt;9,'Town Data'!H108,"*")</f>
        <v>*</v>
      </c>
      <c r="G112" s="43" t="str">
        <f>IF('Town Data'!K108&gt;9,'Town Data'!J108,"*")</f>
        <v>*</v>
      </c>
      <c r="H112" s="44" t="str">
        <f>IF('Town Data'!M108&gt;9,'Town Data'!L108,"*")</f>
        <v>*</v>
      </c>
      <c r="I112" s="22" t="str">
        <f t="shared" si="3"/>
        <v/>
      </c>
      <c r="J112" s="22" t="str">
        <f t="shared" si="4"/>
        <v/>
      </c>
      <c r="K112" s="22" t="str">
        <f t="shared" si="5"/>
        <v/>
      </c>
      <c r="L112" s="15"/>
    </row>
    <row r="113" spans="2:12" x14ac:dyDescent="0.25">
      <c r="B113" s="27">
        <f>'Town Data'!A109</f>
        <v>0</v>
      </c>
      <c r="C113" s="51" t="str">
        <f>IF('Town Data'!C109&gt;9,'Town Data'!B109,"*")</f>
        <v>*</v>
      </c>
      <c r="D113" s="43" t="str">
        <f>IF('Town Data'!E109&gt;9,'Town Data'!D109,"*")</f>
        <v>*</v>
      </c>
      <c r="E113" s="44" t="str">
        <f>IF('Town Data'!G109&gt;9,'Town Data'!F109,"*")</f>
        <v>*</v>
      </c>
      <c r="F113" s="43" t="str">
        <f>IF('Town Data'!I109&gt;9,'Town Data'!H109,"*")</f>
        <v>*</v>
      </c>
      <c r="G113" s="43" t="str">
        <f>IF('Town Data'!K109&gt;9,'Town Data'!J109,"*")</f>
        <v>*</v>
      </c>
      <c r="H113" s="44" t="str">
        <f>IF('Town Data'!M109&gt;9,'Town Data'!L109,"*")</f>
        <v>*</v>
      </c>
      <c r="I113" s="22" t="str">
        <f t="shared" si="3"/>
        <v/>
      </c>
      <c r="J113" s="22" t="str">
        <f t="shared" si="4"/>
        <v/>
      </c>
      <c r="K113" s="22" t="str">
        <f t="shared" si="5"/>
        <v/>
      </c>
      <c r="L113" s="15"/>
    </row>
    <row r="114" spans="2:12" x14ac:dyDescent="0.25">
      <c r="B114" s="27">
        <f>'Town Data'!A110</f>
        <v>0</v>
      </c>
      <c r="C114" s="51" t="str">
        <f>IF('Town Data'!C110&gt;9,'Town Data'!B110,"*")</f>
        <v>*</v>
      </c>
      <c r="D114" s="43" t="str">
        <f>IF('Town Data'!E110&gt;9,'Town Data'!D110,"*")</f>
        <v>*</v>
      </c>
      <c r="E114" s="44" t="str">
        <f>IF('Town Data'!G110&gt;9,'Town Data'!F110,"*")</f>
        <v>*</v>
      </c>
      <c r="F114" s="43" t="str">
        <f>IF('Town Data'!I110&gt;9,'Town Data'!H110,"*")</f>
        <v>*</v>
      </c>
      <c r="G114" s="43" t="str">
        <f>IF('Town Data'!K110&gt;9,'Town Data'!J110,"*")</f>
        <v>*</v>
      </c>
      <c r="H114" s="44" t="str">
        <f>IF('Town Data'!M110&gt;9,'Town Data'!L110,"*")</f>
        <v>*</v>
      </c>
      <c r="I114" s="22" t="str">
        <f t="shared" si="3"/>
        <v/>
      </c>
      <c r="J114" s="22" t="str">
        <f t="shared" si="4"/>
        <v/>
      </c>
      <c r="K114" s="22" t="str">
        <f t="shared" si="5"/>
        <v/>
      </c>
      <c r="L114" s="15"/>
    </row>
    <row r="115" spans="2:12" x14ac:dyDescent="0.25">
      <c r="B115" s="27">
        <f>'Town Data'!A111</f>
        <v>0</v>
      </c>
      <c r="C115" s="51" t="str">
        <f>IF('Town Data'!C111&gt;9,'Town Data'!B111,"*")</f>
        <v>*</v>
      </c>
      <c r="D115" s="43" t="str">
        <f>IF('Town Data'!E111&gt;9,'Town Data'!D111,"*")</f>
        <v>*</v>
      </c>
      <c r="E115" s="44" t="str">
        <f>IF('Town Data'!G111&gt;9,'Town Data'!F111,"*")</f>
        <v>*</v>
      </c>
      <c r="F115" s="43" t="str">
        <f>IF('Town Data'!I111&gt;9,'Town Data'!H111,"*")</f>
        <v>*</v>
      </c>
      <c r="G115" s="43" t="str">
        <f>IF('Town Data'!K111&gt;9,'Town Data'!J111,"*")</f>
        <v>*</v>
      </c>
      <c r="H115" s="44" t="str">
        <f>IF('Town Data'!M111&gt;9,'Town Data'!L111,"*")</f>
        <v>*</v>
      </c>
      <c r="I115" s="22" t="str">
        <f t="shared" si="3"/>
        <v/>
      </c>
      <c r="J115" s="22" t="str">
        <f t="shared" si="4"/>
        <v/>
      </c>
      <c r="K115" s="22" t="str">
        <f t="shared" si="5"/>
        <v/>
      </c>
      <c r="L115" s="15"/>
    </row>
    <row r="116" spans="2:12" x14ac:dyDescent="0.25">
      <c r="B116" s="27">
        <f>'Town Data'!A112</f>
        <v>0</v>
      </c>
      <c r="C116" s="51" t="str">
        <f>IF('Town Data'!C112&gt;9,'Town Data'!B112,"*")</f>
        <v>*</v>
      </c>
      <c r="D116" s="43" t="str">
        <f>IF('Town Data'!E112&gt;9,'Town Data'!D112,"*")</f>
        <v>*</v>
      </c>
      <c r="E116" s="44" t="str">
        <f>IF('Town Data'!G112&gt;9,'Town Data'!F112,"*")</f>
        <v>*</v>
      </c>
      <c r="F116" s="43" t="str">
        <f>IF('Town Data'!I112&gt;9,'Town Data'!H112,"*")</f>
        <v>*</v>
      </c>
      <c r="G116" s="43" t="str">
        <f>IF('Town Data'!K112&gt;9,'Town Data'!J112,"*")</f>
        <v>*</v>
      </c>
      <c r="H116" s="44" t="str">
        <f>IF('Town Data'!M112&gt;9,'Town Data'!L112,"*")</f>
        <v>*</v>
      </c>
      <c r="I116" s="22" t="str">
        <f t="shared" si="3"/>
        <v/>
      </c>
      <c r="J116" s="22" t="str">
        <f t="shared" si="4"/>
        <v/>
      </c>
      <c r="K116" s="22" t="str">
        <f t="shared" si="5"/>
        <v/>
      </c>
      <c r="L116" s="15"/>
    </row>
    <row r="117" spans="2:12" x14ac:dyDescent="0.25">
      <c r="B117" s="27">
        <f>'Town Data'!A113</f>
        <v>0</v>
      </c>
      <c r="C117" s="51" t="str">
        <f>IF('Town Data'!C113&gt;9,'Town Data'!B113,"*")</f>
        <v>*</v>
      </c>
      <c r="D117" s="43" t="str">
        <f>IF('Town Data'!E113&gt;9,'Town Data'!D113,"*")</f>
        <v>*</v>
      </c>
      <c r="E117" s="44" t="str">
        <f>IF('Town Data'!G113&gt;9,'Town Data'!F113,"*")</f>
        <v>*</v>
      </c>
      <c r="F117" s="43" t="str">
        <f>IF('Town Data'!I113&gt;9,'Town Data'!H113,"*")</f>
        <v>*</v>
      </c>
      <c r="G117" s="43" t="str">
        <f>IF('Town Data'!K113&gt;9,'Town Data'!J113,"*")</f>
        <v>*</v>
      </c>
      <c r="H117" s="44" t="str">
        <f>IF('Town Data'!M113&gt;9,'Town Data'!L113,"*")</f>
        <v>*</v>
      </c>
      <c r="I117" s="22" t="str">
        <f t="shared" si="3"/>
        <v/>
      </c>
      <c r="J117" s="22" t="str">
        <f t="shared" si="4"/>
        <v/>
      </c>
      <c r="K117" s="22" t="str">
        <f t="shared" si="5"/>
        <v/>
      </c>
      <c r="L117" s="15"/>
    </row>
    <row r="118" spans="2:12" x14ac:dyDescent="0.25">
      <c r="B118" s="27">
        <f>'Town Data'!A114</f>
        <v>0</v>
      </c>
      <c r="C118" s="51" t="str">
        <f>IF('Town Data'!C114&gt;9,'Town Data'!B114,"*")</f>
        <v>*</v>
      </c>
      <c r="D118" s="43" t="str">
        <f>IF('Town Data'!E114&gt;9,'Town Data'!D114,"*")</f>
        <v>*</v>
      </c>
      <c r="E118" s="44" t="str">
        <f>IF('Town Data'!G114&gt;9,'Town Data'!F114,"*")</f>
        <v>*</v>
      </c>
      <c r="F118" s="43" t="str">
        <f>IF('Town Data'!I114&gt;9,'Town Data'!H114,"*")</f>
        <v>*</v>
      </c>
      <c r="G118" s="43" t="str">
        <f>IF('Town Data'!K114&gt;9,'Town Data'!J114,"*")</f>
        <v>*</v>
      </c>
      <c r="H118" s="44" t="str">
        <f>IF('Town Data'!M114&gt;9,'Town Data'!L114,"*")</f>
        <v>*</v>
      </c>
      <c r="I118" s="22" t="str">
        <f t="shared" si="3"/>
        <v/>
      </c>
      <c r="J118" s="22" t="str">
        <f t="shared" si="4"/>
        <v/>
      </c>
      <c r="K118" s="22" t="str">
        <f t="shared" si="5"/>
        <v/>
      </c>
      <c r="L118" s="15"/>
    </row>
    <row r="119" spans="2:12" x14ac:dyDescent="0.25">
      <c r="B119" s="27">
        <f>'Town Data'!A115</f>
        <v>0</v>
      </c>
      <c r="C119" s="51" t="str">
        <f>IF('Town Data'!C115&gt;9,'Town Data'!B115,"*")</f>
        <v>*</v>
      </c>
      <c r="D119" s="43" t="str">
        <f>IF('Town Data'!E115&gt;9,'Town Data'!D115,"*")</f>
        <v>*</v>
      </c>
      <c r="E119" s="44" t="str">
        <f>IF('Town Data'!G115&gt;9,'Town Data'!F115,"*")</f>
        <v>*</v>
      </c>
      <c r="F119" s="43" t="str">
        <f>IF('Town Data'!I115&gt;9,'Town Data'!H115,"*")</f>
        <v>*</v>
      </c>
      <c r="G119" s="43" t="str">
        <f>IF('Town Data'!K115&gt;9,'Town Data'!J115,"*")</f>
        <v>*</v>
      </c>
      <c r="H119" s="44" t="str">
        <f>IF('Town Data'!M115&gt;9,'Town Data'!L115,"*")</f>
        <v>*</v>
      </c>
      <c r="I119" s="22" t="str">
        <f t="shared" si="3"/>
        <v/>
      </c>
      <c r="J119" s="22" t="str">
        <f t="shared" si="4"/>
        <v/>
      </c>
      <c r="K119" s="22" t="str">
        <f t="shared" si="5"/>
        <v/>
      </c>
      <c r="L119" s="15"/>
    </row>
    <row r="120" spans="2:12" x14ac:dyDescent="0.25">
      <c r="B120" s="27">
        <f>'Town Data'!A116</f>
        <v>0</v>
      </c>
      <c r="C120" s="51" t="str">
        <f>IF('Town Data'!C116&gt;9,'Town Data'!B116,"*")</f>
        <v>*</v>
      </c>
      <c r="D120" s="43" t="str">
        <f>IF('Town Data'!E116&gt;9,'Town Data'!D116,"*")</f>
        <v>*</v>
      </c>
      <c r="E120" s="44" t="str">
        <f>IF('Town Data'!G116&gt;9,'Town Data'!F116,"*")</f>
        <v>*</v>
      </c>
      <c r="F120" s="43" t="str">
        <f>IF('Town Data'!I116&gt;9,'Town Data'!H116,"*")</f>
        <v>*</v>
      </c>
      <c r="G120" s="43" t="str">
        <f>IF('Town Data'!K116&gt;9,'Town Data'!J116,"*")</f>
        <v>*</v>
      </c>
      <c r="H120" s="44" t="str">
        <f>IF('Town Data'!M116&gt;9,'Town Data'!L116,"*")</f>
        <v>*</v>
      </c>
      <c r="I120" s="22" t="str">
        <f t="shared" si="3"/>
        <v/>
      </c>
      <c r="J120" s="22" t="str">
        <f t="shared" si="4"/>
        <v/>
      </c>
      <c r="K120" s="22" t="str">
        <f t="shared" si="5"/>
        <v/>
      </c>
      <c r="L120" s="15"/>
    </row>
    <row r="121" spans="2:12" x14ac:dyDescent="0.25">
      <c r="B121" s="27">
        <f>'Town Data'!A117</f>
        <v>0</v>
      </c>
      <c r="C121" s="51" t="str">
        <f>IF('Town Data'!C117&gt;9,'Town Data'!B117,"*")</f>
        <v>*</v>
      </c>
      <c r="D121" s="43" t="str">
        <f>IF('Town Data'!E117&gt;9,'Town Data'!D117,"*")</f>
        <v>*</v>
      </c>
      <c r="E121" s="44" t="str">
        <f>IF('Town Data'!G117&gt;9,'Town Data'!F117,"*")</f>
        <v>*</v>
      </c>
      <c r="F121" s="43" t="str">
        <f>IF('Town Data'!I117&gt;9,'Town Data'!H117,"*")</f>
        <v>*</v>
      </c>
      <c r="G121" s="43" t="str">
        <f>IF('Town Data'!K117&gt;9,'Town Data'!J117,"*")</f>
        <v>*</v>
      </c>
      <c r="H121" s="44" t="str">
        <f>IF('Town Data'!M117&gt;9,'Town Data'!L117,"*")</f>
        <v>*</v>
      </c>
      <c r="I121" s="22" t="str">
        <f t="shared" si="3"/>
        <v/>
      </c>
      <c r="J121" s="22" t="str">
        <f t="shared" si="4"/>
        <v/>
      </c>
      <c r="K121" s="22" t="str">
        <f t="shared" si="5"/>
        <v/>
      </c>
      <c r="L121" s="15"/>
    </row>
    <row r="122" spans="2:12" x14ac:dyDescent="0.25">
      <c r="B122" s="27">
        <f>'Town Data'!A118</f>
        <v>0</v>
      </c>
      <c r="C122" s="51" t="str">
        <f>IF('Town Data'!C118&gt;9,'Town Data'!B118,"*")</f>
        <v>*</v>
      </c>
      <c r="D122" s="43" t="str">
        <f>IF('Town Data'!E118&gt;9,'Town Data'!D118,"*")</f>
        <v>*</v>
      </c>
      <c r="E122" s="44" t="str">
        <f>IF('Town Data'!G118&gt;9,'Town Data'!F118,"*")</f>
        <v>*</v>
      </c>
      <c r="F122" s="43" t="str">
        <f>IF('Town Data'!I118&gt;9,'Town Data'!H118,"*")</f>
        <v>*</v>
      </c>
      <c r="G122" s="43" t="str">
        <f>IF('Town Data'!K118&gt;9,'Town Data'!J118,"*")</f>
        <v>*</v>
      </c>
      <c r="H122" s="44" t="str">
        <f>IF('Town Data'!M118&gt;9,'Town Data'!L118,"*")</f>
        <v>*</v>
      </c>
      <c r="I122" s="22" t="str">
        <f t="shared" si="3"/>
        <v/>
      </c>
      <c r="J122" s="22" t="str">
        <f t="shared" si="4"/>
        <v/>
      </c>
      <c r="K122" s="22" t="str">
        <f t="shared" si="5"/>
        <v/>
      </c>
      <c r="L122" s="15"/>
    </row>
    <row r="123" spans="2:12" x14ac:dyDescent="0.25">
      <c r="B123" s="27">
        <f>'Town Data'!A119</f>
        <v>0</v>
      </c>
      <c r="C123" s="51" t="str">
        <f>IF('Town Data'!C119&gt;9,'Town Data'!B119,"*")</f>
        <v>*</v>
      </c>
      <c r="D123" s="43" t="str">
        <f>IF('Town Data'!E119&gt;9,'Town Data'!D119,"*")</f>
        <v>*</v>
      </c>
      <c r="E123" s="44" t="str">
        <f>IF('Town Data'!G119&gt;9,'Town Data'!F119,"*")</f>
        <v>*</v>
      </c>
      <c r="F123" s="43" t="str">
        <f>IF('Town Data'!I119&gt;9,'Town Data'!H119,"*")</f>
        <v>*</v>
      </c>
      <c r="G123" s="43" t="str">
        <f>IF('Town Data'!K119&gt;9,'Town Data'!J119,"*")</f>
        <v>*</v>
      </c>
      <c r="H123" s="44" t="str">
        <f>IF('Town Data'!M119&gt;9,'Town Data'!L119,"*")</f>
        <v>*</v>
      </c>
      <c r="I123" s="22" t="str">
        <f t="shared" si="3"/>
        <v/>
      </c>
      <c r="J123" s="22" t="str">
        <f t="shared" si="4"/>
        <v/>
      </c>
      <c r="K123" s="22" t="str">
        <f t="shared" si="5"/>
        <v/>
      </c>
      <c r="L123" s="15"/>
    </row>
    <row r="124" spans="2:12" x14ac:dyDescent="0.25">
      <c r="B124" s="27">
        <f>'Town Data'!A120</f>
        <v>0</v>
      </c>
      <c r="C124" s="51" t="str">
        <f>IF('Town Data'!C120&gt;9,'Town Data'!B120,"*")</f>
        <v>*</v>
      </c>
      <c r="D124" s="43" t="str">
        <f>IF('Town Data'!E120&gt;9,'Town Data'!D120,"*")</f>
        <v>*</v>
      </c>
      <c r="E124" s="44" t="str">
        <f>IF('Town Data'!G120&gt;9,'Town Data'!F120,"*")</f>
        <v>*</v>
      </c>
      <c r="F124" s="43" t="str">
        <f>IF('Town Data'!I120&gt;9,'Town Data'!H120,"*")</f>
        <v>*</v>
      </c>
      <c r="G124" s="43" t="str">
        <f>IF('Town Data'!K120&gt;9,'Town Data'!J120,"*")</f>
        <v>*</v>
      </c>
      <c r="H124" s="44" t="str">
        <f>IF('Town Data'!M120&gt;9,'Town Data'!L120,"*")</f>
        <v>*</v>
      </c>
      <c r="I124" s="22" t="str">
        <f t="shared" si="3"/>
        <v/>
      </c>
      <c r="J124" s="22" t="str">
        <f t="shared" si="4"/>
        <v/>
      </c>
      <c r="K124" s="22" t="str">
        <f t="shared" si="5"/>
        <v/>
      </c>
      <c r="L124" s="15"/>
    </row>
    <row r="125" spans="2:12" x14ac:dyDescent="0.25">
      <c r="B125" s="27">
        <f>'Town Data'!A121</f>
        <v>0</v>
      </c>
      <c r="C125" s="51" t="str">
        <f>IF('Town Data'!C121&gt;9,'Town Data'!B121,"*")</f>
        <v>*</v>
      </c>
      <c r="D125" s="43" t="str">
        <f>IF('Town Data'!E121&gt;9,'Town Data'!D121,"*")</f>
        <v>*</v>
      </c>
      <c r="E125" s="44" t="str">
        <f>IF('Town Data'!G121&gt;9,'Town Data'!F121,"*")</f>
        <v>*</v>
      </c>
      <c r="F125" s="43" t="str">
        <f>IF('Town Data'!I121&gt;9,'Town Data'!H121,"*")</f>
        <v>*</v>
      </c>
      <c r="G125" s="43" t="str">
        <f>IF('Town Data'!K121&gt;9,'Town Data'!J121,"*")</f>
        <v>*</v>
      </c>
      <c r="H125" s="44" t="str">
        <f>IF('Town Data'!M121&gt;9,'Town Data'!L121,"*")</f>
        <v>*</v>
      </c>
      <c r="I125" s="22" t="str">
        <f t="shared" si="3"/>
        <v/>
      </c>
      <c r="J125" s="22" t="str">
        <f t="shared" si="4"/>
        <v/>
      </c>
      <c r="K125" s="22" t="str">
        <f t="shared" si="5"/>
        <v/>
      </c>
      <c r="L125" s="15"/>
    </row>
    <row r="126" spans="2:12" x14ac:dyDescent="0.25">
      <c r="B126" s="27">
        <f>'Town Data'!A122</f>
        <v>0</v>
      </c>
      <c r="C126" s="51" t="str">
        <f>IF('Town Data'!C122&gt;9,'Town Data'!B122,"*")</f>
        <v>*</v>
      </c>
      <c r="D126" s="43" t="str">
        <f>IF('Town Data'!E122&gt;9,'Town Data'!D122,"*")</f>
        <v>*</v>
      </c>
      <c r="E126" s="44" t="str">
        <f>IF('Town Data'!G122&gt;9,'Town Data'!F122,"*")</f>
        <v>*</v>
      </c>
      <c r="F126" s="43" t="str">
        <f>IF('Town Data'!I122&gt;9,'Town Data'!H122,"*")</f>
        <v>*</v>
      </c>
      <c r="G126" s="43" t="str">
        <f>IF('Town Data'!K122&gt;9,'Town Data'!J122,"*")</f>
        <v>*</v>
      </c>
      <c r="H126" s="44" t="str">
        <f>IF('Town Data'!M122&gt;9,'Town Data'!L122,"*")</f>
        <v>*</v>
      </c>
      <c r="I126" s="22" t="str">
        <f t="shared" si="3"/>
        <v/>
      </c>
      <c r="J126" s="22" t="str">
        <f t="shared" si="4"/>
        <v/>
      </c>
      <c r="K126" s="22" t="str">
        <f t="shared" si="5"/>
        <v/>
      </c>
      <c r="L126" s="15"/>
    </row>
    <row r="127" spans="2:12" x14ac:dyDescent="0.25">
      <c r="B127" s="27">
        <f>'Town Data'!A123</f>
        <v>0</v>
      </c>
      <c r="C127" s="51" t="str">
        <f>IF('Town Data'!C123&gt;9,'Town Data'!B123,"*")</f>
        <v>*</v>
      </c>
      <c r="D127" s="43" t="str">
        <f>IF('Town Data'!E123&gt;9,'Town Data'!D123,"*")</f>
        <v>*</v>
      </c>
      <c r="E127" s="44" t="str">
        <f>IF('Town Data'!G123&gt;9,'Town Data'!F123,"*")</f>
        <v>*</v>
      </c>
      <c r="F127" s="43" t="str">
        <f>IF('Town Data'!I123&gt;9,'Town Data'!H123,"*")</f>
        <v>*</v>
      </c>
      <c r="G127" s="43" t="str">
        <f>IF('Town Data'!K123&gt;9,'Town Data'!J123,"*")</f>
        <v>*</v>
      </c>
      <c r="H127" s="44" t="str">
        <f>IF('Town Data'!M123&gt;9,'Town Data'!L123,"*")</f>
        <v>*</v>
      </c>
      <c r="I127" s="22" t="str">
        <f t="shared" si="3"/>
        <v/>
      </c>
      <c r="J127" s="22" t="str">
        <f t="shared" si="4"/>
        <v/>
      </c>
      <c r="K127" s="22" t="str">
        <f t="shared" si="5"/>
        <v/>
      </c>
    </row>
    <row r="128" spans="2:12" x14ac:dyDescent="0.25">
      <c r="B128" s="27">
        <f>'Town Data'!A124</f>
        <v>0</v>
      </c>
      <c r="C128" s="51" t="str">
        <f>IF('Town Data'!C124&gt;9,'Town Data'!B124,"*")</f>
        <v>*</v>
      </c>
      <c r="D128" s="43" t="str">
        <f>IF('Town Data'!E124&gt;9,'Town Data'!D124,"*")</f>
        <v>*</v>
      </c>
      <c r="E128" s="44" t="str">
        <f>IF('Town Data'!G124&gt;9,'Town Data'!F124,"*")</f>
        <v>*</v>
      </c>
      <c r="F128" s="43" t="str">
        <f>IF('Town Data'!I124&gt;9,'Town Data'!H124,"*")</f>
        <v>*</v>
      </c>
      <c r="G128" s="43" t="str">
        <f>IF('Town Data'!K124&gt;9,'Town Data'!J124,"*")</f>
        <v>*</v>
      </c>
      <c r="H128" s="44" t="str">
        <f>IF('Town Data'!M124&gt;9,'Town Data'!L124,"*")</f>
        <v>*</v>
      </c>
      <c r="I128" s="22" t="str">
        <f t="shared" si="3"/>
        <v/>
      </c>
      <c r="J128" s="22" t="str">
        <f t="shared" si="4"/>
        <v/>
      </c>
      <c r="K128" s="22" t="str">
        <f t="shared" si="5"/>
        <v/>
      </c>
    </row>
    <row r="129" spans="2:11" x14ac:dyDescent="0.25">
      <c r="B129" s="27">
        <f>'Town Data'!A125</f>
        <v>0</v>
      </c>
      <c r="C129" s="51" t="str">
        <f>IF('Town Data'!C125&gt;9,'Town Data'!B125,"*")</f>
        <v>*</v>
      </c>
      <c r="D129" s="43" t="str">
        <f>IF('Town Data'!E125&gt;9,'Town Data'!D125,"*")</f>
        <v>*</v>
      </c>
      <c r="E129" s="44" t="str">
        <f>IF('Town Data'!G125&gt;9,'Town Data'!F125,"*")</f>
        <v>*</v>
      </c>
      <c r="F129" s="43" t="str">
        <f>IF('Town Data'!I125&gt;9,'Town Data'!H125,"*")</f>
        <v>*</v>
      </c>
      <c r="G129" s="43" t="str">
        <f>IF('Town Data'!K125&gt;9,'Town Data'!J125,"*")</f>
        <v>*</v>
      </c>
      <c r="H129" s="44" t="str">
        <f>IF('Town Data'!M125&gt;9,'Town Data'!L125,"*")</f>
        <v>*</v>
      </c>
      <c r="I129" s="22" t="str">
        <f t="shared" si="3"/>
        <v/>
      </c>
      <c r="J129" s="22" t="str">
        <f t="shared" si="4"/>
        <v/>
      </c>
      <c r="K129" s="22" t="str">
        <f t="shared" si="5"/>
        <v/>
      </c>
    </row>
    <row r="130" spans="2:11" x14ac:dyDescent="0.25">
      <c r="B130" s="27">
        <f>'Town Data'!A126</f>
        <v>0</v>
      </c>
      <c r="C130" s="51" t="str">
        <f>IF('Town Data'!C126&gt;9,'Town Data'!B126,"*")</f>
        <v>*</v>
      </c>
      <c r="D130" s="43" t="str">
        <f>IF('Town Data'!E126&gt;9,'Town Data'!D126,"*")</f>
        <v>*</v>
      </c>
      <c r="E130" s="44" t="str">
        <f>IF('Town Data'!G126&gt;9,'Town Data'!F126,"*")</f>
        <v>*</v>
      </c>
      <c r="F130" s="43" t="str">
        <f>IF('Town Data'!I126&gt;9,'Town Data'!H126,"*")</f>
        <v>*</v>
      </c>
      <c r="G130" s="43" t="str">
        <f>IF('Town Data'!K126&gt;9,'Town Data'!J126,"*")</f>
        <v>*</v>
      </c>
      <c r="H130" s="44" t="str">
        <f>IF('Town Data'!M126&gt;9,'Town Data'!L126,"*")</f>
        <v>*</v>
      </c>
      <c r="I130" s="22" t="str">
        <f t="shared" si="3"/>
        <v/>
      </c>
      <c r="J130" s="22" t="str">
        <f t="shared" si="4"/>
        <v/>
      </c>
      <c r="K130" s="22" t="str">
        <f t="shared" si="5"/>
        <v/>
      </c>
    </row>
    <row r="131" spans="2:11" x14ac:dyDescent="0.25">
      <c r="B131" s="27">
        <f>'Town Data'!A127</f>
        <v>0</v>
      </c>
      <c r="C131" s="51" t="str">
        <f>IF('Town Data'!C127&gt;9,'Town Data'!B127,"*")</f>
        <v>*</v>
      </c>
      <c r="D131" s="43" t="str">
        <f>IF('Town Data'!E127&gt;9,'Town Data'!D127,"*")</f>
        <v>*</v>
      </c>
      <c r="E131" s="44" t="str">
        <f>IF('Town Data'!G127&gt;9,'Town Data'!F127,"*")</f>
        <v>*</v>
      </c>
      <c r="F131" s="43" t="str">
        <f>IF('Town Data'!I127&gt;9,'Town Data'!H127,"*")</f>
        <v>*</v>
      </c>
      <c r="G131" s="43" t="str">
        <f>IF('Town Data'!K127&gt;9,'Town Data'!J127,"*")</f>
        <v>*</v>
      </c>
      <c r="H131" s="44" t="str">
        <f>IF('Town Data'!M127&gt;9,'Town Data'!L127,"*")</f>
        <v>*</v>
      </c>
      <c r="I131" s="22" t="str">
        <f t="shared" si="3"/>
        <v/>
      </c>
      <c r="J131" s="22" t="str">
        <f t="shared" si="4"/>
        <v/>
      </c>
      <c r="K131" s="22" t="str">
        <f t="shared" si="5"/>
        <v/>
      </c>
    </row>
    <row r="132" spans="2:11" x14ac:dyDescent="0.25">
      <c r="B132" s="27">
        <f>'Town Data'!A128</f>
        <v>0</v>
      </c>
      <c r="C132" s="51" t="str">
        <f>IF('Town Data'!C128&gt;9,'Town Data'!B128,"*")</f>
        <v>*</v>
      </c>
      <c r="D132" s="43" t="str">
        <f>IF('Town Data'!E128&gt;9,'Town Data'!D128,"*")</f>
        <v>*</v>
      </c>
      <c r="E132" s="44" t="str">
        <f>IF('Town Data'!G128&gt;9,'Town Data'!F128,"*")</f>
        <v>*</v>
      </c>
      <c r="F132" s="43" t="str">
        <f>IF('Town Data'!I128&gt;9,'Town Data'!H128,"*")</f>
        <v>*</v>
      </c>
      <c r="G132" s="43" t="str">
        <f>IF('Town Data'!K128&gt;9,'Town Data'!J128,"*")</f>
        <v>*</v>
      </c>
      <c r="H132" s="44" t="str">
        <f>IF('Town Data'!M128&gt;9,'Town Data'!L128,"*")</f>
        <v>*</v>
      </c>
      <c r="I132" s="22" t="str">
        <f t="shared" si="3"/>
        <v/>
      </c>
      <c r="J132" s="22" t="str">
        <f t="shared" si="4"/>
        <v/>
      </c>
      <c r="K132" s="22" t="str">
        <f t="shared" si="5"/>
        <v/>
      </c>
    </row>
    <row r="133" spans="2:11" x14ac:dyDescent="0.25">
      <c r="B133" s="27">
        <f>'Town Data'!A129</f>
        <v>0</v>
      </c>
      <c r="C133" s="51" t="str">
        <f>IF('Town Data'!C129&gt;9,'Town Data'!B129,"*")</f>
        <v>*</v>
      </c>
      <c r="D133" s="43" t="str">
        <f>IF('Town Data'!E129&gt;9,'Town Data'!D129,"*")</f>
        <v>*</v>
      </c>
      <c r="E133" s="44" t="str">
        <f>IF('Town Data'!G129&gt;9,'Town Data'!F129,"*")</f>
        <v>*</v>
      </c>
      <c r="F133" s="43" t="str">
        <f>IF('Town Data'!I129&gt;9,'Town Data'!H129,"*")</f>
        <v>*</v>
      </c>
      <c r="G133" s="43" t="str">
        <f>IF('Town Data'!K129&gt;9,'Town Data'!J129,"*")</f>
        <v>*</v>
      </c>
      <c r="H133" s="44" t="str">
        <f>IF('Town Data'!M129&gt;9,'Town Data'!L129,"*")</f>
        <v>*</v>
      </c>
      <c r="I133" s="22" t="str">
        <f t="shared" si="3"/>
        <v/>
      </c>
      <c r="J133" s="22" t="str">
        <f t="shared" si="4"/>
        <v/>
      </c>
      <c r="K133" s="22" t="str">
        <f t="shared" si="5"/>
        <v/>
      </c>
    </row>
    <row r="134" spans="2:11" x14ac:dyDescent="0.25">
      <c r="B134" s="27">
        <f>'Town Data'!A130</f>
        <v>0</v>
      </c>
      <c r="C134" s="51" t="str">
        <f>IF('Town Data'!C130&gt;9,'Town Data'!B130,"*")</f>
        <v>*</v>
      </c>
      <c r="D134" s="43" t="str">
        <f>IF('Town Data'!E130&gt;9,'Town Data'!D130,"*")</f>
        <v>*</v>
      </c>
      <c r="E134" s="44" t="str">
        <f>IF('Town Data'!G130&gt;9,'Town Data'!F130,"*")</f>
        <v>*</v>
      </c>
      <c r="F134" s="43" t="str">
        <f>IF('Town Data'!I130&gt;9,'Town Data'!H130,"*")</f>
        <v>*</v>
      </c>
      <c r="G134" s="43" t="str">
        <f>IF('Town Data'!K130&gt;9,'Town Data'!J130,"*")</f>
        <v>*</v>
      </c>
      <c r="H134" s="44" t="str">
        <f>IF('Town Data'!M130&gt;9,'Town Data'!L130,"*")</f>
        <v>*</v>
      </c>
      <c r="I134" s="22" t="str">
        <f t="shared" ref="I134:I197" si="6">IFERROR((C134-F134)/F134,"")</f>
        <v/>
      </c>
      <c r="J134" s="22" t="str">
        <f t="shared" ref="J134:J197" si="7">IFERROR((D134-G134)/G134,"")</f>
        <v/>
      </c>
      <c r="K134" s="22" t="str">
        <f t="shared" ref="K134:K197" si="8">IFERROR((E134-H134)/H134,"")</f>
        <v/>
      </c>
    </row>
    <row r="135" spans="2:11" x14ac:dyDescent="0.25">
      <c r="B135" s="27">
        <f>'Town Data'!A131</f>
        <v>0</v>
      </c>
      <c r="C135" s="51" t="str">
        <f>IF('Town Data'!C131&gt;9,'Town Data'!B131,"*")</f>
        <v>*</v>
      </c>
      <c r="D135" s="43" t="str">
        <f>IF('Town Data'!E131&gt;9,'Town Data'!D131,"*")</f>
        <v>*</v>
      </c>
      <c r="E135" s="44" t="str">
        <f>IF('Town Data'!G131&gt;9,'Town Data'!F131,"*")</f>
        <v>*</v>
      </c>
      <c r="F135" s="43" t="str">
        <f>IF('Town Data'!I131&gt;9,'Town Data'!H131,"*")</f>
        <v>*</v>
      </c>
      <c r="G135" s="43" t="str">
        <f>IF('Town Data'!K131&gt;9,'Town Data'!J131,"*")</f>
        <v>*</v>
      </c>
      <c r="H135" s="44" t="str">
        <f>IF('Town Data'!M131&gt;9,'Town Data'!L131,"*")</f>
        <v>*</v>
      </c>
      <c r="I135" s="22" t="str">
        <f t="shared" si="6"/>
        <v/>
      </c>
      <c r="J135" s="22" t="str">
        <f t="shared" si="7"/>
        <v/>
      </c>
      <c r="K135" s="22" t="str">
        <f t="shared" si="8"/>
        <v/>
      </c>
    </row>
    <row r="136" spans="2:11" x14ac:dyDescent="0.25">
      <c r="B136" s="27">
        <f>'Town Data'!A132</f>
        <v>0</v>
      </c>
      <c r="C136" s="51" t="str">
        <f>IF('Town Data'!C132&gt;9,'Town Data'!B132,"*")</f>
        <v>*</v>
      </c>
      <c r="D136" s="43" t="str">
        <f>IF('Town Data'!E132&gt;9,'Town Data'!D132,"*")</f>
        <v>*</v>
      </c>
      <c r="E136" s="44" t="str">
        <f>IF('Town Data'!G132&gt;9,'Town Data'!F132,"*")</f>
        <v>*</v>
      </c>
      <c r="F136" s="43" t="str">
        <f>IF('Town Data'!I132&gt;9,'Town Data'!H132,"*")</f>
        <v>*</v>
      </c>
      <c r="G136" s="43" t="str">
        <f>IF('Town Data'!K132&gt;9,'Town Data'!J132,"*")</f>
        <v>*</v>
      </c>
      <c r="H136" s="44" t="str">
        <f>IF('Town Data'!M132&gt;9,'Town Data'!L132,"*")</f>
        <v>*</v>
      </c>
      <c r="I136" s="22" t="str">
        <f t="shared" si="6"/>
        <v/>
      </c>
      <c r="J136" s="22" t="str">
        <f t="shared" si="7"/>
        <v/>
      </c>
      <c r="K136" s="22" t="str">
        <f t="shared" si="8"/>
        <v/>
      </c>
    </row>
    <row r="137" spans="2:11" x14ac:dyDescent="0.25">
      <c r="B137" s="27">
        <f>'Town Data'!A133</f>
        <v>0</v>
      </c>
      <c r="C137" s="51" t="str">
        <f>IF('Town Data'!C133&gt;9,'Town Data'!B133,"*")</f>
        <v>*</v>
      </c>
      <c r="D137" s="43" t="str">
        <f>IF('Town Data'!E133&gt;9,'Town Data'!D133,"*")</f>
        <v>*</v>
      </c>
      <c r="E137" s="44" t="str">
        <f>IF('Town Data'!G133&gt;9,'Town Data'!F133,"*")</f>
        <v>*</v>
      </c>
      <c r="F137" s="43" t="str">
        <f>IF('Town Data'!I133&gt;9,'Town Data'!H133,"*")</f>
        <v>*</v>
      </c>
      <c r="G137" s="43" t="str">
        <f>IF('Town Data'!K133&gt;9,'Town Data'!J133,"*")</f>
        <v>*</v>
      </c>
      <c r="H137" s="44" t="str">
        <f>IF('Town Data'!M133&gt;9,'Town Data'!L133,"*")</f>
        <v>*</v>
      </c>
      <c r="I137" s="22" t="str">
        <f t="shared" si="6"/>
        <v/>
      </c>
      <c r="J137" s="22" t="str">
        <f t="shared" si="7"/>
        <v/>
      </c>
      <c r="K137" s="22" t="str">
        <f t="shared" si="8"/>
        <v/>
      </c>
    </row>
    <row r="138" spans="2:11" x14ac:dyDescent="0.25">
      <c r="B138" s="27">
        <f>'Town Data'!A134</f>
        <v>0</v>
      </c>
      <c r="C138" s="51" t="str">
        <f>IF('Town Data'!C134&gt;9,'Town Data'!B134,"*")</f>
        <v>*</v>
      </c>
      <c r="D138" s="43" t="str">
        <f>IF('Town Data'!E134&gt;9,'Town Data'!D134,"*")</f>
        <v>*</v>
      </c>
      <c r="E138" s="44" t="str">
        <f>IF('Town Data'!G134&gt;9,'Town Data'!F134,"*")</f>
        <v>*</v>
      </c>
      <c r="F138" s="43" t="str">
        <f>IF('Town Data'!I134&gt;9,'Town Data'!H134,"*")</f>
        <v>*</v>
      </c>
      <c r="G138" s="43" t="str">
        <f>IF('Town Data'!K134&gt;9,'Town Data'!J134,"*")</f>
        <v>*</v>
      </c>
      <c r="H138" s="44" t="str">
        <f>IF('Town Data'!M134&gt;9,'Town Data'!L134,"*")</f>
        <v>*</v>
      </c>
      <c r="I138" s="22" t="str">
        <f t="shared" si="6"/>
        <v/>
      </c>
      <c r="J138" s="22" t="str">
        <f t="shared" si="7"/>
        <v/>
      </c>
      <c r="K138" s="22" t="str">
        <f t="shared" si="8"/>
        <v/>
      </c>
    </row>
    <row r="139" spans="2:11" x14ac:dyDescent="0.25">
      <c r="B139" s="27">
        <f>'Town Data'!A135</f>
        <v>0</v>
      </c>
      <c r="C139" s="51" t="str">
        <f>IF('Town Data'!C135&gt;9,'Town Data'!B135,"*")</f>
        <v>*</v>
      </c>
      <c r="D139" s="43" t="str">
        <f>IF('Town Data'!E135&gt;9,'Town Data'!D135,"*")</f>
        <v>*</v>
      </c>
      <c r="E139" s="44" t="str">
        <f>IF('Town Data'!G135&gt;9,'Town Data'!F135,"*")</f>
        <v>*</v>
      </c>
      <c r="F139" s="43" t="str">
        <f>IF('Town Data'!I135&gt;9,'Town Data'!H135,"*")</f>
        <v>*</v>
      </c>
      <c r="G139" s="43" t="str">
        <f>IF('Town Data'!K135&gt;9,'Town Data'!J135,"*")</f>
        <v>*</v>
      </c>
      <c r="H139" s="44" t="str">
        <f>IF('Town Data'!M135&gt;9,'Town Data'!L135,"*")</f>
        <v>*</v>
      </c>
      <c r="I139" s="22" t="str">
        <f t="shared" si="6"/>
        <v/>
      </c>
      <c r="J139" s="22" t="str">
        <f t="shared" si="7"/>
        <v/>
      </c>
      <c r="K139" s="22" t="str">
        <f t="shared" si="8"/>
        <v/>
      </c>
    </row>
    <row r="140" spans="2:11" x14ac:dyDescent="0.25">
      <c r="B140" s="27">
        <f>'Town Data'!A136</f>
        <v>0</v>
      </c>
      <c r="C140" s="51" t="str">
        <f>IF('Town Data'!C136&gt;9,'Town Data'!B136,"*")</f>
        <v>*</v>
      </c>
      <c r="D140" s="43" t="str">
        <f>IF('Town Data'!E136&gt;9,'Town Data'!D136,"*")</f>
        <v>*</v>
      </c>
      <c r="E140" s="44" t="str">
        <f>IF('Town Data'!G136&gt;9,'Town Data'!F136,"*")</f>
        <v>*</v>
      </c>
      <c r="F140" s="43" t="str">
        <f>IF('Town Data'!I136&gt;9,'Town Data'!H136,"*")</f>
        <v>*</v>
      </c>
      <c r="G140" s="43" t="str">
        <f>IF('Town Data'!K136&gt;9,'Town Data'!J136,"*")</f>
        <v>*</v>
      </c>
      <c r="H140" s="44" t="str">
        <f>IF('Town Data'!M136&gt;9,'Town Data'!L136,"*")</f>
        <v>*</v>
      </c>
      <c r="I140" s="22" t="str">
        <f t="shared" si="6"/>
        <v/>
      </c>
      <c r="J140" s="22" t="str">
        <f t="shared" si="7"/>
        <v/>
      </c>
      <c r="K140" s="22" t="str">
        <f t="shared" si="8"/>
        <v/>
      </c>
    </row>
    <row r="141" spans="2:11" x14ac:dyDescent="0.25">
      <c r="B141" s="27">
        <f>'Town Data'!A137</f>
        <v>0</v>
      </c>
      <c r="C141" s="51" t="str">
        <f>IF('Town Data'!C137&gt;9,'Town Data'!B137,"*")</f>
        <v>*</v>
      </c>
      <c r="D141" s="43" t="str">
        <f>IF('Town Data'!E137&gt;9,'Town Data'!D137,"*")</f>
        <v>*</v>
      </c>
      <c r="E141" s="44" t="str">
        <f>IF('Town Data'!G137&gt;9,'Town Data'!F137,"*")</f>
        <v>*</v>
      </c>
      <c r="F141" s="43" t="str">
        <f>IF('Town Data'!I137&gt;9,'Town Data'!H137,"*")</f>
        <v>*</v>
      </c>
      <c r="G141" s="43" t="str">
        <f>IF('Town Data'!K137&gt;9,'Town Data'!J137,"*")</f>
        <v>*</v>
      </c>
      <c r="H141" s="44" t="str">
        <f>IF('Town Data'!M137&gt;9,'Town Data'!L137,"*")</f>
        <v>*</v>
      </c>
      <c r="I141" s="22" t="str">
        <f t="shared" si="6"/>
        <v/>
      </c>
      <c r="J141" s="22" t="str">
        <f t="shared" si="7"/>
        <v/>
      </c>
      <c r="K141" s="22" t="str">
        <f t="shared" si="8"/>
        <v/>
      </c>
    </row>
    <row r="142" spans="2:11" x14ac:dyDescent="0.25">
      <c r="B142" s="27">
        <f>'Town Data'!A138</f>
        <v>0</v>
      </c>
      <c r="C142" s="51" t="str">
        <f>IF('Town Data'!C138&gt;9,'Town Data'!B138,"*")</f>
        <v>*</v>
      </c>
      <c r="D142" s="43" t="str">
        <f>IF('Town Data'!E138&gt;9,'Town Data'!D138,"*")</f>
        <v>*</v>
      </c>
      <c r="E142" s="44" t="str">
        <f>IF('Town Data'!G138&gt;9,'Town Data'!F138,"*")</f>
        <v>*</v>
      </c>
      <c r="F142" s="43" t="str">
        <f>IF('Town Data'!I138&gt;9,'Town Data'!H138,"*")</f>
        <v>*</v>
      </c>
      <c r="G142" s="43" t="str">
        <f>IF('Town Data'!K138&gt;9,'Town Data'!J138,"*")</f>
        <v>*</v>
      </c>
      <c r="H142" s="44" t="str">
        <f>IF('Town Data'!M138&gt;9,'Town Data'!L138,"*")</f>
        <v>*</v>
      </c>
      <c r="I142" s="22" t="str">
        <f t="shared" si="6"/>
        <v/>
      </c>
      <c r="J142" s="22" t="str">
        <f t="shared" si="7"/>
        <v/>
      </c>
      <c r="K142" s="22" t="str">
        <f t="shared" si="8"/>
        <v/>
      </c>
    </row>
    <row r="143" spans="2:11" x14ac:dyDescent="0.25">
      <c r="B143" s="27">
        <f>'Town Data'!A139</f>
        <v>0</v>
      </c>
      <c r="C143" s="51" t="str">
        <f>IF('Town Data'!C139&gt;9,'Town Data'!B139,"*")</f>
        <v>*</v>
      </c>
      <c r="D143" s="43" t="str">
        <f>IF('Town Data'!E139&gt;9,'Town Data'!D139,"*")</f>
        <v>*</v>
      </c>
      <c r="E143" s="44" t="str">
        <f>IF('Town Data'!G139&gt;9,'Town Data'!F139,"*")</f>
        <v>*</v>
      </c>
      <c r="F143" s="43" t="str">
        <f>IF('Town Data'!I139&gt;9,'Town Data'!H139,"*")</f>
        <v>*</v>
      </c>
      <c r="G143" s="43" t="str">
        <f>IF('Town Data'!K139&gt;9,'Town Data'!J139,"*")</f>
        <v>*</v>
      </c>
      <c r="H143" s="44" t="str">
        <f>IF('Town Data'!M139&gt;9,'Town Data'!L139,"*")</f>
        <v>*</v>
      </c>
      <c r="I143" s="22" t="str">
        <f t="shared" si="6"/>
        <v/>
      </c>
      <c r="J143" s="22" t="str">
        <f t="shared" si="7"/>
        <v/>
      </c>
      <c r="K143" s="22" t="str">
        <f t="shared" si="8"/>
        <v/>
      </c>
    </row>
    <row r="144" spans="2:11" x14ac:dyDescent="0.25">
      <c r="B144" s="27">
        <f>'Town Data'!A140</f>
        <v>0</v>
      </c>
      <c r="C144" s="51" t="str">
        <f>IF('Town Data'!C140&gt;9,'Town Data'!B140,"*")</f>
        <v>*</v>
      </c>
      <c r="D144" s="43" t="str">
        <f>IF('Town Data'!E140&gt;9,'Town Data'!D140,"*")</f>
        <v>*</v>
      </c>
      <c r="E144" s="44" t="str">
        <f>IF('Town Data'!G140&gt;9,'Town Data'!F140,"*")</f>
        <v>*</v>
      </c>
      <c r="F144" s="43" t="str">
        <f>IF('Town Data'!I140&gt;9,'Town Data'!H140,"*")</f>
        <v>*</v>
      </c>
      <c r="G144" s="43" t="str">
        <f>IF('Town Data'!K140&gt;9,'Town Data'!J140,"*")</f>
        <v>*</v>
      </c>
      <c r="H144" s="44" t="str">
        <f>IF('Town Data'!M140&gt;9,'Town Data'!L140,"*")</f>
        <v>*</v>
      </c>
      <c r="I144" s="22" t="str">
        <f t="shared" si="6"/>
        <v/>
      </c>
      <c r="J144" s="22" t="str">
        <f t="shared" si="7"/>
        <v/>
      </c>
      <c r="K144" s="22" t="str">
        <f t="shared" si="8"/>
        <v/>
      </c>
    </row>
    <row r="145" spans="2:11" x14ac:dyDescent="0.25">
      <c r="B145" s="27">
        <f>'Town Data'!A141</f>
        <v>0</v>
      </c>
      <c r="C145" s="51" t="str">
        <f>IF('Town Data'!C141&gt;9,'Town Data'!B141,"*")</f>
        <v>*</v>
      </c>
      <c r="D145" s="43" t="str">
        <f>IF('Town Data'!E141&gt;9,'Town Data'!D141,"*")</f>
        <v>*</v>
      </c>
      <c r="E145" s="44" t="str">
        <f>IF('Town Data'!G141&gt;9,'Town Data'!F141,"*")</f>
        <v>*</v>
      </c>
      <c r="F145" s="43" t="str">
        <f>IF('Town Data'!I141&gt;9,'Town Data'!H141,"*")</f>
        <v>*</v>
      </c>
      <c r="G145" s="43" t="str">
        <f>IF('Town Data'!K141&gt;9,'Town Data'!J141,"*")</f>
        <v>*</v>
      </c>
      <c r="H145" s="44" t="str">
        <f>IF('Town Data'!M141&gt;9,'Town Data'!L141,"*")</f>
        <v>*</v>
      </c>
      <c r="I145" s="22" t="str">
        <f t="shared" si="6"/>
        <v/>
      </c>
      <c r="J145" s="22" t="str">
        <f t="shared" si="7"/>
        <v/>
      </c>
      <c r="K145" s="22" t="str">
        <f t="shared" si="8"/>
        <v/>
      </c>
    </row>
    <row r="146" spans="2:11" x14ac:dyDescent="0.25">
      <c r="B146" s="27">
        <f>'Town Data'!A142</f>
        <v>0</v>
      </c>
      <c r="C146" s="51" t="str">
        <f>IF('Town Data'!C142&gt;9,'Town Data'!B142,"*")</f>
        <v>*</v>
      </c>
      <c r="D146" s="43" t="str">
        <f>IF('Town Data'!E142&gt;9,'Town Data'!D142,"*")</f>
        <v>*</v>
      </c>
      <c r="E146" s="44" t="str">
        <f>IF('Town Data'!G142&gt;9,'Town Data'!F142,"*")</f>
        <v>*</v>
      </c>
      <c r="F146" s="43" t="str">
        <f>IF('Town Data'!I142&gt;9,'Town Data'!H142,"*")</f>
        <v>*</v>
      </c>
      <c r="G146" s="43" t="str">
        <f>IF('Town Data'!K142&gt;9,'Town Data'!J142,"*")</f>
        <v>*</v>
      </c>
      <c r="H146" s="44" t="str">
        <f>IF('Town Data'!M142&gt;9,'Town Data'!L142,"*")</f>
        <v>*</v>
      </c>
      <c r="I146" s="22" t="str">
        <f t="shared" si="6"/>
        <v/>
      </c>
      <c r="J146" s="22" t="str">
        <f t="shared" si="7"/>
        <v/>
      </c>
      <c r="K146" s="22" t="str">
        <f t="shared" si="8"/>
        <v/>
      </c>
    </row>
    <row r="147" spans="2:11" x14ac:dyDescent="0.25">
      <c r="B147" s="27">
        <f>'Town Data'!A143</f>
        <v>0</v>
      </c>
      <c r="C147" s="51" t="str">
        <f>IF('Town Data'!C143&gt;9,'Town Data'!B143,"*")</f>
        <v>*</v>
      </c>
      <c r="D147" s="43" t="str">
        <f>IF('Town Data'!E143&gt;9,'Town Data'!D143,"*")</f>
        <v>*</v>
      </c>
      <c r="E147" s="44" t="str">
        <f>IF('Town Data'!G143&gt;9,'Town Data'!F143,"*")</f>
        <v>*</v>
      </c>
      <c r="F147" s="43" t="str">
        <f>IF('Town Data'!I143&gt;9,'Town Data'!H143,"*")</f>
        <v>*</v>
      </c>
      <c r="G147" s="43" t="str">
        <f>IF('Town Data'!K143&gt;9,'Town Data'!J143,"*")</f>
        <v>*</v>
      </c>
      <c r="H147" s="44" t="str">
        <f>IF('Town Data'!M143&gt;9,'Town Data'!L143,"*")</f>
        <v>*</v>
      </c>
      <c r="I147" s="22" t="str">
        <f t="shared" si="6"/>
        <v/>
      </c>
      <c r="J147" s="22" t="str">
        <f t="shared" si="7"/>
        <v/>
      </c>
      <c r="K147" s="22" t="str">
        <f t="shared" si="8"/>
        <v/>
      </c>
    </row>
    <row r="148" spans="2:11" x14ac:dyDescent="0.25">
      <c r="B148" s="27">
        <f>'Town Data'!A144</f>
        <v>0</v>
      </c>
      <c r="C148" s="51" t="str">
        <f>IF('Town Data'!C144&gt;9,'Town Data'!B144,"*")</f>
        <v>*</v>
      </c>
      <c r="D148" s="43" t="str">
        <f>IF('Town Data'!E144&gt;9,'Town Data'!D144,"*")</f>
        <v>*</v>
      </c>
      <c r="E148" s="44" t="str">
        <f>IF('Town Data'!G144&gt;9,'Town Data'!F144,"*")</f>
        <v>*</v>
      </c>
      <c r="F148" s="43" t="str">
        <f>IF('Town Data'!I144&gt;9,'Town Data'!H144,"*")</f>
        <v>*</v>
      </c>
      <c r="G148" s="43" t="str">
        <f>IF('Town Data'!K144&gt;9,'Town Data'!J144,"*")</f>
        <v>*</v>
      </c>
      <c r="H148" s="44" t="str">
        <f>IF('Town Data'!M144&gt;9,'Town Data'!L144,"*")</f>
        <v>*</v>
      </c>
      <c r="I148" s="22" t="str">
        <f t="shared" si="6"/>
        <v/>
      </c>
      <c r="J148" s="22" t="str">
        <f t="shared" si="7"/>
        <v/>
      </c>
      <c r="K148" s="22" t="str">
        <f t="shared" si="8"/>
        <v/>
      </c>
    </row>
    <row r="149" spans="2:11" x14ac:dyDescent="0.25">
      <c r="B149" s="27">
        <f>'Town Data'!A145</f>
        <v>0</v>
      </c>
      <c r="C149" s="51" t="str">
        <f>IF('Town Data'!C145&gt;9,'Town Data'!B145,"*")</f>
        <v>*</v>
      </c>
      <c r="D149" s="43" t="str">
        <f>IF('Town Data'!E145&gt;9,'Town Data'!D145,"*")</f>
        <v>*</v>
      </c>
      <c r="E149" s="44" t="str">
        <f>IF('Town Data'!G145&gt;9,'Town Data'!F145,"*")</f>
        <v>*</v>
      </c>
      <c r="F149" s="43" t="str">
        <f>IF('Town Data'!I145&gt;9,'Town Data'!H145,"*")</f>
        <v>*</v>
      </c>
      <c r="G149" s="43" t="str">
        <f>IF('Town Data'!K145&gt;9,'Town Data'!J145,"*")</f>
        <v>*</v>
      </c>
      <c r="H149" s="44" t="str">
        <f>IF('Town Data'!M145&gt;9,'Town Data'!L145,"*")</f>
        <v>*</v>
      </c>
      <c r="I149" s="22" t="str">
        <f t="shared" si="6"/>
        <v/>
      </c>
      <c r="J149" s="22" t="str">
        <f t="shared" si="7"/>
        <v/>
      </c>
      <c r="K149" s="22" t="str">
        <f t="shared" si="8"/>
        <v/>
      </c>
    </row>
    <row r="150" spans="2:11" x14ac:dyDescent="0.25">
      <c r="B150" s="27">
        <f>'Town Data'!A146</f>
        <v>0</v>
      </c>
      <c r="C150" s="51" t="str">
        <f>IF('Town Data'!C146&gt;9,'Town Data'!B146,"*")</f>
        <v>*</v>
      </c>
      <c r="D150" s="43" t="str">
        <f>IF('Town Data'!E146&gt;9,'Town Data'!D146,"*")</f>
        <v>*</v>
      </c>
      <c r="E150" s="44" t="str">
        <f>IF('Town Data'!G146&gt;9,'Town Data'!F146,"*")</f>
        <v>*</v>
      </c>
      <c r="F150" s="43" t="str">
        <f>IF('Town Data'!I146&gt;9,'Town Data'!H146,"*")</f>
        <v>*</v>
      </c>
      <c r="G150" s="43" t="str">
        <f>IF('Town Data'!K146&gt;9,'Town Data'!J146,"*")</f>
        <v>*</v>
      </c>
      <c r="H150" s="44" t="str">
        <f>IF('Town Data'!M146&gt;9,'Town Data'!L146,"*")</f>
        <v>*</v>
      </c>
      <c r="I150" s="22" t="str">
        <f t="shared" si="6"/>
        <v/>
      </c>
      <c r="J150" s="22" t="str">
        <f t="shared" si="7"/>
        <v/>
      </c>
      <c r="K150" s="22" t="str">
        <f t="shared" si="8"/>
        <v/>
      </c>
    </row>
    <row r="151" spans="2:11" x14ac:dyDescent="0.25">
      <c r="B151" s="27">
        <f>'Town Data'!A147</f>
        <v>0</v>
      </c>
      <c r="C151" s="51" t="str">
        <f>IF('Town Data'!C147&gt;9,'Town Data'!B147,"*")</f>
        <v>*</v>
      </c>
      <c r="D151" s="43" t="str">
        <f>IF('Town Data'!E147&gt;9,'Town Data'!D147,"*")</f>
        <v>*</v>
      </c>
      <c r="E151" s="44" t="str">
        <f>IF('Town Data'!G147&gt;9,'Town Data'!F147,"*")</f>
        <v>*</v>
      </c>
      <c r="F151" s="43" t="str">
        <f>IF('Town Data'!I147&gt;9,'Town Data'!H147,"*")</f>
        <v>*</v>
      </c>
      <c r="G151" s="43" t="str">
        <f>IF('Town Data'!K147&gt;9,'Town Data'!J147,"*")</f>
        <v>*</v>
      </c>
      <c r="H151" s="44" t="str">
        <f>IF('Town Data'!M147&gt;9,'Town Data'!L147,"*")</f>
        <v>*</v>
      </c>
      <c r="I151" s="22" t="str">
        <f t="shared" si="6"/>
        <v/>
      </c>
      <c r="J151" s="22" t="str">
        <f t="shared" si="7"/>
        <v/>
      </c>
      <c r="K151" s="22" t="str">
        <f t="shared" si="8"/>
        <v/>
      </c>
    </row>
    <row r="152" spans="2:11" x14ac:dyDescent="0.25">
      <c r="B152" s="27">
        <f>'Town Data'!A148</f>
        <v>0</v>
      </c>
      <c r="C152" s="51" t="str">
        <f>IF('Town Data'!C148&gt;9,'Town Data'!B148,"*")</f>
        <v>*</v>
      </c>
      <c r="D152" s="43" t="str">
        <f>IF('Town Data'!E148&gt;9,'Town Data'!D148,"*")</f>
        <v>*</v>
      </c>
      <c r="E152" s="44" t="str">
        <f>IF('Town Data'!G148&gt;9,'Town Data'!F148,"*")</f>
        <v>*</v>
      </c>
      <c r="F152" s="43" t="str">
        <f>IF('Town Data'!I148&gt;9,'Town Data'!H148,"*")</f>
        <v>*</v>
      </c>
      <c r="G152" s="43" t="str">
        <f>IF('Town Data'!K148&gt;9,'Town Data'!J148,"*")</f>
        <v>*</v>
      </c>
      <c r="H152" s="44" t="str">
        <f>IF('Town Data'!M148&gt;9,'Town Data'!L148,"*")</f>
        <v>*</v>
      </c>
      <c r="I152" s="22" t="str">
        <f t="shared" si="6"/>
        <v/>
      </c>
      <c r="J152" s="22" t="str">
        <f t="shared" si="7"/>
        <v/>
      </c>
      <c r="K152" s="22" t="str">
        <f t="shared" si="8"/>
        <v/>
      </c>
    </row>
    <row r="153" spans="2:11" x14ac:dyDescent="0.25">
      <c r="B153" s="27">
        <f>'Town Data'!A149</f>
        <v>0</v>
      </c>
      <c r="C153" s="51" t="str">
        <f>IF('Town Data'!C149&gt;9,'Town Data'!B149,"*")</f>
        <v>*</v>
      </c>
      <c r="D153" s="43" t="str">
        <f>IF('Town Data'!E149&gt;9,'Town Data'!D149,"*")</f>
        <v>*</v>
      </c>
      <c r="E153" s="44" t="str">
        <f>IF('Town Data'!G149&gt;9,'Town Data'!F149,"*")</f>
        <v>*</v>
      </c>
      <c r="F153" s="43" t="str">
        <f>IF('Town Data'!I149&gt;9,'Town Data'!H149,"*")</f>
        <v>*</v>
      </c>
      <c r="G153" s="43" t="str">
        <f>IF('Town Data'!K149&gt;9,'Town Data'!J149,"*")</f>
        <v>*</v>
      </c>
      <c r="H153" s="44" t="str">
        <f>IF('Town Data'!M149&gt;9,'Town Data'!L149,"*")</f>
        <v>*</v>
      </c>
      <c r="I153" s="22" t="str">
        <f t="shared" si="6"/>
        <v/>
      </c>
      <c r="J153" s="22" t="str">
        <f t="shared" si="7"/>
        <v/>
      </c>
      <c r="K153" s="22" t="str">
        <f t="shared" si="8"/>
        <v/>
      </c>
    </row>
    <row r="154" spans="2:11" x14ac:dyDescent="0.25">
      <c r="B154" s="27">
        <f>'Town Data'!A150</f>
        <v>0</v>
      </c>
      <c r="C154" s="51" t="str">
        <f>IF('Town Data'!C150&gt;9,'Town Data'!B150,"*")</f>
        <v>*</v>
      </c>
      <c r="D154" s="43" t="str">
        <f>IF('Town Data'!E150&gt;9,'Town Data'!D150,"*")</f>
        <v>*</v>
      </c>
      <c r="E154" s="44" t="str">
        <f>IF('Town Data'!G150&gt;9,'Town Data'!F150,"*")</f>
        <v>*</v>
      </c>
      <c r="F154" s="43" t="str">
        <f>IF('Town Data'!I150&gt;9,'Town Data'!H150,"*")</f>
        <v>*</v>
      </c>
      <c r="G154" s="43" t="str">
        <f>IF('Town Data'!K150&gt;9,'Town Data'!J150,"*")</f>
        <v>*</v>
      </c>
      <c r="H154" s="44" t="str">
        <f>IF('Town Data'!M150&gt;9,'Town Data'!L150,"*")</f>
        <v>*</v>
      </c>
      <c r="I154" s="22" t="str">
        <f t="shared" si="6"/>
        <v/>
      </c>
      <c r="J154" s="22" t="str">
        <f t="shared" si="7"/>
        <v/>
      </c>
      <c r="K154" s="22" t="str">
        <f t="shared" si="8"/>
        <v/>
      </c>
    </row>
    <row r="155" spans="2:11" x14ac:dyDescent="0.25">
      <c r="B155" s="27">
        <f>'Town Data'!A151</f>
        <v>0</v>
      </c>
      <c r="C155" s="51" t="str">
        <f>IF('Town Data'!C151&gt;9,'Town Data'!B151,"*")</f>
        <v>*</v>
      </c>
      <c r="D155" s="43" t="str">
        <f>IF('Town Data'!E151&gt;9,'Town Data'!D151,"*")</f>
        <v>*</v>
      </c>
      <c r="E155" s="44" t="str">
        <f>IF('Town Data'!G151&gt;9,'Town Data'!F151,"*")</f>
        <v>*</v>
      </c>
      <c r="F155" s="43" t="str">
        <f>IF('Town Data'!I151&gt;9,'Town Data'!H151,"*")</f>
        <v>*</v>
      </c>
      <c r="G155" s="43" t="str">
        <f>IF('Town Data'!K151&gt;9,'Town Data'!J151,"*")</f>
        <v>*</v>
      </c>
      <c r="H155" s="44" t="str">
        <f>IF('Town Data'!M151&gt;9,'Town Data'!L151,"*")</f>
        <v>*</v>
      </c>
      <c r="I155" s="22" t="str">
        <f t="shared" si="6"/>
        <v/>
      </c>
      <c r="J155" s="22" t="str">
        <f t="shared" si="7"/>
        <v/>
      </c>
      <c r="K155" s="22" t="str">
        <f t="shared" si="8"/>
        <v/>
      </c>
    </row>
    <row r="156" spans="2:11" x14ac:dyDescent="0.25">
      <c r="B156" s="27">
        <f>'Town Data'!A152</f>
        <v>0</v>
      </c>
      <c r="C156" s="51" t="str">
        <f>IF('Town Data'!C152&gt;9,'Town Data'!B152,"*")</f>
        <v>*</v>
      </c>
      <c r="D156" s="43" t="str">
        <f>IF('Town Data'!E152&gt;9,'Town Data'!D152,"*")</f>
        <v>*</v>
      </c>
      <c r="E156" s="44" t="str">
        <f>IF('Town Data'!G152&gt;9,'Town Data'!F152,"*")</f>
        <v>*</v>
      </c>
      <c r="F156" s="43" t="str">
        <f>IF('Town Data'!I152&gt;9,'Town Data'!H152,"*")</f>
        <v>*</v>
      </c>
      <c r="G156" s="43" t="str">
        <f>IF('Town Data'!K152&gt;9,'Town Data'!J152,"*")</f>
        <v>*</v>
      </c>
      <c r="H156" s="44" t="str">
        <f>IF('Town Data'!M152&gt;9,'Town Data'!L152,"*")</f>
        <v>*</v>
      </c>
      <c r="I156" s="22" t="str">
        <f t="shared" si="6"/>
        <v/>
      </c>
      <c r="J156" s="22" t="str">
        <f t="shared" si="7"/>
        <v/>
      </c>
      <c r="K156" s="22" t="str">
        <f t="shared" si="8"/>
        <v/>
      </c>
    </row>
    <row r="157" spans="2:11" x14ac:dyDescent="0.25">
      <c r="B157" s="27">
        <f>'Town Data'!A153</f>
        <v>0</v>
      </c>
      <c r="C157" s="51" t="str">
        <f>IF('Town Data'!C153&gt;9,'Town Data'!B153,"*")</f>
        <v>*</v>
      </c>
      <c r="D157" s="43" t="str">
        <f>IF('Town Data'!E153&gt;9,'Town Data'!D153,"*")</f>
        <v>*</v>
      </c>
      <c r="E157" s="44" t="str">
        <f>IF('Town Data'!G153&gt;9,'Town Data'!F153,"*")</f>
        <v>*</v>
      </c>
      <c r="F157" s="43" t="str">
        <f>IF('Town Data'!I153&gt;9,'Town Data'!H153,"*")</f>
        <v>*</v>
      </c>
      <c r="G157" s="43" t="str">
        <f>IF('Town Data'!K153&gt;9,'Town Data'!J153,"*")</f>
        <v>*</v>
      </c>
      <c r="H157" s="44" t="str">
        <f>IF('Town Data'!M153&gt;9,'Town Data'!L153,"*")</f>
        <v>*</v>
      </c>
      <c r="I157" s="22" t="str">
        <f t="shared" si="6"/>
        <v/>
      </c>
      <c r="J157" s="22" t="str">
        <f t="shared" si="7"/>
        <v/>
      </c>
      <c r="K157" s="22" t="str">
        <f t="shared" si="8"/>
        <v/>
      </c>
    </row>
    <row r="158" spans="2:11" x14ac:dyDescent="0.25">
      <c r="B158" s="27">
        <f>'Town Data'!A154</f>
        <v>0</v>
      </c>
      <c r="C158" s="51" t="str">
        <f>IF('Town Data'!C154&gt;9,'Town Data'!B154,"*")</f>
        <v>*</v>
      </c>
      <c r="D158" s="43" t="str">
        <f>IF('Town Data'!E154&gt;9,'Town Data'!D154,"*")</f>
        <v>*</v>
      </c>
      <c r="E158" s="44" t="str">
        <f>IF('Town Data'!G154&gt;9,'Town Data'!F154,"*")</f>
        <v>*</v>
      </c>
      <c r="F158" s="43" t="str">
        <f>IF('Town Data'!I154&gt;9,'Town Data'!H154,"*")</f>
        <v>*</v>
      </c>
      <c r="G158" s="43" t="str">
        <f>IF('Town Data'!K154&gt;9,'Town Data'!J154,"*")</f>
        <v>*</v>
      </c>
      <c r="H158" s="44" t="str">
        <f>IF('Town Data'!M154&gt;9,'Town Data'!L154,"*")</f>
        <v>*</v>
      </c>
      <c r="I158" s="22" t="str">
        <f t="shared" si="6"/>
        <v/>
      </c>
      <c r="J158" s="22" t="str">
        <f t="shared" si="7"/>
        <v/>
      </c>
      <c r="K158" s="22" t="str">
        <f t="shared" si="8"/>
        <v/>
      </c>
    </row>
    <row r="159" spans="2:11" x14ac:dyDescent="0.25">
      <c r="B159" s="27">
        <f>'Town Data'!A155</f>
        <v>0</v>
      </c>
      <c r="C159" s="51" t="str">
        <f>IF('Town Data'!C155&gt;9,'Town Data'!B155,"*")</f>
        <v>*</v>
      </c>
      <c r="D159" s="43" t="str">
        <f>IF('Town Data'!E155&gt;9,'Town Data'!D155,"*")</f>
        <v>*</v>
      </c>
      <c r="E159" s="44" t="str">
        <f>IF('Town Data'!G155&gt;9,'Town Data'!F155,"*")</f>
        <v>*</v>
      </c>
      <c r="F159" s="43" t="str">
        <f>IF('Town Data'!I155&gt;9,'Town Data'!H155,"*")</f>
        <v>*</v>
      </c>
      <c r="G159" s="43" t="str">
        <f>IF('Town Data'!K155&gt;9,'Town Data'!J155,"*")</f>
        <v>*</v>
      </c>
      <c r="H159" s="44" t="str">
        <f>IF('Town Data'!M155&gt;9,'Town Data'!L155,"*")</f>
        <v>*</v>
      </c>
      <c r="I159" s="22" t="str">
        <f t="shared" si="6"/>
        <v/>
      </c>
      <c r="J159" s="22" t="str">
        <f t="shared" si="7"/>
        <v/>
      </c>
      <c r="K159" s="22" t="str">
        <f t="shared" si="8"/>
        <v/>
      </c>
    </row>
    <row r="160" spans="2:11" x14ac:dyDescent="0.25">
      <c r="B160" s="27">
        <f>'Town Data'!A156</f>
        <v>0</v>
      </c>
      <c r="C160" s="51" t="str">
        <f>IF('Town Data'!C156&gt;9,'Town Data'!B156,"*")</f>
        <v>*</v>
      </c>
      <c r="D160" s="43" t="str">
        <f>IF('Town Data'!E156&gt;9,'Town Data'!D156,"*")</f>
        <v>*</v>
      </c>
      <c r="E160" s="44" t="str">
        <f>IF('Town Data'!G156&gt;9,'Town Data'!F156,"*")</f>
        <v>*</v>
      </c>
      <c r="F160" s="43" t="str">
        <f>IF('Town Data'!I156&gt;9,'Town Data'!H156,"*")</f>
        <v>*</v>
      </c>
      <c r="G160" s="43" t="str">
        <f>IF('Town Data'!K156&gt;9,'Town Data'!J156,"*")</f>
        <v>*</v>
      </c>
      <c r="H160" s="44" t="str">
        <f>IF('Town Data'!M156&gt;9,'Town Data'!L156,"*")</f>
        <v>*</v>
      </c>
      <c r="I160" s="22" t="str">
        <f t="shared" si="6"/>
        <v/>
      </c>
      <c r="J160" s="22" t="str">
        <f t="shared" si="7"/>
        <v/>
      </c>
      <c r="K160" s="22" t="str">
        <f t="shared" si="8"/>
        <v/>
      </c>
    </row>
    <row r="161" spans="2:11" x14ac:dyDescent="0.25">
      <c r="B161" s="27">
        <f>'Town Data'!A157</f>
        <v>0</v>
      </c>
      <c r="C161" s="51" t="str">
        <f>IF('Town Data'!C157&gt;9,'Town Data'!B157,"*")</f>
        <v>*</v>
      </c>
      <c r="D161" s="43" t="str">
        <f>IF('Town Data'!E157&gt;9,'Town Data'!D157,"*")</f>
        <v>*</v>
      </c>
      <c r="E161" s="44" t="str">
        <f>IF('Town Data'!G157&gt;9,'Town Data'!F157,"*")</f>
        <v>*</v>
      </c>
      <c r="F161" s="43" t="str">
        <f>IF('Town Data'!I157&gt;9,'Town Data'!H157,"*")</f>
        <v>*</v>
      </c>
      <c r="G161" s="43" t="str">
        <f>IF('Town Data'!K157&gt;9,'Town Data'!J157,"*")</f>
        <v>*</v>
      </c>
      <c r="H161" s="44" t="str">
        <f>IF('Town Data'!M157&gt;9,'Town Data'!L157,"*")</f>
        <v>*</v>
      </c>
      <c r="I161" s="22" t="str">
        <f t="shared" si="6"/>
        <v/>
      </c>
      <c r="J161" s="22" t="str">
        <f t="shared" si="7"/>
        <v/>
      </c>
      <c r="K161" s="22" t="str">
        <f t="shared" si="8"/>
        <v/>
      </c>
    </row>
    <row r="162" spans="2:11" x14ac:dyDescent="0.25">
      <c r="B162" s="27">
        <f>'Town Data'!A158</f>
        <v>0</v>
      </c>
      <c r="C162" s="51" t="str">
        <f>IF('Town Data'!C158&gt;9,'Town Data'!B158,"*")</f>
        <v>*</v>
      </c>
      <c r="D162" s="43" t="str">
        <f>IF('Town Data'!E158&gt;9,'Town Data'!D158,"*")</f>
        <v>*</v>
      </c>
      <c r="E162" s="44" t="str">
        <f>IF('Town Data'!G158&gt;9,'Town Data'!F158,"*")</f>
        <v>*</v>
      </c>
      <c r="F162" s="43" t="str">
        <f>IF('Town Data'!I158&gt;9,'Town Data'!H158,"*")</f>
        <v>*</v>
      </c>
      <c r="G162" s="43" t="str">
        <f>IF('Town Data'!K158&gt;9,'Town Data'!J158,"*")</f>
        <v>*</v>
      </c>
      <c r="H162" s="44" t="str">
        <f>IF('Town Data'!M158&gt;9,'Town Data'!L158,"*")</f>
        <v>*</v>
      </c>
      <c r="I162" s="22" t="str">
        <f t="shared" si="6"/>
        <v/>
      </c>
      <c r="J162" s="22" t="str">
        <f t="shared" si="7"/>
        <v/>
      </c>
      <c r="K162" s="22" t="str">
        <f t="shared" si="8"/>
        <v/>
      </c>
    </row>
    <row r="163" spans="2:11" x14ac:dyDescent="0.25">
      <c r="B163" s="27">
        <f>'Town Data'!A159</f>
        <v>0</v>
      </c>
      <c r="C163" s="51" t="str">
        <f>IF('Town Data'!C159&gt;9,'Town Data'!B159,"*")</f>
        <v>*</v>
      </c>
      <c r="D163" s="43" t="str">
        <f>IF('Town Data'!E159&gt;9,'Town Data'!D159,"*")</f>
        <v>*</v>
      </c>
      <c r="E163" s="44" t="str">
        <f>IF('Town Data'!G159&gt;9,'Town Data'!F159,"*")</f>
        <v>*</v>
      </c>
      <c r="F163" s="43" t="str">
        <f>IF('Town Data'!I159&gt;9,'Town Data'!H159,"*")</f>
        <v>*</v>
      </c>
      <c r="G163" s="43" t="str">
        <f>IF('Town Data'!K159&gt;9,'Town Data'!J159,"*")</f>
        <v>*</v>
      </c>
      <c r="H163" s="44" t="str">
        <f>IF('Town Data'!M159&gt;9,'Town Data'!L159,"*")</f>
        <v>*</v>
      </c>
      <c r="I163" s="22" t="str">
        <f t="shared" si="6"/>
        <v/>
      </c>
      <c r="J163" s="22" t="str">
        <f t="shared" si="7"/>
        <v/>
      </c>
      <c r="K163" s="22" t="str">
        <f t="shared" si="8"/>
        <v/>
      </c>
    </row>
    <row r="164" spans="2:11" x14ac:dyDescent="0.25">
      <c r="B164" s="27">
        <f>'Town Data'!A160</f>
        <v>0</v>
      </c>
      <c r="C164" s="51" t="str">
        <f>IF('Town Data'!C160&gt;9,'Town Data'!B160,"*")</f>
        <v>*</v>
      </c>
      <c r="D164" s="43" t="str">
        <f>IF('Town Data'!E160&gt;9,'Town Data'!D160,"*")</f>
        <v>*</v>
      </c>
      <c r="E164" s="44" t="str">
        <f>IF('Town Data'!G160&gt;9,'Town Data'!F160,"*")</f>
        <v>*</v>
      </c>
      <c r="F164" s="43" t="str">
        <f>IF('Town Data'!I160&gt;9,'Town Data'!H160,"*")</f>
        <v>*</v>
      </c>
      <c r="G164" s="43" t="str">
        <f>IF('Town Data'!K160&gt;9,'Town Data'!J160,"*")</f>
        <v>*</v>
      </c>
      <c r="H164" s="44" t="str">
        <f>IF('Town Data'!M160&gt;9,'Town Data'!L160,"*")</f>
        <v>*</v>
      </c>
      <c r="I164" s="22" t="str">
        <f t="shared" si="6"/>
        <v/>
      </c>
      <c r="J164" s="22" t="str">
        <f t="shared" si="7"/>
        <v/>
      </c>
      <c r="K164" s="22" t="str">
        <f t="shared" si="8"/>
        <v/>
      </c>
    </row>
    <row r="165" spans="2:11" x14ac:dyDescent="0.25">
      <c r="B165" s="27">
        <f>'Town Data'!A161</f>
        <v>0</v>
      </c>
      <c r="C165" s="51" t="str">
        <f>IF('Town Data'!C161&gt;9,'Town Data'!B161,"*")</f>
        <v>*</v>
      </c>
      <c r="D165" s="43" t="str">
        <f>IF('Town Data'!E161&gt;9,'Town Data'!D161,"*")</f>
        <v>*</v>
      </c>
      <c r="E165" s="44" t="str">
        <f>IF('Town Data'!G161&gt;9,'Town Data'!F161,"*")</f>
        <v>*</v>
      </c>
      <c r="F165" s="43" t="str">
        <f>IF('Town Data'!I161&gt;9,'Town Data'!H161,"*")</f>
        <v>*</v>
      </c>
      <c r="G165" s="43" t="str">
        <f>IF('Town Data'!K161&gt;9,'Town Data'!J161,"*")</f>
        <v>*</v>
      </c>
      <c r="H165" s="44" t="str">
        <f>IF('Town Data'!M161&gt;9,'Town Data'!L161,"*")</f>
        <v>*</v>
      </c>
      <c r="I165" s="22" t="str">
        <f t="shared" si="6"/>
        <v/>
      </c>
      <c r="J165" s="22" t="str">
        <f t="shared" si="7"/>
        <v/>
      </c>
      <c r="K165" s="22" t="str">
        <f t="shared" si="8"/>
        <v/>
      </c>
    </row>
    <row r="166" spans="2:11" x14ac:dyDescent="0.25">
      <c r="B166" s="27">
        <f>'Town Data'!A162</f>
        <v>0</v>
      </c>
      <c r="C166" s="51" t="str">
        <f>IF('Town Data'!C162&gt;9,'Town Data'!B162,"*")</f>
        <v>*</v>
      </c>
      <c r="D166" s="43" t="str">
        <f>IF('Town Data'!E162&gt;9,'Town Data'!D162,"*")</f>
        <v>*</v>
      </c>
      <c r="E166" s="44" t="str">
        <f>IF('Town Data'!G162&gt;9,'Town Data'!F162,"*")</f>
        <v>*</v>
      </c>
      <c r="F166" s="43" t="str">
        <f>IF('Town Data'!I162&gt;9,'Town Data'!H162,"*")</f>
        <v>*</v>
      </c>
      <c r="G166" s="43" t="str">
        <f>IF('Town Data'!K162&gt;9,'Town Data'!J162,"*")</f>
        <v>*</v>
      </c>
      <c r="H166" s="44" t="str">
        <f>IF('Town Data'!M162&gt;9,'Town Data'!L162,"*")</f>
        <v>*</v>
      </c>
      <c r="I166" s="22" t="str">
        <f t="shared" si="6"/>
        <v/>
      </c>
      <c r="J166" s="22" t="str">
        <f t="shared" si="7"/>
        <v/>
      </c>
      <c r="K166" s="22" t="str">
        <f t="shared" si="8"/>
        <v/>
      </c>
    </row>
    <row r="167" spans="2:11" x14ac:dyDescent="0.25">
      <c r="B167" s="27">
        <f>'Town Data'!A163</f>
        <v>0</v>
      </c>
      <c r="C167" s="51" t="str">
        <f>IF('Town Data'!C163&gt;9,'Town Data'!B163,"*")</f>
        <v>*</v>
      </c>
      <c r="D167" s="43" t="str">
        <f>IF('Town Data'!E163&gt;9,'Town Data'!D163,"*")</f>
        <v>*</v>
      </c>
      <c r="E167" s="44" t="str">
        <f>IF('Town Data'!G163&gt;9,'Town Data'!F163,"*")</f>
        <v>*</v>
      </c>
      <c r="F167" s="43" t="str">
        <f>IF('Town Data'!I163&gt;9,'Town Data'!H163,"*")</f>
        <v>*</v>
      </c>
      <c r="G167" s="43" t="str">
        <f>IF('Town Data'!K163&gt;9,'Town Data'!J163,"*")</f>
        <v>*</v>
      </c>
      <c r="H167" s="44" t="str">
        <f>IF('Town Data'!M163&gt;9,'Town Data'!L163,"*")</f>
        <v>*</v>
      </c>
      <c r="I167" s="22" t="str">
        <f t="shared" si="6"/>
        <v/>
      </c>
      <c r="J167" s="22" t="str">
        <f t="shared" si="7"/>
        <v/>
      </c>
      <c r="K167" s="22" t="str">
        <f t="shared" si="8"/>
        <v/>
      </c>
    </row>
    <row r="168" spans="2:11" x14ac:dyDescent="0.25">
      <c r="B168" s="27">
        <f>'Town Data'!A164</f>
        <v>0</v>
      </c>
      <c r="C168" s="51" t="str">
        <f>IF('Town Data'!C164&gt;9,'Town Data'!B164,"*")</f>
        <v>*</v>
      </c>
      <c r="D168" s="43" t="str">
        <f>IF('Town Data'!E164&gt;9,'Town Data'!D164,"*")</f>
        <v>*</v>
      </c>
      <c r="E168" s="44" t="str">
        <f>IF('Town Data'!G164&gt;9,'Town Data'!F164,"*")</f>
        <v>*</v>
      </c>
      <c r="F168" s="43" t="str">
        <f>IF('Town Data'!I164&gt;9,'Town Data'!H164,"*")</f>
        <v>*</v>
      </c>
      <c r="G168" s="43" t="str">
        <f>IF('Town Data'!K164&gt;9,'Town Data'!J164,"*")</f>
        <v>*</v>
      </c>
      <c r="H168" s="44" t="str">
        <f>IF('Town Data'!M164&gt;9,'Town Data'!L164,"*")</f>
        <v>*</v>
      </c>
      <c r="I168" s="22" t="str">
        <f t="shared" si="6"/>
        <v/>
      </c>
      <c r="J168" s="22" t="str">
        <f t="shared" si="7"/>
        <v/>
      </c>
      <c r="K168" s="22" t="str">
        <f t="shared" si="8"/>
        <v/>
      </c>
    </row>
    <row r="169" spans="2:11" x14ac:dyDescent="0.25">
      <c r="B169" s="27">
        <f>'Town Data'!A165</f>
        <v>0</v>
      </c>
      <c r="C169" s="51" t="str">
        <f>IF('Town Data'!C165&gt;9,'Town Data'!B165,"*")</f>
        <v>*</v>
      </c>
      <c r="D169" s="43" t="str">
        <f>IF('Town Data'!E165&gt;9,'Town Data'!D165,"*")</f>
        <v>*</v>
      </c>
      <c r="E169" s="44" t="str">
        <f>IF('Town Data'!G165&gt;9,'Town Data'!F165,"*")</f>
        <v>*</v>
      </c>
      <c r="F169" s="43" t="str">
        <f>IF('Town Data'!I165&gt;9,'Town Data'!H165,"*")</f>
        <v>*</v>
      </c>
      <c r="G169" s="43" t="str">
        <f>IF('Town Data'!K165&gt;9,'Town Data'!J165,"*")</f>
        <v>*</v>
      </c>
      <c r="H169" s="44" t="str">
        <f>IF('Town Data'!M165&gt;9,'Town Data'!L165,"*")</f>
        <v>*</v>
      </c>
      <c r="I169" s="22" t="str">
        <f t="shared" si="6"/>
        <v/>
      </c>
      <c r="J169" s="22" t="str">
        <f t="shared" si="7"/>
        <v/>
      </c>
      <c r="K169" s="22" t="str">
        <f t="shared" si="8"/>
        <v/>
      </c>
    </row>
    <row r="170" spans="2:11" x14ac:dyDescent="0.25">
      <c r="B170" s="27">
        <f>'Town Data'!A166</f>
        <v>0</v>
      </c>
      <c r="C170" s="51" t="str">
        <f>IF('Town Data'!C166&gt;9,'Town Data'!B166,"*")</f>
        <v>*</v>
      </c>
      <c r="D170" s="43" t="str">
        <f>IF('Town Data'!E166&gt;9,'Town Data'!D166,"*")</f>
        <v>*</v>
      </c>
      <c r="E170" s="44" t="str">
        <f>IF('Town Data'!G166&gt;9,'Town Data'!F166,"*")</f>
        <v>*</v>
      </c>
      <c r="F170" s="43" t="str">
        <f>IF('Town Data'!I166&gt;9,'Town Data'!H166,"*")</f>
        <v>*</v>
      </c>
      <c r="G170" s="43" t="str">
        <f>IF('Town Data'!K166&gt;9,'Town Data'!J166,"*")</f>
        <v>*</v>
      </c>
      <c r="H170" s="44" t="str">
        <f>IF('Town Data'!M166&gt;9,'Town Data'!L166,"*")</f>
        <v>*</v>
      </c>
      <c r="I170" s="22" t="str">
        <f t="shared" si="6"/>
        <v/>
      </c>
      <c r="J170" s="22" t="str">
        <f t="shared" si="7"/>
        <v/>
      </c>
      <c r="K170" s="22" t="str">
        <f t="shared" si="8"/>
        <v/>
      </c>
    </row>
    <row r="171" spans="2:11" x14ac:dyDescent="0.25">
      <c r="B171" s="27">
        <f>'Town Data'!A167</f>
        <v>0</v>
      </c>
      <c r="C171" s="51" t="str">
        <f>IF('Town Data'!C167&gt;9,'Town Data'!B167,"*")</f>
        <v>*</v>
      </c>
      <c r="D171" s="43" t="str">
        <f>IF('Town Data'!E167&gt;9,'Town Data'!D167,"*")</f>
        <v>*</v>
      </c>
      <c r="E171" s="44" t="str">
        <f>IF('Town Data'!G167&gt;9,'Town Data'!F167,"*")</f>
        <v>*</v>
      </c>
      <c r="F171" s="43" t="str">
        <f>IF('Town Data'!I167&gt;9,'Town Data'!H167,"*")</f>
        <v>*</v>
      </c>
      <c r="G171" s="43" t="str">
        <f>IF('Town Data'!K167&gt;9,'Town Data'!J167,"*")</f>
        <v>*</v>
      </c>
      <c r="H171" s="44" t="str">
        <f>IF('Town Data'!M167&gt;9,'Town Data'!L167,"*")</f>
        <v>*</v>
      </c>
      <c r="I171" s="22" t="str">
        <f t="shared" si="6"/>
        <v/>
      </c>
      <c r="J171" s="22" t="str">
        <f t="shared" si="7"/>
        <v/>
      </c>
      <c r="K171" s="22" t="str">
        <f t="shared" si="8"/>
        <v/>
      </c>
    </row>
    <row r="172" spans="2:11" x14ac:dyDescent="0.25">
      <c r="B172" s="27">
        <f>'Town Data'!A168</f>
        <v>0</v>
      </c>
      <c r="C172" s="51" t="str">
        <f>IF('Town Data'!C168&gt;9,'Town Data'!B168,"*")</f>
        <v>*</v>
      </c>
      <c r="D172" s="43" t="str">
        <f>IF('Town Data'!E168&gt;9,'Town Data'!D168,"*")</f>
        <v>*</v>
      </c>
      <c r="E172" s="44" t="str">
        <f>IF('Town Data'!G168&gt;9,'Town Data'!F168,"*")</f>
        <v>*</v>
      </c>
      <c r="F172" s="43" t="str">
        <f>IF('Town Data'!I168&gt;9,'Town Data'!H168,"*")</f>
        <v>*</v>
      </c>
      <c r="G172" s="43" t="str">
        <f>IF('Town Data'!K168&gt;9,'Town Data'!J168,"*")</f>
        <v>*</v>
      </c>
      <c r="H172" s="44" t="str">
        <f>IF('Town Data'!M168&gt;9,'Town Data'!L168,"*")</f>
        <v>*</v>
      </c>
      <c r="I172" s="22" t="str">
        <f t="shared" si="6"/>
        <v/>
      </c>
      <c r="J172" s="22" t="str">
        <f t="shared" si="7"/>
        <v/>
      </c>
      <c r="K172" s="22" t="str">
        <f t="shared" si="8"/>
        <v/>
      </c>
    </row>
    <row r="173" spans="2:11" x14ac:dyDescent="0.25">
      <c r="B173" s="27">
        <f>'Town Data'!A169</f>
        <v>0</v>
      </c>
      <c r="C173" s="51" t="str">
        <f>IF('Town Data'!C169&gt;9,'Town Data'!B169,"*")</f>
        <v>*</v>
      </c>
      <c r="D173" s="43" t="str">
        <f>IF('Town Data'!E169&gt;9,'Town Data'!D169,"*")</f>
        <v>*</v>
      </c>
      <c r="E173" s="44" t="str">
        <f>IF('Town Data'!G169&gt;9,'Town Data'!F169,"*")</f>
        <v>*</v>
      </c>
      <c r="F173" s="43" t="str">
        <f>IF('Town Data'!I169&gt;9,'Town Data'!H169,"*")</f>
        <v>*</v>
      </c>
      <c r="G173" s="43" t="str">
        <f>IF('Town Data'!K169&gt;9,'Town Data'!J169,"*")</f>
        <v>*</v>
      </c>
      <c r="H173" s="44" t="str">
        <f>IF('Town Data'!M169&gt;9,'Town Data'!L169,"*")</f>
        <v>*</v>
      </c>
      <c r="I173" s="22" t="str">
        <f t="shared" si="6"/>
        <v/>
      </c>
      <c r="J173" s="22" t="str">
        <f t="shared" si="7"/>
        <v/>
      </c>
      <c r="K173" s="22" t="str">
        <f t="shared" si="8"/>
        <v/>
      </c>
    </row>
    <row r="174" spans="2:11" x14ac:dyDescent="0.25">
      <c r="B174" s="27">
        <f>'Town Data'!A170</f>
        <v>0</v>
      </c>
      <c r="C174" s="51" t="str">
        <f>IF('Town Data'!C170&gt;9,'Town Data'!B170,"*")</f>
        <v>*</v>
      </c>
      <c r="D174" s="43" t="str">
        <f>IF('Town Data'!E170&gt;9,'Town Data'!D170,"*")</f>
        <v>*</v>
      </c>
      <c r="E174" s="44" t="str">
        <f>IF('Town Data'!G170&gt;9,'Town Data'!F170,"*")</f>
        <v>*</v>
      </c>
      <c r="F174" s="43" t="str">
        <f>IF('Town Data'!I170&gt;9,'Town Data'!H170,"*")</f>
        <v>*</v>
      </c>
      <c r="G174" s="43" t="str">
        <f>IF('Town Data'!K170&gt;9,'Town Data'!J170,"*")</f>
        <v>*</v>
      </c>
      <c r="H174" s="44" t="str">
        <f>IF('Town Data'!M170&gt;9,'Town Data'!L170,"*")</f>
        <v>*</v>
      </c>
      <c r="I174" s="22" t="str">
        <f t="shared" si="6"/>
        <v/>
      </c>
      <c r="J174" s="22" t="str">
        <f t="shared" si="7"/>
        <v/>
      </c>
      <c r="K174" s="22" t="str">
        <f t="shared" si="8"/>
        <v/>
      </c>
    </row>
    <row r="175" spans="2:11" x14ac:dyDescent="0.25">
      <c r="B175" s="27">
        <f>'Town Data'!A171</f>
        <v>0</v>
      </c>
      <c r="C175" s="51" t="str">
        <f>IF('Town Data'!C171&gt;9,'Town Data'!B171,"*")</f>
        <v>*</v>
      </c>
      <c r="D175" s="43" t="str">
        <f>IF('Town Data'!E171&gt;9,'Town Data'!D171,"*")</f>
        <v>*</v>
      </c>
      <c r="E175" s="44" t="str">
        <f>IF('Town Data'!G171&gt;9,'Town Data'!F171,"*")</f>
        <v>*</v>
      </c>
      <c r="F175" s="43" t="str">
        <f>IF('Town Data'!I171&gt;9,'Town Data'!H171,"*")</f>
        <v>*</v>
      </c>
      <c r="G175" s="43" t="str">
        <f>IF('Town Data'!K171&gt;9,'Town Data'!J171,"*")</f>
        <v>*</v>
      </c>
      <c r="H175" s="44" t="str">
        <f>IF('Town Data'!M171&gt;9,'Town Data'!L171,"*")</f>
        <v>*</v>
      </c>
      <c r="I175" s="22" t="str">
        <f t="shared" si="6"/>
        <v/>
      </c>
      <c r="J175" s="22" t="str">
        <f t="shared" si="7"/>
        <v/>
      </c>
      <c r="K175" s="22" t="str">
        <f t="shared" si="8"/>
        <v/>
      </c>
    </row>
    <row r="176" spans="2:11" x14ac:dyDescent="0.25">
      <c r="B176" s="27">
        <f>'Town Data'!A172</f>
        <v>0</v>
      </c>
      <c r="C176" s="51" t="str">
        <f>IF('Town Data'!C172&gt;9,'Town Data'!B172,"*")</f>
        <v>*</v>
      </c>
      <c r="D176" s="43" t="str">
        <f>IF('Town Data'!E172&gt;9,'Town Data'!D172,"*")</f>
        <v>*</v>
      </c>
      <c r="E176" s="44" t="str">
        <f>IF('Town Data'!G172&gt;9,'Town Data'!F172,"*")</f>
        <v>*</v>
      </c>
      <c r="F176" s="43" t="str">
        <f>IF('Town Data'!I172&gt;9,'Town Data'!H172,"*")</f>
        <v>*</v>
      </c>
      <c r="G176" s="43" t="str">
        <f>IF('Town Data'!K172&gt;9,'Town Data'!J172,"*")</f>
        <v>*</v>
      </c>
      <c r="H176" s="44" t="str">
        <f>IF('Town Data'!M172&gt;9,'Town Data'!L172,"*")</f>
        <v>*</v>
      </c>
      <c r="I176" s="22" t="str">
        <f t="shared" si="6"/>
        <v/>
      </c>
      <c r="J176" s="22" t="str">
        <f t="shared" si="7"/>
        <v/>
      </c>
      <c r="K176" s="22" t="str">
        <f t="shared" si="8"/>
        <v/>
      </c>
    </row>
    <row r="177" spans="2:11" x14ac:dyDescent="0.25">
      <c r="B177" s="27">
        <f>'Town Data'!A173</f>
        <v>0</v>
      </c>
      <c r="C177" s="51" t="str">
        <f>IF('Town Data'!C173&gt;9,'Town Data'!B173,"*")</f>
        <v>*</v>
      </c>
      <c r="D177" s="43" t="str">
        <f>IF('Town Data'!E173&gt;9,'Town Data'!D173,"*")</f>
        <v>*</v>
      </c>
      <c r="E177" s="44" t="str">
        <f>IF('Town Data'!G173&gt;9,'Town Data'!F173,"*")</f>
        <v>*</v>
      </c>
      <c r="F177" s="43" t="str">
        <f>IF('Town Data'!I173&gt;9,'Town Data'!H173,"*")</f>
        <v>*</v>
      </c>
      <c r="G177" s="43" t="str">
        <f>IF('Town Data'!K173&gt;9,'Town Data'!J173,"*")</f>
        <v>*</v>
      </c>
      <c r="H177" s="44" t="str">
        <f>IF('Town Data'!M173&gt;9,'Town Data'!L173,"*")</f>
        <v>*</v>
      </c>
      <c r="I177" s="22" t="str">
        <f t="shared" si="6"/>
        <v/>
      </c>
      <c r="J177" s="22" t="str">
        <f t="shared" si="7"/>
        <v/>
      </c>
      <c r="K177" s="22" t="str">
        <f t="shared" si="8"/>
        <v/>
      </c>
    </row>
    <row r="178" spans="2:11" x14ac:dyDescent="0.25">
      <c r="B178" s="27">
        <f>'Town Data'!A174</f>
        <v>0</v>
      </c>
      <c r="C178" s="51" t="str">
        <f>IF('Town Data'!C174&gt;9,'Town Data'!B174,"*")</f>
        <v>*</v>
      </c>
      <c r="D178" s="43" t="str">
        <f>IF('Town Data'!E174&gt;9,'Town Data'!D174,"*")</f>
        <v>*</v>
      </c>
      <c r="E178" s="44" t="str">
        <f>IF('Town Data'!G174&gt;9,'Town Data'!F174,"*")</f>
        <v>*</v>
      </c>
      <c r="F178" s="43" t="str">
        <f>IF('Town Data'!I174&gt;9,'Town Data'!H174,"*")</f>
        <v>*</v>
      </c>
      <c r="G178" s="43" t="str">
        <f>IF('Town Data'!K174&gt;9,'Town Data'!J174,"*")</f>
        <v>*</v>
      </c>
      <c r="H178" s="44" t="str">
        <f>IF('Town Data'!M174&gt;9,'Town Data'!L174,"*")</f>
        <v>*</v>
      </c>
      <c r="I178" s="22" t="str">
        <f t="shared" si="6"/>
        <v/>
      </c>
      <c r="J178" s="22" t="str">
        <f t="shared" si="7"/>
        <v/>
      </c>
      <c r="K178" s="22" t="str">
        <f t="shared" si="8"/>
        <v/>
      </c>
    </row>
    <row r="179" spans="2:11" x14ac:dyDescent="0.25">
      <c r="B179" s="27">
        <f>'Town Data'!A175</f>
        <v>0</v>
      </c>
      <c r="C179" s="51" t="str">
        <f>IF('Town Data'!C175&gt;9,'Town Data'!B175,"*")</f>
        <v>*</v>
      </c>
      <c r="D179" s="43" t="str">
        <f>IF('Town Data'!E175&gt;9,'Town Data'!D175,"*")</f>
        <v>*</v>
      </c>
      <c r="E179" s="44" t="str">
        <f>IF('Town Data'!G175&gt;9,'Town Data'!F175,"*")</f>
        <v>*</v>
      </c>
      <c r="F179" s="43" t="str">
        <f>IF('Town Data'!I175&gt;9,'Town Data'!H175,"*")</f>
        <v>*</v>
      </c>
      <c r="G179" s="43" t="str">
        <f>IF('Town Data'!K175&gt;9,'Town Data'!J175,"*")</f>
        <v>*</v>
      </c>
      <c r="H179" s="44" t="str">
        <f>IF('Town Data'!M175&gt;9,'Town Data'!L175,"*")</f>
        <v>*</v>
      </c>
      <c r="I179" s="22" t="str">
        <f t="shared" si="6"/>
        <v/>
      </c>
      <c r="J179" s="22" t="str">
        <f t="shared" si="7"/>
        <v/>
      </c>
      <c r="K179" s="22" t="str">
        <f t="shared" si="8"/>
        <v/>
      </c>
    </row>
    <row r="180" spans="2:11" x14ac:dyDescent="0.25">
      <c r="B180" s="27">
        <f>'Town Data'!A176</f>
        <v>0</v>
      </c>
      <c r="C180" s="51" t="str">
        <f>IF('Town Data'!C176&gt;9,'Town Data'!B176,"*")</f>
        <v>*</v>
      </c>
      <c r="D180" s="43" t="str">
        <f>IF('Town Data'!E176&gt;9,'Town Data'!D176,"*")</f>
        <v>*</v>
      </c>
      <c r="E180" s="44" t="str">
        <f>IF('Town Data'!G176&gt;9,'Town Data'!F176,"*")</f>
        <v>*</v>
      </c>
      <c r="F180" s="43" t="str">
        <f>IF('Town Data'!I176&gt;9,'Town Data'!H176,"*")</f>
        <v>*</v>
      </c>
      <c r="G180" s="43" t="str">
        <f>IF('Town Data'!K176&gt;9,'Town Data'!J176,"*")</f>
        <v>*</v>
      </c>
      <c r="H180" s="44" t="str">
        <f>IF('Town Data'!M176&gt;9,'Town Data'!L176,"*")</f>
        <v>*</v>
      </c>
      <c r="I180" s="22" t="str">
        <f t="shared" si="6"/>
        <v/>
      </c>
      <c r="J180" s="22" t="str">
        <f t="shared" si="7"/>
        <v/>
      </c>
      <c r="K180" s="22" t="str">
        <f t="shared" si="8"/>
        <v/>
      </c>
    </row>
    <row r="181" spans="2:11" x14ac:dyDescent="0.25">
      <c r="B181" s="27">
        <f>'Town Data'!A177</f>
        <v>0</v>
      </c>
      <c r="C181" s="51" t="str">
        <f>IF('Town Data'!C177&gt;9,'Town Data'!B177,"*")</f>
        <v>*</v>
      </c>
      <c r="D181" s="43" t="str">
        <f>IF('Town Data'!E177&gt;9,'Town Data'!D177,"*")</f>
        <v>*</v>
      </c>
      <c r="E181" s="44" t="str">
        <f>IF('Town Data'!G177&gt;9,'Town Data'!F177,"*")</f>
        <v>*</v>
      </c>
      <c r="F181" s="43" t="str">
        <f>IF('Town Data'!I177&gt;9,'Town Data'!H177,"*")</f>
        <v>*</v>
      </c>
      <c r="G181" s="43" t="str">
        <f>IF('Town Data'!K177&gt;9,'Town Data'!J177,"*")</f>
        <v>*</v>
      </c>
      <c r="H181" s="44" t="str">
        <f>IF('Town Data'!M177&gt;9,'Town Data'!L177,"*")</f>
        <v>*</v>
      </c>
      <c r="I181" s="22" t="str">
        <f t="shared" si="6"/>
        <v/>
      </c>
      <c r="J181" s="22" t="str">
        <f t="shared" si="7"/>
        <v/>
      </c>
      <c r="K181" s="22" t="str">
        <f t="shared" si="8"/>
        <v/>
      </c>
    </row>
    <row r="182" spans="2:11" x14ac:dyDescent="0.25">
      <c r="B182" s="27">
        <f>'Town Data'!A178</f>
        <v>0</v>
      </c>
      <c r="C182" s="51" t="str">
        <f>IF('Town Data'!C178&gt;9,'Town Data'!B178,"*")</f>
        <v>*</v>
      </c>
      <c r="D182" s="43" t="str">
        <f>IF('Town Data'!E178&gt;9,'Town Data'!D178,"*")</f>
        <v>*</v>
      </c>
      <c r="E182" s="44" t="str">
        <f>IF('Town Data'!G178&gt;9,'Town Data'!F178,"*")</f>
        <v>*</v>
      </c>
      <c r="F182" s="43" t="str">
        <f>IF('Town Data'!I178&gt;9,'Town Data'!H178,"*")</f>
        <v>*</v>
      </c>
      <c r="G182" s="43" t="str">
        <f>IF('Town Data'!K178&gt;9,'Town Data'!J178,"*")</f>
        <v>*</v>
      </c>
      <c r="H182" s="44" t="str">
        <f>IF('Town Data'!M178&gt;9,'Town Data'!L178,"*")</f>
        <v>*</v>
      </c>
      <c r="I182" s="22" t="str">
        <f t="shared" si="6"/>
        <v/>
      </c>
      <c r="J182" s="22" t="str">
        <f t="shared" si="7"/>
        <v/>
      </c>
      <c r="K182" s="22" t="str">
        <f t="shared" si="8"/>
        <v/>
      </c>
    </row>
    <row r="183" spans="2:11" x14ac:dyDescent="0.25">
      <c r="B183" s="27">
        <f>'Town Data'!A179</f>
        <v>0</v>
      </c>
      <c r="C183" s="51" t="str">
        <f>IF('Town Data'!C179&gt;9,'Town Data'!B179,"*")</f>
        <v>*</v>
      </c>
      <c r="D183" s="43" t="str">
        <f>IF('Town Data'!E179&gt;9,'Town Data'!D179,"*")</f>
        <v>*</v>
      </c>
      <c r="E183" s="44" t="str">
        <f>IF('Town Data'!G179&gt;9,'Town Data'!F179,"*")</f>
        <v>*</v>
      </c>
      <c r="F183" s="43" t="str">
        <f>IF('Town Data'!I179&gt;9,'Town Data'!H179,"*")</f>
        <v>*</v>
      </c>
      <c r="G183" s="43" t="str">
        <f>IF('Town Data'!K179&gt;9,'Town Data'!J179,"*")</f>
        <v>*</v>
      </c>
      <c r="H183" s="44" t="str">
        <f>IF('Town Data'!M179&gt;9,'Town Data'!L179,"*")</f>
        <v>*</v>
      </c>
      <c r="I183" s="22" t="str">
        <f t="shared" si="6"/>
        <v/>
      </c>
      <c r="J183" s="22" t="str">
        <f t="shared" si="7"/>
        <v/>
      </c>
      <c r="K183" s="22" t="str">
        <f t="shared" si="8"/>
        <v/>
      </c>
    </row>
    <row r="184" spans="2:11" x14ac:dyDescent="0.25">
      <c r="B184" s="27">
        <f>'Town Data'!A180</f>
        <v>0</v>
      </c>
      <c r="C184" s="51" t="str">
        <f>IF('Town Data'!C180&gt;9,'Town Data'!B180,"*")</f>
        <v>*</v>
      </c>
      <c r="D184" s="43" t="str">
        <f>IF('Town Data'!E180&gt;9,'Town Data'!D180,"*")</f>
        <v>*</v>
      </c>
      <c r="E184" s="44" t="str">
        <f>IF('Town Data'!G180&gt;9,'Town Data'!F180,"*")</f>
        <v>*</v>
      </c>
      <c r="F184" s="43" t="str">
        <f>IF('Town Data'!I180&gt;9,'Town Data'!H180,"*")</f>
        <v>*</v>
      </c>
      <c r="G184" s="43" t="str">
        <f>IF('Town Data'!K180&gt;9,'Town Data'!J180,"*")</f>
        <v>*</v>
      </c>
      <c r="H184" s="44" t="str">
        <f>IF('Town Data'!M180&gt;9,'Town Data'!L180,"*")</f>
        <v>*</v>
      </c>
      <c r="I184" s="22" t="str">
        <f t="shared" si="6"/>
        <v/>
      </c>
      <c r="J184" s="22" t="str">
        <f t="shared" si="7"/>
        <v/>
      </c>
      <c r="K184" s="22" t="str">
        <f t="shared" si="8"/>
        <v/>
      </c>
    </row>
    <row r="185" spans="2:11" x14ac:dyDescent="0.25">
      <c r="B185" s="27">
        <f>'Town Data'!A181</f>
        <v>0</v>
      </c>
      <c r="C185" s="51" t="str">
        <f>IF('Town Data'!C181&gt;9,'Town Data'!B181,"*")</f>
        <v>*</v>
      </c>
      <c r="D185" s="43" t="str">
        <f>IF('Town Data'!E181&gt;9,'Town Data'!D181,"*")</f>
        <v>*</v>
      </c>
      <c r="E185" s="44" t="str">
        <f>IF('Town Data'!G181&gt;9,'Town Data'!F181,"*")</f>
        <v>*</v>
      </c>
      <c r="F185" s="43" t="str">
        <f>IF('Town Data'!I181&gt;9,'Town Data'!H181,"*")</f>
        <v>*</v>
      </c>
      <c r="G185" s="43" t="str">
        <f>IF('Town Data'!K181&gt;9,'Town Data'!J181,"*")</f>
        <v>*</v>
      </c>
      <c r="H185" s="44" t="str">
        <f>IF('Town Data'!M181&gt;9,'Town Data'!L181,"*")</f>
        <v>*</v>
      </c>
      <c r="I185" s="22" t="str">
        <f t="shared" si="6"/>
        <v/>
      </c>
      <c r="J185" s="22" t="str">
        <f t="shared" si="7"/>
        <v/>
      </c>
      <c r="K185" s="22" t="str">
        <f t="shared" si="8"/>
        <v/>
      </c>
    </row>
    <row r="186" spans="2:11" x14ac:dyDescent="0.25">
      <c r="B186" s="27">
        <f>'Town Data'!A182</f>
        <v>0</v>
      </c>
      <c r="C186" s="51" t="str">
        <f>IF('Town Data'!C182&gt;9,'Town Data'!B182,"*")</f>
        <v>*</v>
      </c>
      <c r="D186" s="43" t="str">
        <f>IF('Town Data'!E182&gt;9,'Town Data'!D182,"*")</f>
        <v>*</v>
      </c>
      <c r="E186" s="44" t="str">
        <f>IF('Town Data'!G182&gt;9,'Town Data'!F182,"*")</f>
        <v>*</v>
      </c>
      <c r="F186" s="43" t="str">
        <f>IF('Town Data'!I182&gt;9,'Town Data'!H182,"*")</f>
        <v>*</v>
      </c>
      <c r="G186" s="43" t="str">
        <f>IF('Town Data'!K182&gt;9,'Town Data'!J182,"*")</f>
        <v>*</v>
      </c>
      <c r="H186" s="44" t="str">
        <f>IF('Town Data'!M182&gt;9,'Town Data'!L182,"*")</f>
        <v>*</v>
      </c>
      <c r="I186" s="22" t="str">
        <f t="shared" si="6"/>
        <v/>
      </c>
      <c r="J186" s="22" t="str">
        <f t="shared" si="7"/>
        <v/>
      </c>
      <c r="K186" s="22" t="str">
        <f t="shared" si="8"/>
        <v/>
      </c>
    </row>
    <row r="187" spans="2:11" x14ac:dyDescent="0.25">
      <c r="B187" s="27">
        <f>'Town Data'!A183</f>
        <v>0</v>
      </c>
      <c r="C187" s="51" t="str">
        <f>IF('Town Data'!C183&gt;9,'Town Data'!B183,"*")</f>
        <v>*</v>
      </c>
      <c r="D187" s="43" t="str">
        <f>IF('Town Data'!E183&gt;9,'Town Data'!D183,"*")</f>
        <v>*</v>
      </c>
      <c r="E187" s="44" t="str">
        <f>IF('Town Data'!G183&gt;9,'Town Data'!F183,"*")</f>
        <v>*</v>
      </c>
      <c r="F187" s="43" t="str">
        <f>IF('Town Data'!I183&gt;9,'Town Data'!H183,"*")</f>
        <v>*</v>
      </c>
      <c r="G187" s="43" t="str">
        <f>IF('Town Data'!K183&gt;9,'Town Data'!J183,"*")</f>
        <v>*</v>
      </c>
      <c r="H187" s="44" t="str">
        <f>IF('Town Data'!M183&gt;9,'Town Data'!L183,"*")</f>
        <v>*</v>
      </c>
      <c r="I187" s="22" t="str">
        <f t="shared" si="6"/>
        <v/>
      </c>
      <c r="J187" s="22" t="str">
        <f t="shared" si="7"/>
        <v/>
      </c>
      <c r="K187" s="22" t="str">
        <f t="shared" si="8"/>
        <v/>
      </c>
    </row>
    <row r="188" spans="2:11" x14ac:dyDescent="0.25">
      <c r="B188" s="27">
        <f>'Town Data'!A184</f>
        <v>0</v>
      </c>
      <c r="C188" s="51" t="str">
        <f>IF('Town Data'!C184&gt;9,'Town Data'!B184,"*")</f>
        <v>*</v>
      </c>
      <c r="D188" s="43" t="str">
        <f>IF('Town Data'!E184&gt;9,'Town Data'!D184,"*")</f>
        <v>*</v>
      </c>
      <c r="E188" s="44" t="str">
        <f>IF('Town Data'!G184&gt;9,'Town Data'!F184,"*")</f>
        <v>*</v>
      </c>
      <c r="F188" s="43" t="str">
        <f>IF('Town Data'!I184&gt;9,'Town Data'!H184,"*")</f>
        <v>*</v>
      </c>
      <c r="G188" s="43" t="str">
        <f>IF('Town Data'!K184&gt;9,'Town Data'!J184,"*")</f>
        <v>*</v>
      </c>
      <c r="H188" s="44" t="str">
        <f>IF('Town Data'!M184&gt;9,'Town Data'!L184,"*")</f>
        <v>*</v>
      </c>
      <c r="I188" s="22" t="str">
        <f t="shared" si="6"/>
        <v/>
      </c>
      <c r="J188" s="22" t="str">
        <f t="shared" si="7"/>
        <v/>
      </c>
      <c r="K188" s="22" t="str">
        <f t="shared" si="8"/>
        <v/>
      </c>
    </row>
    <row r="189" spans="2:11" x14ac:dyDescent="0.25">
      <c r="B189" s="27">
        <f>'Town Data'!A185</f>
        <v>0</v>
      </c>
      <c r="C189" s="51" t="str">
        <f>IF('Town Data'!C185&gt;9,'Town Data'!B185,"*")</f>
        <v>*</v>
      </c>
      <c r="D189" s="43" t="str">
        <f>IF('Town Data'!E185&gt;9,'Town Data'!D185,"*")</f>
        <v>*</v>
      </c>
      <c r="E189" s="44" t="str">
        <f>IF('Town Data'!G185&gt;9,'Town Data'!F185,"*")</f>
        <v>*</v>
      </c>
      <c r="F189" s="43" t="str">
        <f>IF('Town Data'!I185&gt;9,'Town Data'!H185,"*")</f>
        <v>*</v>
      </c>
      <c r="G189" s="43" t="str">
        <f>IF('Town Data'!K185&gt;9,'Town Data'!J185,"*")</f>
        <v>*</v>
      </c>
      <c r="H189" s="44" t="str">
        <f>IF('Town Data'!M185&gt;9,'Town Data'!L185,"*")</f>
        <v>*</v>
      </c>
      <c r="I189" s="22" t="str">
        <f t="shared" si="6"/>
        <v/>
      </c>
      <c r="J189" s="22" t="str">
        <f t="shared" si="7"/>
        <v/>
      </c>
      <c r="K189" s="22" t="str">
        <f t="shared" si="8"/>
        <v/>
      </c>
    </row>
    <row r="190" spans="2:11" x14ac:dyDescent="0.25">
      <c r="B190" s="27">
        <f>'Town Data'!A186</f>
        <v>0</v>
      </c>
      <c r="C190" s="51" t="str">
        <f>IF('Town Data'!C186&gt;9,'Town Data'!B186,"*")</f>
        <v>*</v>
      </c>
      <c r="D190" s="43" t="str">
        <f>IF('Town Data'!E186&gt;9,'Town Data'!D186,"*")</f>
        <v>*</v>
      </c>
      <c r="E190" s="44" t="str">
        <f>IF('Town Data'!G186&gt;9,'Town Data'!F186,"*")</f>
        <v>*</v>
      </c>
      <c r="F190" s="43" t="str">
        <f>IF('Town Data'!I186&gt;9,'Town Data'!H186,"*")</f>
        <v>*</v>
      </c>
      <c r="G190" s="43" t="str">
        <f>IF('Town Data'!K186&gt;9,'Town Data'!J186,"*")</f>
        <v>*</v>
      </c>
      <c r="H190" s="44" t="str">
        <f>IF('Town Data'!M186&gt;9,'Town Data'!L186,"*")</f>
        <v>*</v>
      </c>
      <c r="I190" s="22" t="str">
        <f t="shared" si="6"/>
        <v/>
      </c>
      <c r="J190" s="22" t="str">
        <f t="shared" si="7"/>
        <v/>
      </c>
      <c r="K190" s="22" t="str">
        <f t="shared" si="8"/>
        <v/>
      </c>
    </row>
    <row r="191" spans="2:11" x14ac:dyDescent="0.25">
      <c r="B191" s="27">
        <f>'Town Data'!A187</f>
        <v>0</v>
      </c>
      <c r="C191" s="51" t="str">
        <f>IF('Town Data'!C187&gt;9,'Town Data'!B187,"*")</f>
        <v>*</v>
      </c>
      <c r="D191" s="43" t="str">
        <f>IF('Town Data'!E187&gt;9,'Town Data'!D187,"*")</f>
        <v>*</v>
      </c>
      <c r="E191" s="44" t="str">
        <f>IF('Town Data'!G187&gt;9,'Town Data'!F187,"*")</f>
        <v>*</v>
      </c>
      <c r="F191" s="43" t="str">
        <f>IF('Town Data'!I187&gt;9,'Town Data'!H187,"*")</f>
        <v>*</v>
      </c>
      <c r="G191" s="43" t="str">
        <f>IF('Town Data'!K187&gt;9,'Town Data'!J187,"*")</f>
        <v>*</v>
      </c>
      <c r="H191" s="44" t="str">
        <f>IF('Town Data'!M187&gt;9,'Town Data'!L187,"*")</f>
        <v>*</v>
      </c>
      <c r="I191" s="22" t="str">
        <f t="shared" si="6"/>
        <v/>
      </c>
      <c r="J191" s="22" t="str">
        <f t="shared" si="7"/>
        <v/>
      </c>
      <c r="K191" s="22" t="str">
        <f t="shared" si="8"/>
        <v/>
      </c>
    </row>
    <row r="192" spans="2:11" x14ac:dyDescent="0.25">
      <c r="B192" s="27">
        <f>'Town Data'!A188</f>
        <v>0</v>
      </c>
      <c r="C192" s="51" t="str">
        <f>IF('Town Data'!C188&gt;9,'Town Data'!B188,"*")</f>
        <v>*</v>
      </c>
      <c r="D192" s="43" t="str">
        <f>IF('Town Data'!E188&gt;9,'Town Data'!D188,"*")</f>
        <v>*</v>
      </c>
      <c r="E192" s="44" t="str">
        <f>IF('Town Data'!G188&gt;9,'Town Data'!F188,"*")</f>
        <v>*</v>
      </c>
      <c r="F192" s="43" t="str">
        <f>IF('Town Data'!I188&gt;9,'Town Data'!H188,"*")</f>
        <v>*</v>
      </c>
      <c r="G192" s="43" t="str">
        <f>IF('Town Data'!K188&gt;9,'Town Data'!J188,"*")</f>
        <v>*</v>
      </c>
      <c r="H192" s="44" t="str">
        <f>IF('Town Data'!M188&gt;9,'Town Data'!L188,"*")</f>
        <v>*</v>
      </c>
      <c r="I192" s="22" t="str">
        <f t="shared" si="6"/>
        <v/>
      </c>
      <c r="J192" s="22" t="str">
        <f t="shared" si="7"/>
        <v/>
      </c>
      <c r="K192" s="22" t="str">
        <f t="shared" si="8"/>
        <v/>
      </c>
    </row>
    <row r="193" spans="2:11" x14ac:dyDescent="0.25">
      <c r="B193" s="27">
        <f>'Town Data'!A189</f>
        <v>0</v>
      </c>
      <c r="C193" s="51" t="str">
        <f>IF('Town Data'!C189&gt;9,'Town Data'!B189,"*")</f>
        <v>*</v>
      </c>
      <c r="D193" s="43" t="str">
        <f>IF('Town Data'!E189&gt;9,'Town Data'!D189,"*")</f>
        <v>*</v>
      </c>
      <c r="E193" s="44" t="str">
        <f>IF('Town Data'!G189&gt;9,'Town Data'!F189,"*")</f>
        <v>*</v>
      </c>
      <c r="F193" s="43" t="str">
        <f>IF('Town Data'!I189&gt;9,'Town Data'!H189,"*")</f>
        <v>*</v>
      </c>
      <c r="G193" s="43" t="str">
        <f>IF('Town Data'!K189&gt;9,'Town Data'!J189,"*")</f>
        <v>*</v>
      </c>
      <c r="H193" s="44" t="str">
        <f>IF('Town Data'!M189&gt;9,'Town Data'!L189,"*")</f>
        <v>*</v>
      </c>
      <c r="I193" s="22" t="str">
        <f t="shared" si="6"/>
        <v/>
      </c>
      <c r="J193" s="22" t="str">
        <f t="shared" si="7"/>
        <v/>
      </c>
      <c r="K193" s="22" t="str">
        <f t="shared" si="8"/>
        <v/>
      </c>
    </row>
    <row r="194" spans="2:11" x14ac:dyDescent="0.25">
      <c r="B194" s="27">
        <f>'Town Data'!A190</f>
        <v>0</v>
      </c>
      <c r="C194" s="51" t="str">
        <f>IF('Town Data'!C190&gt;9,'Town Data'!B190,"*")</f>
        <v>*</v>
      </c>
      <c r="D194" s="43" t="str">
        <f>IF('Town Data'!E190&gt;9,'Town Data'!D190,"*")</f>
        <v>*</v>
      </c>
      <c r="E194" s="44" t="str">
        <f>IF('Town Data'!G190&gt;9,'Town Data'!F190,"*")</f>
        <v>*</v>
      </c>
      <c r="F194" s="43" t="str">
        <f>IF('Town Data'!I190&gt;9,'Town Data'!H190,"*")</f>
        <v>*</v>
      </c>
      <c r="G194" s="43" t="str">
        <f>IF('Town Data'!K190&gt;9,'Town Data'!J190,"*")</f>
        <v>*</v>
      </c>
      <c r="H194" s="44" t="str">
        <f>IF('Town Data'!M190&gt;9,'Town Data'!L190,"*")</f>
        <v>*</v>
      </c>
      <c r="I194" s="22" t="str">
        <f t="shared" si="6"/>
        <v/>
      </c>
      <c r="J194" s="22" t="str">
        <f t="shared" si="7"/>
        <v/>
      </c>
      <c r="K194" s="22" t="str">
        <f t="shared" si="8"/>
        <v/>
      </c>
    </row>
    <row r="195" spans="2:11" x14ac:dyDescent="0.25">
      <c r="B195" s="27">
        <f>'Town Data'!A191</f>
        <v>0</v>
      </c>
      <c r="C195" s="51" t="str">
        <f>IF('Town Data'!C191&gt;9,'Town Data'!B191,"*")</f>
        <v>*</v>
      </c>
      <c r="D195" s="43" t="str">
        <f>IF('Town Data'!E191&gt;9,'Town Data'!D191,"*")</f>
        <v>*</v>
      </c>
      <c r="E195" s="44" t="str">
        <f>IF('Town Data'!G191&gt;9,'Town Data'!F191,"*")</f>
        <v>*</v>
      </c>
      <c r="F195" s="43" t="str">
        <f>IF('Town Data'!I191&gt;9,'Town Data'!H191,"*")</f>
        <v>*</v>
      </c>
      <c r="G195" s="43" t="str">
        <f>IF('Town Data'!K191&gt;9,'Town Data'!J191,"*")</f>
        <v>*</v>
      </c>
      <c r="H195" s="44" t="str">
        <f>IF('Town Data'!M191&gt;9,'Town Data'!L191,"*")</f>
        <v>*</v>
      </c>
      <c r="I195" s="22" t="str">
        <f t="shared" si="6"/>
        <v/>
      </c>
      <c r="J195" s="22" t="str">
        <f t="shared" si="7"/>
        <v/>
      </c>
      <c r="K195" s="22" t="str">
        <f t="shared" si="8"/>
        <v/>
      </c>
    </row>
    <row r="196" spans="2:11" x14ac:dyDescent="0.25">
      <c r="B196" s="27">
        <f>'Town Data'!A192</f>
        <v>0</v>
      </c>
      <c r="C196" s="51" t="str">
        <f>IF('Town Data'!C192&gt;9,'Town Data'!B192,"*")</f>
        <v>*</v>
      </c>
      <c r="D196" s="43" t="str">
        <f>IF('Town Data'!E192&gt;9,'Town Data'!D192,"*")</f>
        <v>*</v>
      </c>
      <c r="E196" s="44" t="str">
        <f>IF('Town Data'!G192&gt;9,'Town Data'!F192,"*")</f>
        <v>*</v>
      </c>
      <c r="F196" s="43" t="str">
        <f>IF('Town Data'!I192&gt;9,'Town Data'!H192,"*")</f>
        <v>*</v>
      </c>
      <c r="G196" s="43" t="str">
        <f>IF('Town Data'!K192&gt;9,'Town Data'!J192,"*")</f>
        <v>*</v>
      </c>
      <c r="H196" s="44" t="str">
        <f>IF('Town Data'!M192&gt;9,'Town Data'!L192,"*")</f>
        <v>*</v>
      </c>
      <c r="I196" s="22" t="str">
        <f t="shared" si="6"/>
        <v/>
      </c>
      <c r="J196" s="22" t="str">
        <f t="shared" si="7"/>
        <v/>
      </c>
      <c r="K196" s="22" t="str">
        <f t="shared" si="8"/>
        <v/>
      </c>
    </row>
    <row r="197" spans="2:11" x14ac:dyDescent="0.25">
      <c r="B197" s="27">
        <f>'Town Data'!A193</f>
        <v>0</v>
      </c>
      <c r="C197" s="51" t="str">
        <f>IF('Town Data'!C193&gt;9,'Town Data'!B193,"*")</f>
        <v>*</v>
      </c>
      <c r="D197" s="43" t="str">
        <f>IF('Town Data'!E193&gt;9,'Town Data'!D193,"*")</f>
        <v>*</v>
      </c>
      <c r="E197" s="44" t="str">
        <f>IF('Town Data'!G193&gt;9,'Town Data'!F193,"*")</f>
        <v>*</v>
      </c>
      <c r="F197" s="43" t="str">
        <f>IF('Town Data'!I193&gt;9,'Town Data'!H193,"*")</f>
        <v>*</v>
      </c>
      <c r="G197" s="43" t="str">
        <f>IF('Town Data'!K193&gt;9,'Town Data'!J193,"*")</f>
        <v>*</v>
      </c>
      <c r="H197" s="44" t="str">
        <f>IF('Town Data'!M193&gt;9,'Town Data'!L193,"*")</f>
        <v>*</v>
      </c>
      <c r="I197" s="22" t="str">
        <f t="shared" si="6"/>
        <v/>
      </c>
      <c r="J197" s="22" t="str">
        <f t="shared" si="7"/>
        <v/>
      </c>
      <c r="K197" s="22" t="str">
        <f t="shared" si="8"/>
        <v/>
      </c>
    </row>
    <row r="198" spans="2:11" x14ac:dyDescent="0.25">
      <c r="B198" s="27">
        <f>'Town Data'!A194</f>
        <v>0</v>
      </c>
      <c r="C198" s="51" t="str">
        <f>IF('Town Data'!C194&gt;9,'Town Data'!B194,"*")</f>
        <v>*</v>
      </c>
      <c r="D198" s="43" t="str">
        <f>IF('Town Data'!E194&gt;9,'Town Data'!D194,"*")</f>
        <v>*</v>
      </c>
      <c r="E198" s="44" t="str">
        <f>IF('Town Data'!G194&gt;9,'Town Data'!F194,"*")</f>
        <v>*</v>
      </c>
      <c r="F198" s="43" t="str">
        <f>IF('Town Data'!I194&gt;9,'Town Data'!H194,"*")</f>
        <v>*</v>
      </c>
      <c r="G198" s="43" t="str">
        <f>IF('Town Data'!K194&gt;9,'Town Data'!J194,"*")</f>
        <v>*</v>
      </c>
      <c r="H198" s="44" t="str">
        <f>IF('Town Data'!M194&gt;9,'Town Data'!L194,"*")</f>
        <v>*</v>
      </c>
      <c r="I198" s="22" t="str">
        <f t="shared" ref="I198:I261" si="9">IFERROR((C198-F198)/F198,"")</f>
        <v/>
      </c>
      <c r="J198" s="22" t="str">
        <f t="shared" ref="J198:J261" si="10">IFERROR((D198-G198)/G198,"")</f>
        <v/>
      </c>
      <c r="K198" s="22" t="str">
        <f t="shared" ref="K198:K261" si="11">IFERROR((E198-H198)/H198,"")</f>
        <v/>
      </c>
    </row>
    <row r="199" spans="2:11" x14ac:dyDescent="0.25">
      <c r="B199" s="27">
        <f>'Town Data'!A195</f>
        <v>0</v>
      </c>
      <c r="C199" s="51" t="str">
        <f>IF('Town Data'!C195&gt;9,'Town Data'!B195,"*")</f>
        <v>*</v>
      </c>
      <c r="D199" s="43" t="str">
        <f>IF('Town Data'!E195&gt;9,'Town Data'!D195,"*")</f>
        <v>*</v>
      </c>
      <c r="E199" s="44" t="str">
        <f>IF('Town Data'!G195&gt;9,'Town Data'!F195,"*")</f>
        <v>*</v>
      </c>
      <c r="F199" s="43" t="str">
        <f>IF('Town Data'!I195&gt;9,'Town Data'!H195,"*")</f>
        <v>*</v>
      </c>
      <c r="G199" s="43" t="str">
        <f>IF('Town Data'!K195&gt;9,'Town Data'!J195,"*")</f>
        <v>*</v>
      </c>
      <c r="H199" s="44" t="str">
        <f>IF('Town Data'!M195&gt;9,'Town Data'!L195,"*")</f>
        <v>*</v>
      </c>
      <c r="I199" s="22" t="str">
        <f t="shared" si="9"/>
        <v/>
      </c>
      <c r="J199" s="22" t="str">
        <f t="shared" si="10"/>
        <v/>
      </c>
      <c r="K199" s="22" t="str">
        <f t="shared" si="11"/>
        <v/>
      </c>
    </row>
    <row r="200" spans="2:11" x14ac:dyDescent="0.25">
      <c r="B200" s="27">
        <f>'Town Data'!A196</f>
        <v>0</v>
      </c>
      <c r="C200" s="51" t="str">
        <f>IF('Town Data'!C196&gt;9,'Town Data'!B196,"*")</f>
        <v>*</v>
      </c>
      <c r="D200" s="43" t="str">
        <f>IF('Town Data'!E196&gt;9,'Town Data'!D196,"*")</f>
        <v>*</v>
      </c>
      <c r="E200" s="44" t="str">
        <f>IF('Town Data'!G196&gt;9,'Town Data'!F196,"*")</f>
        <v>*</v>
      </c>
      <c r="F200" s="43" t="str">
        <f>IF('Town Data'!I196&gt;9,'Town Data'!H196,"*")</f>
        <v>*</v>
      </c>
      <c r="G200" s="43" t="str">
        <f>IF('Town Data'!K196&gt;9,'Town Data'!J196,"*")</f>
        <v>*</v>
      </c>
      <c r="H200" s="44" t="str">
        <f>IF('Town Data'!M196&gt;9,'Town Data'!L196,"*")</f>
        <v>*</v>
      </c>
      <c r="I200" s="22" t="str">
        <f t="shared" si="9"/>
        <v/>
      </c>
      <c r="J200" s="22" t="str">
        <f t="shared" si="10"/>
        <v/>
      </c>
      <c r="K200" s="22" t="str">
        <f t="shared" si="11"/>
        <v/>
      </c>
    </row>
    <row r="201" spans="2:11" x14ac:dyDescent="0.25">
      <c r="B201" s="27">
        <f>'Town Data'!A197</f>
        <v>0</v>
      </c>
      <c r="C201" s="51" t="str">
        <f>IF('Town Data'!C197&gt;9,'Town Data'!B197,"*")</f>
        <v>*</v>
      </c>
      <c r="D201" s="43" t="str">
        <f>IF('Town Data'!E197&gt;9,'Town Data'!D197,"*")</f>
        <v>*</v>
      </c>
      <c r="E201" s="44" t="str">
        <f>IF('Town Data'!G197&gt;9,'Town Data'!F197,"*")</f>
        <v>*</v>
      </c>
      <c r="F201" s="43" t="str">
        <f>IF('Town Data'!I197&gt;9,'Town Data'!H197,"*")</f>
        <v>*</v>
      </c>
      <c r="G201" s="43" t="str">
        <f>IF('Town Data'!K197&gt;9,'Town Data'!J197,"*")</f>
        <v>*</v>
      </c>
      <c r="H201" s="44" t="str">
        <f>IF('Town Data'!M197&gt;9,'Town Data'!L197,"*")</f>
        <v>*</v>
      </c>
      <c r="I201" s="22" t="str">
        <f t="shared" si="9"/>
        <v/>
      </c>
      <c r="J201" s="22" t="str">
        <f t="shared" si="10"/>
        <v/>
      </c>
      <c r="K201" s="22" t="str">
        <f t="shared" si="11"/>
        <v/>
      </c>
    </row>
    <row r="202" spans="2:11" x14ac:dyDescent="0.25">
      <c r="B202" s="27">
        <f>'Town Data'!A198</f>
        <v>0</v>
      </c>
      <c r="C202" s="51" t="str">
        <f>IF('Town Data'!C198&gt;9,'Town Data'!B198,"*")</f>
        <v>*</v>
      </c>
      <c r="D202" s="43" t="str">
        <f>IF('Town Data'!E198&gt;9,'Town Data'!D198,"*")</f>
        <v>*</v>
      </c>
      <c r="E202" s="44" t="str">
        <f>IF('Town Data'!G198&gt;9,'Town Data'!F198,"*")</f>
        <v>*</v>
      </c>
      <c r="F202" s="43" t="str">
        <f>IF('Town Data'!I198&gt;9,'Town Data'!H198,"*")</f>
        <v>*</v>
      </c>
      <c r="G202" s="43" t="str">
        <f>IF('Town Data'!K198&gt;9,'Town Data'!J198,"*")</f>
        <v>*</v>
      </c>
      <c r="H202" s="44" t="str">
        <f>IF('Town Data'!M198&gt;9,'Town Data'!L198,"*")</f>
        <v>*</v>
      </c>
      <c r="I202" s="22" t="str">
        <f t="shared" si="9"/>
        <v/>
      </c>
      <c r="J202" s="22" t="str">
        <f t="shared" si="10"/>
        <v/>
      </c>
      <c r="K202" s="22" t="str">
        <f t="shared" si="11"/>
        <v/>
      </c>
    </row>
    <row r="203" spans="2:11" x14ac:dyDescent="0.25">
      <c r="B203" s="27">
        <f>'Town Data'!A199</f>
        <v>0</v>
      </c>
      <c r="C203" s="51" t="str">
        <f>IF('Town Data'!C199&gt;9,'Town Data'!B199,"*")</f>
        <v>*</v>
      </c>
      <c r="D203" s="43" t="str">
        <f>IF('Town Data'!E199&gt;9,'Town Data'!D199,"*")</f>
        <v>*</v>
      </c>
      <c r="E203" s="44" t="str">
        <f>IF('Town Data'!G199&gt;9,'Town Data'!F199,"*")</f>
        <v>*</v>
      </c>
      <c r="F203" s="43" t="str">
        <f>IF('Town Data'!I199&gt;9,'Town Data'!H199,"*")</f>
        <v>*</v>
      </c>
      <c r="G203" s="43" t="str">
        <f>IF('Town Data'!K199&gt;9,'Town Data'!J199,"*")</f>
        <v>*</v>
      </c>
      <c r="H203" s="44" t="str">
        <f>IF('Town Data'!M199&gt;9,'Town Data'!L199,"*")</f>
        <v>*</v>
      </c>
      <c r="I203" s="22" t="str">
        <f t="shared" si="9"/>
        <v/>
      </c>
      <c r="J203" s="22" t="str">
        <f t="shared" si="10"/>
        <v/>
      </c>
      <c r="K203" s="22" t="str">
        <f t="shared" si="11"/>
        <v/>
      </c>
    </row>
    <row r="204" spans="2:11" x14ac:dyDescent="0.25">
      <c r="B204" s="27">
        <f>'Town Data'!A200</f>
        <v>0</v>
      </c>
      <c r="C204" s="51" t="str">
        <f>IF('Town Data'!C200&gt;9,'Town Data'!B200,"*")</f>
        <v>*</v>
      </c>
      <c r="D204" s="43" t="str">
        <f>IF('Town Data'!E200&gt;9,'Town Data'!D200,"*")</f>
        <v>*</v>
      </c>
      <c r="E204" s="44" t="str">
        <f>IF('Town Data'!G200&gt;9,'Town Data'!F200,"*")</f>
        <v>*</v>
      </c>
      <c r="F204" s="43" t="str">
        <f>IF('Town Data'!I200&gt;9,'Town Data'!H200,"*")</f>
        <v>*</v>
      </c>
      <c r="G204" s="43" t="str">
        <f>IF('Town Data'!K200&gt;9,'Town Data'!J200,"*")</f>
        <v>*</v>
      </c>
      <c r="H204" s="44" t="str">
        <f>IF('Town Data'!M200&gt;9,'Town Data'!L200,"*")</f>
        <v>*</v>
      </c>
      <c r="I204" s="22" t="str">
        <f t="shared" si="9"/>
        <v/>
      </c>
      <c r="J204" s="22" t="str">
        <f t="shared" si="10"/>
        <v/>
      </c>
      <c r="K204" s="22" t="str">
        <f t="shared" si="11"/>
        <v/>
      </c>
    </row>
    <row r="205" spans="2:11" x14ac:dyDescent="0.25">
      <c r="B205" s="27">
        <f>'Town Data'!A201</f>
        <v>0</v>
      </c>
      <c r="C205" s="51" t="str">
        <f>IF('Town Data'!C201&gt;9,'Town Data'!B201,"*")</f>
        <v>*</v>
      </c>
      <c r="D205" s="43" t="str">
        <f>IF('Town Data'!E201&gt;9,'Town Data'!D201,"*")</f>
        <v>*</v>
      </c>
      <c r="E205" s="44" t="str">
        <f>IF('Town Data'!G201&gt;9,'Town Data'!F201,"*")</f>
        <v>*</v>
      </c>
      <c r="F205" s="43" t="str">
        <f>IF('Town Data'!I201&gt;9,'Town Data'!H201,"*")</f>
        <v>*</v>
      </c>
      <c r="G205" s="43" t="str">
        <f>IF('Town Data'!K201&gt;9,'Town Data'!J201,"*")</f>
        <v>*</v>
      </c>
      <c r="H205" s="44" t="str">
        <f>IF('Town Data'!M201&gt;9,'Town Data'!L201,"*")</f>
        <v>*</v>
      </c>
      <c r="I205" s="22" t="str">
        <f t="shared" si="9"/>
        <v/>
      </c>
      <c r="J205" s="22" t="str">
        <f t="shared" si="10"/>
        <v/>
      </c>
      <c r="K205" s="22" t="str">
        <f t="shared" si="11"/>
        <v/>
      </c>
    </row>
    <row r="206" spans="2:11" x14ac:dyDescent="0.25">
      <c r="B206" s="27">
        <f>'Town Data'!A202</f>
        <v>0</v>
      </c>
      <c r="C206" s="51" t="str">
        <f>IF('Town Data'!C202&gt;9,'Town Data'!B202,"*")</f>
        <v>*</v>
      </c>
      <c r="D206" s="43" t="str">
        <f>IF('Town Data'!E202&gt;9,'Town Data'!D202,"*")</f>
        <v>*</v>
      </c>
      <c r="E206" s="44" t="str">
        <f>IF('Town Data'!G202&gt;9,'Town Data'!F202,"*")</f>
        <v>*</v>
      </c>
      <c r="F206" s="43" t="str">
        <f>IF('Town Data'!I202&gt;9,'Town Data'!H202,"*")</f>
        <v>*</v>
      </c>
      <c r="G206" s="43" t="str">
        <f>IF('Town Data'!K202&gt;9,'Town Data'!J202,"*")</f>
        <v>*</v>
      </c>
      <c r="H206" s="44" t="str">
        <f>IF('Town Data'!M202&gt;9,'Town Data'!L202,"*")</f>
        <v>*</v>
      </c>
      <c r="I206" s="22" t="str">
        <f t="shared" si="9"/>
        <v/>
      </c>
      <c r="J206" s="22" t="str">
        <f t="shared" si="10"/>
        <v/>
      </c>
      <c r="K206" s="22" t="str">
        <f t="shared" si="11"/>
        <v/>
      </c>
    </row>
    <row r="207" spans="2:11" x14ac:dyDescent="0.25">
      <c r="B207" s="27">
        <f>'Town Data'!A203</f>
        <v>0</v>
      </c>
      <c r="C207" s="51" t="str">
        <f>IF('Town Data'!C203&gt;9,'Town Data'!B203,"*")</f>
        <v>*</v>
      </c>
      <c r="D207" s="43" t="str">
        <f>IF('Town Data'!E203&gt;9,'Town Data'!D203,"*")</f>
        <v>*</v>
      </c>
      <c r="E207" s="44" t="str">
        <f>IF('Town Data'!G203&gt;9,'Town Data'!F203,"*")</f>
        <v>*</v>
      </c>
      <c r="F207" s="43" t="str">
        <f>IF('Town Data'!I203&gt;9,'Town Data'!H203,"*")</f>
        <v>*</v>
      </c>
      <c r="G207" s="43" t="str">
        <f>IF('Town Data'!K203&gt;9,'Town Data'!J203,"*")</f>
        <v>*</v>
      </c>
      <c r="H207" s="44" t="str">
        <f>IF('Town Data'!M203&gt;9,'Town Data'!L203,"*")</f>
        <v>*</v>
      </c>
      <c r="I207" s="22" t="str">
        <f t="shared" si="9"/>
        <v/>
      </c>
      <c r="J207" s="22" t="str">
        <f t="shared" si="10"/>
        <v/>
      </c>
      <c r="K207" s="22" t="str">
        <f t="shared" si="11"/>
        <v/>
      </c>
    </row>
    <row r="208" spans="2:11" x14ac:dyDescent="0.25">
      <c r="B208" s="27">
        <f>'Town Data'!A204</f>
        <v>0</v>
      </c>
      <c r="C208" s="51" t="str">
        <f>IF('Town Data'!C204&gt;9,'Town Data'!B204,"*")</f>
        <v>*</v>
      </c>
      <c r="D208" s="43" t="str">
        <f>IF('Town Data'!E204&gt;9,'Town Data'!D204,"*")</f>
        <v>*</v>
      </c>
      <c r="E208" s="44" t="str">
        <f>IF('Town Data'!G204&gt;9,'Town Data'!F204,"*")</f>
        <v>*</v>
      </c>
      <c r="F208" s="43" t="str">
        <f>IF('Town Data'!I204&gt;9,'Town Data'!H204,"*")</f>
        <v>*</v>
      </c>
      <c r="G208" s="43" t="str">
        <f>IF('Town Data'!K204&gt;9,'Town Data'!J204,"*")</f>
        <v>*</v>
      </c>
      <c r="H208" s="44" t="str">
        <f>IF('Town Data'!M204&gt;9,'Town Data'!L204,"*")</f>
        <v>*</v>
      </c>
      <c r="I208" s="22" t="str">
        <f t="shared" si="9"/>
        <v/>
      </c>
      <c r="J208" s="22" t="str">
        <f t="shared" si="10"/>
        <v/>
      </c>
      <c r="K208" s="22" t="str">
        <f t="shared" si="11"/>
        <v/>
      </c>
    </row>
    <row r="209" spans="2:11" x14ac:dyDescent="0.25">
      <c r="B209" s="27">
        <f>'Town Data'!A205</f>
        <v>0</v>
      </c>
      <c r="C209" s="51" t="str">
        <f>IF('Town Data'!C205&gt;9,'Town Data'!B205,"*")</f>
        <v>*</v>
      </c>
      <c r="D209" s="43" t="str">
        <f>IF('Town Data'!E205&gt;9,'Town Data'!D205,"*")</f>
        <v>*</v>
      </c>
      <c r="E209" s="44" t="str">
        <f>IF('Town Data'!G205&gt;9,'Town Data'!F205,"*")</f>
        <v>*</v>
      </c>
      <c r="F209" s="43" t="str">
        <f>IF('Town Data'!I205&gt;9,'Town Data'!H205,"*")</f>
        <v>*</v>
      </c>
      <c r="G209" s="43" t="str">
        <f>IF('Town Data'!K205&gt;9,'Town Data'!J205,"*")</f>
        <v>*</v>
      </c>
      <c r="H209" s="44" t="str">
        <f>IF('Town Data'!M205&gt;9,'Town Data'!L205,"*")</f>
        <v>*</v>
      </c>
      <c r="I209" s="22" t="str">
        <f t="shared" si="9"/>
        <v/>
      </c>
      <c r="J209" s="22" t="str">
        <f t="shared" si="10"/>
        <v/>
      </c>
      <c r="K209" s="22" t="str">
        <f t="shared" si="11"/>
        <v/>
      </c>
    </row>
    <row r="210" spans="2:11" x14ac:dyDescent="0.25">
      <c r="B210" s="27">
        <f>'Town Data'!A206</f>
        <v>0</v>
      </c>
      <c r="C210" s="51" t="str">
        <f>IF('Town Data'!C206&gt;9,'Town Data'!B206,"*")</f>
        <v>*</v>
      </c>
      <c r="D210" s="43" t="str">
        <f>IF('Town Data'!E206&gt;9,'Town Data'!D206,"*")</f>
        <v>*</v>
      </c>
      <c r="E210" s="44" t="str">
        <f>IF('Town Data'!G206&gt;9,'Town Data'!F206,"*")</f>
        <v>*</v>
      </c>
      <c r="F210" s="43" t="str">
        <f>IF('Town Data'!I206&gt;9,'Town Data'!H206,"*")</f>
        <v>*</v>
      </c>
      <c r="G210" s="43" t="str">
        <f>IF('Town Data'!K206&gt;9,'Town Data'!J206,"*")</f>
        <v>*</v>
      </c>
      <c r="H210" s="44" t="str">
        <f>IF('Town Data'!M206&gt;9,'Town Data'!L206,"*")</f>
        <v>*</v>
      </c>
      <c r="I210" s="22" t="str">
        <f t="shared" si="9"/>
        <v/>
      </c>
      <c r="J210" s="22" t="str">
        <f t="shared" si="10"/>
        <v/>
      </c>
      <c r="K210" s="22" t="str">
        <f t="shared" si="11"/>
        <v/>
      </c>
    </row>
    <row r="211" spans="2:11" x14ac:dyDescent="0.25">
      <c r="B211" s="27">
        <f>'Town Data'!A207</f>
        <v>0</v>
      </c>
      <c r="C211" s="51" t="str">
        <f>IF('Town Data'!C207&gt;9,'Town Data'!B207,"*")</f>
        <v>*</v>
      </c>
      <c r="D211" s="43" t="str">
        <f>IF('Town Data'!E207&gt;9,'Town Data'!D207,"*")</f>
        <v>*</v>
      </c>
      <c r="E211" s="44" t="str">
        <f>IF('Town Data'!G207&gt;9,'Town Data'!F207,"*")</f>
        <v>*</v>
      </c>
      <c r="F211" s="43" t="str">
        <f>IF('Town Data'!I207&gt;9,'Town Data'!H207,"*")</f>
        <v>*</v>
      </c>
      <c r="G211" s="43" t="str">
        <f>IF('Town Data'!K207&gt;9,'Town Data'!J207,"*")</f>
        <v>*</v>
      </c>
      <c r="H211" s="44" t="str">
        <f>IF('Town Data'!M207&gt;9,'Town Data'!L207,"*")</f>
        <v>*</v>
      </c>
      <c r="I211" s="22" t="str">
        <f t="shared" si="9"/>
        <v/>
      </c>
      <c r="J211" s="22" t="str">
        <f t="shared" si="10"/>
        <v/>
      </c>
      <c r="K211" s="22" t="str">
        <f t="shared" si="11"/>
        <v/>
      </c>
    </row>
    <row r="212" spans="2:11" x14ac:dyDescent="0.25">
      <c r="B212" s="27">
        <f>'Town Data'!A208</f>
        <v>0</v>
      </c>
      <c r="C212" s="51" t="str">
        <f>IF('Town Data'!C208&gt;9,'Town Data'!B208,"*")</f>
        <v>*</v>
      </c>
      <c r="D212" s="43" t="str">
        <f>IF('Town Data'!E208&gt;9,'Town Data'!D208,"*")</f>
        <v>*</v>
      </c>
      <c r="E212" s="44" t="str">
        <f>IF('Town Data'!G208&gt;9,'Town Data'!F208,"*")</f>
        <v>*</v>
      </c>
      <c r="F212" s="43" t="str">
        <f>IF('Town Data'!I208&gt;9,'Town Data'!H208,"*")</f>
        <v>*</v>
      </c>
      <c r="G212" s="43" t="str">
        <f>IF('Town Data'!K208&gt;9,'Town Data'!J208,"*")</f>
        <v>*</v>
      </c>
      <c r="H212" s="44" t="str">
        <f>IF('Town Data'!M208&gt;9,'Town Data'!L208,"*")</f>
        <v>*</v>
      </c>
      <c r="I212" s="22" t="str">
        <f t="shared" si="9"/>
        <v/>
      </c>
      <c r="J212" s="22" t="str">
        <f t="shared" si="10"/>
        <v/>
      </c>
      <c r="K212" s="22" t="str">
        <f t="shared" si="11"/>
        <v/>
      </c>
    </row>
    <row r="213" spans="2:11" x14ac:dyDescent="0.25">
      <c r="B213" s="27">
        <f>'Town Data'!A209</f>
        <v>0</v>
      </c>
      <c r="C213" s="51" t="str">
        <f>IF('Town Data'!C209&gt;9,'Town Data'!B209,"*")</f>
        <v>*</v>
      </c>
      <c r="D213" s="43" t="str">
        <f>IF('Town Data'!E209&gt;9,'Town Data'!D209,"*")</f>
        <v>*</v>
      </c>
      <c r="E213" s="44" t="str">
        <f>IF('Town Data'!G209&gt;9,'Town Data'!F209,"*")</f>
        <v>*</v>
      </c>
      <c r="F213" s="43" t="str">
        <f>IF('Town Data'!I209&gt;9,'Town Data'!H209,"*")</f>
        <v>*</v>
      </c>
      <c r="G213" s="43" t="str">
        <f>IF('Town Data'!K209&gt;9,'Town Data'!J209,"*")</f>
        <v>*</v>
      </c>
      <c r="H213" s="44" t="str">
        <f>IF('Town Data'!M209&gt;9,'Town Data'!L209,"*")</f>
        <v>*</v>
      </c>
      <c r="I213" s="22" t="str">
        <f t="shared" si="9"/>
        <v/>
      </c>
      <c r="J213" s="22" t="str">
        <f t="shared" si="10"/>
        <v/>
      </c>
      <c r="K213" s="22" t="str">
        <f t="shared" si="11"/>
        <v/>
      </c>
    </row>
    <row r="214" spans="2:11" x14ac:dyDescent="0.25">
      <c r="B214" s="27">
        <f>'Town Data'!A210</f>
        <v>0</v>
      </c>
      <c r="C214" s="51" t="str">
        <f>IF('Town Data'!C210&gt;9,'Town Data'!B210,"*")</f>
        <v>*</v>
      </c>
      <c r="D214" s="43" t="str">
        <f>IF('Town Data'!E210&gt;9,'Town Data'!D210,"*")</f>
        <v>*</v>
      </c>
      <c r="E214" s="44" t="str">
        <f>IF('Town Data'!G210&gt;9,'Town Data'!F210,"*")</f>
        <v>*</v>
      </c>
      <c r="F214" s="43" t="str">
        <f>IF('Town Data'!I210&gt;9,'Town Data'!H210,"*")</f>
        <v>*</v>
      </c>
      <c r="G214" s="43" t="str">
        <f>IF('Town Data'!K210&gt;9,'Town Data'!J210,"*")</f>
        <v>*</v>
      </c>
      <c r="H214" s="44" t="str">
        <f>IF('Town Data'!M210&gt;9,'Town Data'!L210,"*")</f>
        <v>*</v>
      </c>
      <c r="I214" s="22" t="str">
        <f t="shared" si="9"/>
        <v/>
      </c>
      <c r="J214" s="22" t="str">
        <f t="shared" si="10"/>
        <v/>
      </c>
      <c r="K214" s="22" t="str">
        <f t="shared" si="11"/>
        <v/>
      </c>
    </row>
    <row r="215" spans="2:11" x14ac:dyDescent="0.25">
      <c r="B215" s="27">
        <f>'Town Data'!A211</f>
        <v>0</v>
      </c>
      <c r="C215" s="51" t="str">
        <f>IF('Town Data'!C211&gt;9,'Town Data'!B211,"*")</f>
        <v>*</v>
      </c>
      <c r="D215" s="43" t="str">
        <f>IF('Town Data'!E211&gt;9,'Town Data'!D211,"*")</f>
        <v>*</v>
      </c>
      <c r="E215" s="44" t="str">
        <f>IF('Town Data'!G211&gt;9,'Town Data'!F211,"*")</f>
        <v>*</v>
      </c>
      <c r="F215" s="43" t="str">
        <f>IF('Town Data'!I211&gt;9,'Town Data'!H211,"*")</f>
        <v>*</v>
      </c>
      <c r="G215" s="43" t="str">
        <f>IF('Town Data'!K211&gt;9,'Town Data'!J211,"*")</f>
        <v>*</v>
      </c>
      <c r="H215" s="44" t="str">
        <f>IF('Town Data'!M211&gt;9,'Town Data'!L211,"*")</f>
        <v>*</v>
      </c>
      <c r="I215" s="22" t="str">
        <f t="shared" si="9"/>
        <v/>
      </c>
      <c r="J215" s="22" t="str">
        <f t="shared" si="10"/>
        <v/>
      </c>
      <c r="K215" s="22" t="str">
        <f t="shared" si="11"/>
        <v/>
      </c>
    </row>
    <row r="216" spans="2:11" x14ac:dyDescent="0.25">
      <c r="B216" s="27">
        <f>'Town Data'!A212</f>
        <v>0</v>
      </c>
      <c r="C216" s="51" t="str">
        <f>IF('Town Data'!C212&gt;9,'Town Data'!B212,"*")</f>
        <v>*</v>
      </c>
      <c r="D216" s="43" t="str">
        <f>IF('Town Data'!E212&gt;9,'Town Data'!D212,"*")</f>
        <v>*</v>
      </c>
      <c r="E216" s="44" t="str">
        <f>IF('Town Data'!G212&gt;9,'Town Data'!F212,"*")</f>
        <v>*</v>
      </c>
      <c r="F216" s="43" t="str">
        <f>IF('Town Data'!I212&gt;9,'Town Data'!H212,"*")</f>
        <v>*</v>
      </c>
      <c r="G216" s="43" t="str">
        <f>IF('Town Data'!K212&gt;9,'Town Data'!J212,"*")</f>
        <v>*</v>
      </c>
      <c r="H216" s="44" t="str">
        <f>IF('Town Data'!M212&gt;9,'Town Data'!L212,"*")</f>
        <v>*</v>
      </c>
      <c r="I216" s="22" t="str">
        <f t="shared" si="9"/>
        <v/>
      </c>
      <c r="J216" s="22" t="str">
        <f t="shared" si="10"/>
        <v/>
      </c>
      <c r="K216" s="22" t="str">
        <f t="shared" si="11"/>
        <v/>
      </c>
    </row>
    <row r="217" spans="2:11" x14ac:dyDescent="0.25">
      <c r="B217" s="27">
        <f>'Town Data'!A213</f>
        <v>0</v>
      </c>
      <c r="C217" s="51" t="str">
        <f>IF('Town Data'!C213&gt;9,'Town Data'!B213,"*")</f>
        <v>*</v>
      </c>
      <c r="D217" s="43" t="str">
        <f>IF('Town Data'!E213&gt;9,'Town Data'!D213,"*")</f>
        <v>*</v>
      </c>
      <c r="E217" s="44" t="str">
        <f>IF('Town Data'!G213&gt;9,'Town Data'!F213,"*")</f>
        <v>*</v>
      </c>
      <c r="F217" s="43" t="str">
        <f>IF('Town Data'!I213&gt;9,'Town Data'!H213,"*")</f>
        <v>*</v>
      </c>
      <c r="G217" s="43" t="str">
        <f>IF('Town Data'!K213&gt;9,'Town Data'!J213,"*")</f>
        <v>*</v>
      </c>
      <c r="H217" s="44" t="str">
        <f>IF('Town Data'!M213&gt;9,'Town Data'!L213,"*")</f>
        <v>*</v>
      </c>
      <c r="I217" s="22" t="str">
        <f t="shared" si="9"/>
        <v/>
      </c>
      <c r="J217" s="22" t="str">
        <f t="shared" si="10"/>
        <v/>
      </c>
      <c r="K217" s="22" t="str">
        <f t="shared" si="11"/>
        <v/>
      </c>
    </row>
    <row r="218" spans="2:11" x14ac:dyDescent="0.25">
      <c r="B218" s="27">
        <f>'Town Data'!A214</f>
        <v>0</v>
      </c>
      <c r="C218" s="51" t="str">
        <f>IF('Town Data'!C214&gt;9,'Town Data'!B214,"*")</f>
        <v>*</v>
      </c>
      <c r="D218" s="43" t="str">
        <f>IF('Town Data'!E214&gt;9,'Town Data'!D214,"*")</f>
        <v>*</v>
      </c>
      <c r="E218" s="44" t="str">
        <f>IF('Town Data'!G214&gt;9,'Town Data'!F214,"*")</f>
        <v>*</v>
      </c>
      <c r="F218" s="43" t="str">
        <f>IF('Town Data'!I214&gt;9,'Town Data'!H214,"*")</f>
        <v>*</v>
      </c>
      <c r="G218" s="43" t="str">
        <f>IF('Town Data'!K214&gt;9,'Town Data'!J214,"*")</f>
        <v>*</v>
      </c>
      <c r="H218" s="44" t="str">
        <f>IF('Town Data'!M214&gt;9,'Town Data'!L214,"*")</f>
        <v>*</v>
      </c>
      <c r="I218" s="22" t="str">
        <f t="shared" si="9"/>
        <v/>
      </c>
      <c r="J218" s="22" t="str">
        <f t="shared" si="10"/>
        <v/>
      </c>
      <c r="K218" s="22" t="str">
        <f t="shared" si="11"/>
        <v/>
      </c>
    </row>
    <row r="219" spans="2:11" x14ac:dyDescent="0.25">
      <c r="B219" s="27">
        <f>'Town Data'!A215</f>
        <v>0</v>
      </c>
      <c r="C219" s="51" t="str">
        <f>IF('Town Data'!C215&gt;9,'Town Data'!B215,"*")</f>
        <v>*</v>
      </c>
      <c r="D219" s="43" t="str">
        <f>IF('Town Data'!E215&gt;9,'Town Data'!D215,"*")</f>
        <v>*</v>
      </c>
      <c r="E219" s="44" t="str">
        <f>IF('Town Data'!G215&gt;9,'Town Data'!F215,"*")</f>
        <v>*</v>
      </c>
      <c r="F219" s="43" t="str">
        <f>IF('Town Data'!I215&gt;9,'Town Data'!H215,"*")</f>
        <v>*</v>
      </c>
      <c r="G219" s="43" t="str">
        <f>IF('Town Data'!K215&gt;9,'Town Data'!J215,"*")</f>
        <v>*</v>
      </c>
      <c r="H219" s="44" t="str">
        <f>IF('Town Data'!M215&gt;9,'Town Data'!L215,"*")</f>
        <v>*</v>
      </c>
      <c r="I219" s="22" t="str">
        <f t="shared" si="9"/>
        <v/>
      </c>
      <c r="J219" s="22" t="str">
        <f t="shared" si="10"/>
        <v/>
      </c>
      <c r="K219" s="22" t="str">
        <f t="shared" si="11"/>
        <v/>
      </c>
    </row>
    <row r="220" spans="2:11" x14ac:dyDescent="0.25">
      <c r="B220" s="27">
        <f>'Town Data'!A216</f>
        <v>0</v>
      </c>
      <c r="C220" s="51" t="str">
        <f>IF('Town Data'!C216&gt;9,'Town Data'!B216,"*")</f>
        <v>*</v>
      </c>
      <c r="D220" s="43" t="str">
        <f>IF('Town Data'!E216&gt;9,'Town Data'!D216,"*")</f>
        <v>*</v>
      </c>
      <c r="E220" s="44" t="str">
        <f>IF('Town Data'!G216&gt;9,'Town Data'!F216,"*")</f>
        <v>*</v>
      </c>
      <c r="F220" s="43" t="str">
        <f>IF('Town Data'!I216&gt;9,'Town Data'!H216,"*")</f>
        <v>*</v>
      </c>
      <c r="G220" s="43" t="str">
        <f>IF('Town Data'!K216&gt;9,'Town Data'!J216,"*")</f>
        <v>*</v>
      </c>
      <c r="H220" s="44" t="str">
        <f>IF('Town Data'!M216&gt;9,'Town Data'!L216,"*")</f>
        <v>*</v>
      </c>
      <c r="I220" s="22" t="str">
        <f t="shared" si="9"/>
        <v/>
      </c>
      <c r="J220" s="22" t="str">
        <f t="shared" si="10"/>
        <v/>
      </c>
      <c r="K220" s="22" t="str">
        <f t="shared" si="11"/>
        <v/>
      </c>
    </row>
    <row r="221" spans="2:11" x14ac:dyDescent="0.25">
      <c r="B221" s="27">
        <f>'Town Data'!A217</f>
        <v>0</v>
      </c>
      <c r="C221" s="51" t="str">
        <f>IF('Town Data'!C217&gt;9,'Town Data'!B217,"*")</f>
        <v>*</v>
      </c>
      <c r="D221" s="43" t="str">
        <f>IF('Town Data'!E217&gt;9,'Town Data'!D217,"*")</f>
        <v>*</v>
      </c>
      <c r="E221" s="44" t="str">
        <f>IF('Town Data'!G217&gt;9,'Town Data'!F217,"*")</f>
        <v>*</v>
      </c>
      <c r="F221" s="43" t="str">
        <f>IF('Town Data'!I217&gt;9,'Town Data'!H217,"*")</f>
        <v>*</v>
      </c>
      <c r="G221" s="43" t="str">
        <f>IF('Town Data'!K217&gt;9,'Town Data'!J217,"*")</f>
        <v>*</v>
      </c>
      <c r="H221" s="44" t="str">
        <f>IF('Town Data'!M217&gt;9,'Town Data'!L217,"*")</f>
        <v>*</v>
      </c>
      <c r="I221" s="22" t="str">
        <f t="shared" si="9"/>
        <v/>
      </c>
      <c r="J221" s="22" t="str">
        <f t="shared" si="10"/>
        <v/>
      </c>
      <c r="K221" s="22" t="str">
        <f t="shared" si="11"/>
        <v/>
      </c>
    </row>
    <row r="222" spans="2:11" x14ac:dyDescent="0.25">
      <c r="B222" s="27">
        <f>'Town Data'!A218</f>
        <v>0</v>
      </c>
      <c r="C222" s="51" t="str">
        <f>IF('Town Data'!C218&gt;9,'Town Data'!B218,"*")</f>
        <v>*</v>
      </c>
      <c r="D222" s="43" t="str">
        <f>IF('Town Data'!E218&gt;9,'Town Data'!D218,"*")</f>
        <v>*</v>
      </c>
      <c r="E222" s="44" t="str">
        <f>IF('Town Data'!G218&gt;9,'Town Data'!F218,"*")</f>
        <v>*</v>
      </c>
      <c r="F222" s="43" t="str">
        <f>IF('Town Data'!I218&gt;9,'Town Data'!H218,"*")</f>
        <v>*</v>
      </c>
      <c r="G222" s="43" t="str">
        <f>IF('Town Data'!K218&gt;9,'Town Data'!J218,"*")</f>
        <v>*</v>
      </c>
      <c r="H222" s="44" t="str">
        <f>IF('Town Data'!M218&gt;9,'Town Data'!L218,"*")</f>
        <v>*</v>
      </c>
      <c r="I222" s="22" t="str">
        <f t="shared" si="9"/>
        <v/>
      </c>
      <c r="J222" s="22" t="str">
        <f t="shared" si="10"/>
        <v/>
      </c>
      <c r="K222" s="22" t="str">
        <f t="shared" si="11"/>
        <v/>
      </c>
    </row>
    <row r="223" spans="2:11" x14ac:dyDescent="0.25">
      <c r="B223" s="27">
        <f>'Town Data'!A219</f>
        <v>0</v>
      </c>
      <c r="C223" s="51" t="str">
        <f>IF('Town Data'!C219&gt;9,'Town Data'!B219,"*")</f>
        <v>*</v>
      </c>
      <c r="D223" s="43" t="str">
        <f>IF('Town Data'!E219&gt;9,'Town Data'!D219,"*")</f>
        <v>*</v>
      </c>
      <c r="E223" s="44" t="str">
        <f>IF('Town Data'!G219&gt;9,'Town Data'!F219,"*")</f>
        <v>*</v>
      </c>
      <c r="F223" s="43" t="str">
        <f>IF('Town Data'!I219&gt;9,'Town Data'!H219,"*")</f>
        <v>*</v>
      </c>
      <c r="G223" s="43" t="str">
        <f>IF('Town Data'!K219&gt;9,'Town Data'!J219,"*")</f>
        <v>*</v>
      </c>
      <c r="H223" s="44" t="str">
        <f>IF('Town Data'!M219&gt;9,'Town Data'!L219,"*")</f>
        <v>*</v>
      </c>
      <c r="I223" s="22" t="str">
        <f t="shared" si="9"/>
        <v/>
      </c>
      <c r="J223" s="22" t="str">
        <f t="shared" si="10"/>
        <v/>
      </c>
      <c r="K223" s="22" t="str">
        <f t="shared" si="11"/>
        <v/>
      </c>
    </row>
    <row r="224" spans="2:11" x14ac:dyDescent="0.25">
      <c r="B224" s="27">
        <f>'Town Data'!A220</f>
        <v>0</v>
      </c>
      <c r="C224" s="51" t="str">
        <f>IF('Town Data'!C220&gt;9,'Town Data'!B220,"*")</f>
        <v>*</v>
      </c>
      <c r="D224" s="43" t="str">
        <f>IF('Town Data'!E220&gt;9,'Town Data'!D220,"*")</f>
        <v>*</v>
      </c>
      <c r="E224" s="44" t="str">
        <f>IF('Town Data'!G220&gt;9,'Town Data'!F220,"*")</f>
        <v>*</v>
      </c>
      <c r="F224" s="43" t="str">
        <f>IF('Town Data'!I220&gt;9,'Town Data'!H220,"*")</f>
        <v>*</v>
      </c>
      <c r="G224" s="43" t="str">
        <f>IF('Town Data'!K220&gt;9,'Town Data'!J220,"*")</f>
        <v>*</v>
      </c>
      <c r="H224" s="44" t="str">
        <f>IF('Town Data'!M220&gt;9,'Town Data'!L220,"*")</f>
        <v>*</v>
      </c>
      <c r="I224" s="22" t="str">
        <f t="shared" si="9"/>
        <v/>
      </c>
      <c r="J224" s="22" t="str">
        <f t="shared" si="10"/>
        <v/>
      </c>
      <c r="K224" s="22" t="str">
        <f t="shared" si="11"/>
        <v/>
      </c>
    </row>
    <row r="225" spans="2:11" x14ac:dyDescent="0.25">
      <c r="B225" s="27">
        <f>'Town Data'!A221</f>
        <v>0</v>
      </c>
      <c r="C225" s="51" t="str">
        <f>IF('Town Data'!C221&gt;9,'Town Data'!B221,"*")</f>
        <v>*</v>
      </c>
      <c r="D225" s="43" t="str">
        <f>IF('Town Data'!E221&gt;9,'Town Data'!D221,"*")</f>
        <v>*</v>
      </c>
      <c r="E225" s="44" t="str">
        <f>IF('Town Data'!G221&gt;9,'Town Data'!F221,"*")</f>
        <v>*</v>
      </c>
      <c r="F225" s="43" t="str">
        <f>IF('Town Data'!I221&gt;9,'Town Data'!H221,"*")</f>
        <v>*</v>
      </c>
      <c r="G225" s="43" t="str">
        <f>IF('Town Data'!K221&gt;9,'Town Data'!J221,"*")</f>
        <v>*</v>
      </c>
      <c r="H225" s="44" t="str">
        <f>IF('Town Data'!M221&gt;9,'Town Data'!L221,"*")</f>
        <v>*</v>
      </c>
      <c r="I225" s="22" t="str">
        <f t="shared" si="9"/>
        <v/>
      </c>
      <c r="J225" s="22" t="str">
        <f t="shared" si="10"/>
        <v/>
      </c>
      <c r="K225" s="22" t="str">
        <f t="shared" si="11"/>
        <v/>
      </c>
    </row>
    <row r="226" spans="2:11" x14ac:dyDescent="0.25">
      <c r="B226" s="27">
        <f>'Town Data'!A222</f>
        <v>0</v>
      </c>
      <c r="C226" s="51" t="str">
        <f>IF('Town Data'!C222&gt;9,'Town Data'!B222,"*")</f>
        <v>*</v>
      </c>
      <c r="D226" s="43" t="str">
        <f>IF('Town Data'!E222&gt;9,'Town Data'!D222,"*")</f>
        <v>*</v>
      </c>
      <c r="E226" s="44" t="str">
        <f>IF('Town Data'!G222&gt;9,'Town Data'!F222,"*")</f>
        <v>*</v>
      </c>
      <c r="F226" s="43" t="str">
        <f>IF('Town Data'!I222&gt;9,'Town Data'!H222,"*")</f>
        <v>*</v>
      </c>
      <c r="G226" s="43" t="str">
        <f>IF('Town Data'!K222&gt;9,'Town Data'!J222,"*")</f>
        <v>*</v>
      </c>
      <c r="H226" s="44" t="str">
        <f>IF('Town Data'!M222&gt;9,'Town Data'!L222,"*")</f>
        <v>*</v>
      </c>
      <c r="I226" s="22" t="str">
        <f t="shared" si="9"/>
        <v/>
      </c>
      <c r="J226" s="22" t="str">
        <f t="shared" si="10"/>
        <v/>
      </c>
      <c r="K226" s="22" t="str">
        <f t="shared" si="11"/>
        <v/>
      </c>
    </row>
    <row r="227" spans="2:11" x14ac:dyDescent="0.25">
      <c r="B227" s="27">
        <f>'Town Data'!A223</f>
        <v>0</v>
      </c>
      <c r="C227" s="51" t="str">
        <f>IF('Town Data'!C223&gt;9,'Town Data'!B223,"*")</f>
        <v>*</v>
      </c>
      <c r="D227" s="43" t="str">
        <f>IF('Town Data'!E223&gt;9,'Town Data'!D223,"*")</f>
        <v>*</v>
      </c>
      <c r="E227" s="44" t="str">
        <f>IF('Town Data'!G223&gt;9,'Town Data'!F223,"*")</f>
        <v>*</v>
      </c>
      <c r="F227" s="43" t="str">
        <f>IF('Town Data'!I223&gt;9,'Town Data'!H223,"*")</f>
        <v>*</v>
      </c>
      <c r="G227" s="43" t="str">
        <f>IF('Town Data'!K223&gt;9,'Town Data'!J223,"*")</f>
        <v>*</v>
      </c>
      <c r="H227" s="44" t="str">
        <f>IF('Town Data'!M223&gt;9,'Town Data'!L223,"*")</f>
        <v>*</v>
      </c>
      <c r="I227" s="22" t="str">
        <f t="shared" si="9"/>
        <v/>
      </c>
      <c r="J227" s="22" t="str">
        <f t="shared" si="10"/>
        <v/>
      </c>
      <c r="K227" s="22" t="str">
        <f t="shared" si="11"/>
        <v/>
      </c>
    </row>
    <row r="228" spans="2:11" x14ac:dyDescent="0.25">
      <c r="B228" s="27">
        <f>'Town Data'!A224</f>
        <v>0</v>
      </c>
      <c r="C228" s="51" t="str">
        <f>IF('Town Data'!C224&gt;9,'Town Data'!B224,"*")</f>
        <v>*</v>
      </c>
      <c r="D228" s="43" t="str">
        <f>IF('Town Data'!E224&gt;9,'Town Data'!D224,"*")</f>
        <v>*</v>
      </c>
      <c r="E228" s="44" t="str">
        <f>IF('Town Data'!G224&gt;9,'Town Data'!F224,"*")</f>
        <v>*</v>
      </c>
      <c r="F228" s="43" t="str">
        <f>IF('Town Data'!I224&gt;9,'Town Data'!H224,"*")</f>
        <v>*</v>
      </c>
      <c r="G228" s="43" t="str">
        <f>IF('Town Data'!K224&gt;9,'Town Data'!J224,"*")</f>
        <v>*</v>
      </c>
      <c r="H228" s="44" t="str">
        <f>IF('Town Data'!M224&gt;9,'Town Data'!L224,"*")</f>
        <v>*</v>
      </c>
      <c r="I228" s="22" t="str">
        <f t="shared" si="9"/>
        <v/>
      </c>
      <c r="J228" s="22" t="str">
        <f t="shared" si="10"/>
        <v/>
      </c>
      <c r="K228" s="22" t="str">
        <f t="shared" si="11"/>
        <v/>
      </c>
    </row>
    <row r="229" spans="2:11" x14ac:dyDescent="0.25">
      <c r="B229" s="27">
        <f>'Town Data'!A225</f>
        <v>0</v>
      </c>
      <c r="C229" s="51" t="str">
        <f>IF('Town Data'!C225&gt;9,'Town Data'!B225,"*")</f>
        <v>*</v>
      </c>
      <c r="D229" s="43" t="str">
        <f>IF('Town Data'!E225&gt;9,'Town Data'!D225,"*")</f>
        <v>*</v>
      </c>
      <c r="E229" s="44" t="str">
        <f>IF('Town Data'!G225&gt;9,'Town Data'!F225,"*")</f>
        <v>*</v>
      </c>
      <c r="F229" s="43" t="str">
        <f>IF('Town Data'!I225&gt;9,'Town Data'!H225,"*")</f>
        <v>*</v>
      </c>
      <c r="G229" s="43" t="str">
        <f>IF('Town Data'!K225&gt;9,'Town Data'!J225,"*")</f>
        <v>*</v>
      </c>
      <c r="H229" s="44" t="str">
        <f>IF('Town Data'!M225&gt;9,'Town Data'!L225,"*")</f>
        <v>*</v>
      </c>
      <c r="I229" s="22" t="str">
        <f t="shared" si="9"/>
        <v/>
      </c>
      <c r="J229" s="22" t="str">
        <f t="shared" si="10"/>
        <v/>
      </c>
      <c r="K229" s="22" t="str">
        <f t="shared" si="11"/>
        <v/>
      </c>
    </row>
    <row r="230" spans="2:11" x14ac:dyDescent="0.25">
      <c r="B230" s="27">
        <f>'Town Data'!A226</f>
        <v>0</v>
      </c>
      <c r="C230" s="51" t="str">
        <f>IF('Town Data'!C226&gt;9,'Town Data'!B226,"*")</f>
        <v>*</v>
      </c>
      <c r="D230" s="43" t="str">
        <f>IF('Town Data'!E226&gt;9,'Town Data'!D226,"*")</f>
        <v>*</v>
      </c>
      <c r="E230" s="44" t="str">
        <f>IF('Town Data'!G226&gt;9,'Town Data'!F226,"*")</f>
        <v>*</v>
      </c>
      <c r="F230" s="43" t="str">
        <f>IF('Town Data'!I226&gt;9,'Town Data'!H226,"*")</f>
        <v>*</v>
      </c>
      <c r="G230" s="43" t="str">
        <f>IF('Town Data'!K226&gt;9,'Town Data'!J226,"*")</f>
        <v>*</v>
      </c>
      <c r="H230" s="44" t="str">
        <f>IF('Town Data'!M226&gt;9,'Town Data'!L226,"*")</f>
        <v>*</v>
      </c>
      <c r="I230" s="22" t="str">
        <f t="shared" si="9"/>
        <v/>
      </c>
      <c r="J230" s="22" t="str">
        <f t="shared" si="10"/>
        <v/>
      </c>
      <c r="K230" s="22" t="str">
        <f t="shared" si="11"/>
        <v/>
      </c>
    </row>
    <row r="231" spans="2:11" x14ac:dyDescent="0.25">
      <c r="B231" s="27">
        <f>'Town Data'!A227</f>
        <v>0</v>
      </c>
      <c r="C231" s="51" t="str">
        <f>IF('Town Data'!C227&gt;9,'Town Data'!B227,"*")</f>
        <v>*</v>
      </c>
      <c r="D231" s="43" t="str">
        <f>IF('Town Data'!E227&gt;9,'Town Data'!D227,"*")</f>
        <v>*</v>
      </c>
      <c r="E231" s="44" t="str">
        <f>IF('Town Data'!G227&gt;9,'Town Data'!F227,"*")</f>
        <v>*</v>
      </c>
      <c r="F231" s="43" t="str">
        <f>IF('Town Data'!I227&gt;9,'Town Data'!H227,"*")</f>
        <v>*</v>
      </c>
      <c r="G231" s="43" t="str">
        <f>IF('Town Data'!K227&gt;9,'Town Data'!J227,"*")</f>
        <v>*</v>
      </c>
      <c r="H231" s="44" t="str">
        <f>IF('Town Data'!M227&gt;9,'Town Data'!L227,"*")</f>
        <v>*</v>
      </c>
      <c r="I231" s="22" t="str">
        <f t="shared" si="9"/>
        <v/>
      </c>
      <c r="J231" s="22" t="str">
        <f t="shared" si="10"/>
        <v/>
      </c>
      <c r="K231" s="22" t="str">
        <f t="shared" si="11"/>
        <v/>
      </c>
    </row>
    <row r="232" spans="2:11" x14ac:dyDescent="0.25">
      <c r="B232" s="27">
        <f>'Town Data'!A228</f>
        <v>0</v>
      </c>
      <c r="C232" s="51" t="str">
        <f>IF('Town Data'!C228&gt;9,'Town Data'!B228,"*")</f>
        <v>*</v>
      </c>
      <c r="D232" s="43" t="str">
        <f>IF('Town Data'!E228&gt;9,'Town Data'!D228,"*")</f>
        <v>*</v>
      </c>
      <c r="E232" s="44" t="str">
        <f>IF('Town Data'!G228&gt;9,'Town Data'!F228,"*")</f>
        <v>*</v>
      </c>
      <c r="F232" s="43" t="str">
        <f>IF('Town Data'!I228&gt;9,'Town Data'!H228,"*")</f>
        <v>*</v>
      </c>
      <c r="G232" s="43" t="str">
        <f>IF('Town Data'!K228&gt;9,'Town Data'!J228,"*")</f>
        <v>*</v>
      </c>
      <c r="H232" s="44" t="str">
        <f>IF('Town Data'!M228&gt;9,'Town Data'!L228,"*")</f>
        <v>*</v>
      </c>
      <c r="I232" s="22" t="str">
        <f t="shared" si="9"/>
        <v/>
      </c>
      <c r="J232" s="22" t="str">
        <f t="shared" si="10"/>
        <v/>
      </c>
      <c r="K232" s="22" t="str">
        <f t="shared" si="11"/>
        <v/>
      </c>
    </row>
    <row r="233" spans="2:11" x14ac:dyDescent="0.25">
      <c r="B233" s="27">
        <f>'Town Data'!A229</f>
        <v>0</v>
      </c>
      <c r="C233" s="51" t="str">
        <f>IF('Town Data'!C229&gt;9,'Town Data'!B229,"*")</f>
        <v>*</v>
      </c>
      <c r="D233" s="43" t="str">
        <f>IF('Town Data'!E229&gt;9,'Town Data'!D229,"*")</f>
        <v>*</v>
      </c>
      <c r="E233" s="44" t="str">
        <f>IF('Town Data'!G229&gt;9,'Town Data'!F229,"*")</f>
        <v>*</v>
      </c>
      <c r="F233" s="43" t="str">
        <f>IF('Town Data'!I229&gt;9,'Town Data'!H229,"*")</f>
        <v>*</v>
      </c>
      <c r="G233" s="43" t="str">
        <f>IF('Town Data'!K229&gt;9,'Town Data'!J229,"*")</f>
        <v>*</v>
      </c>
      <c r="H233" s="44" t="str">
        <f>IF('Town Data'!M229&gt;9,'Town Data'!L229,"*")</f>
        <v>*</v>
      </c>
      <c r="I233" s="22" t="str">
        <f t="shared" si="9"/>
        <v/>
      </c>
      <c r="J233" s="22" t="str">
        <f t="shared" si="10"/>
        <v/>
      </c>
      <c r="K233" s="22" t="str">
        <f t="shared" si="11"/>
        <v/>
      </c>
    </row>
    <row r="234" spans="2:11" x14ac:dyDescent="0.25">
      <c r="B234" s="27">
        <f>'Town Data'!A230</f>
        <v>0</v>
      </c>
      <c r="C234" s="51" t="str">
        <f>IF('Town Data'!C230&gt;9,'Town Data'!B230,"*")</f>
        <v>*</v>
      </c>
      <c r="D234" s="43" t="str">
        <f>IF('Town Data'!E230&gt;9,'Town Data'!D230,"*")</f>
        <v>*</v>
      </c>
      <c r="E234" s="44" t="str">
        <f>IF('Town Data'!G230&gt;9,'Town Data'!F230,"*")</f>
        <v>*</v>
      </c>
      <c r="F234" s="43" t="str">
        <f>IF('Town Data'!I230&gt;9,'Town Data'!H230,"*")</f>
        <v>*</v>
      </c>
      <c r="G234" s="43" t="str">
        <f>IF('Town Data'!K230&gt;9,'Town Data'!J230,"*")</f>
        <v>*</v>
      </c>
      <c r="H234" s="44" t="str">
        <f>IF('Town Data'!M230&gt;9,'Town Data'!L230,"*")</f>
        <v>*</v>
      </c>
      <c r="I234" s="22" t="str">
        <f t="shared" si="9"/>
        <v/>
      </c>
      <c r="J234" s="22" t="str">
        <f t="shared" si="10"/>
        <v/>
      </c>
      <c r="K234" s="22" t="str">
        <f t="shared" si="11"/>
        <v/>
      </c>
    </row>
    <row r="235" spans="2:11" x14ac:dyDescent="0.25">
      <c r="B235" s="27">
        <f>'Town Data'!A231</f>
        <v>0</v>
      </c>
      <c r="C235" s="51" t="str">
        <f>IF('Town Data'!C231&gt;9,'Town Data'!B231,"*")</f>
        <v>*</v>
      </c>
      <c r="D235" s="43" t="str">
        <f>IF('Town Data'!E231&gt;9,'Town Data'!D231,"*")</f>
        <v>*</v>
      </c>
      <c r="E235" s="44" t="str">
        <f>IF('Town Data'!G231&gt;9,'Town Data'!F231,"*")</f>
        <v>*</v>
      </c>
      <c r="F235" s="43" t="str">
        <f>IF('Town Data'!I231&gt;9,'Town Data'!H231,"*")</f>
        <v>*</v>
      </c>
      <c r="G235" s="43" t="str">
        <f>IF('Town Data'!K231&gt;9,'Town Data'!J231,"*")</f>
        <v>*</v>
      </c>
      <c r="H235" s="44" t="str">
        <f>IF('Town Data'!M231&gt;9,'Town Data'!L231,"*")</f>
        <v>*</v>
      </c>
      <c r="I235" s="22" t="str">
        <f t="shared" si="9"/>
        <v/>
      </c>
      <c r="J235" s="22" t="str">
        <f t="shared" si="10"/>
        <v/>
      </c>
      <c r="K235" s="22" t="str">
        <f t="shared" si="11"/>
        <v/>
      </c>
    </row>
    <row r="236" spans="2:11" x14ac:dyDescent="0.25">
      <c r="B236" s="27">
        <f>'Town Data'!A232</f>
        <v>0</v>
      </c>
      <c r="C236" s="51" t="str">
        <f>IF('Town Data'!C232&gt;9,'Town Data'!B232,"*")</f>
        <v>*</v>
      </c>
      <c r="D236" s="43" t="str">
        <f>IF('Town Data'!E232&gt;9,'Town Data'!D232,"*")</f>
        <v>*</v>
      </c>
      <c r="E236" s="44" t="str">
        <f>IF('Town Data'!G232&gt;9,'Town Data'!F232,"*")</f>
        <v>*</v>
      </c>
      <c r="F236" s="43" t="str">
        <f>IF('Town Data'!I232&gt;9,'Town Data'!H232,"*")</f>
        <v>*</v>
      </c>
      <c r="G236" s="43" t="str">
        <f>IF('Town Data'!K232&gt;9,'Town Data'!J232,"*")</f>
        <v>*</v>
      </c>
      <c r="H236" s="44" t="str">
        <f>IF('Town Data'!M232&gt;9,'Town Data'!L232,"*")</f>
        <v>*</v>
      </c>
      <c r="I236" s="22" t="str">
        <f t="shared" si="9"/>
        <v/>
      </c>
      <c r="J236" s="22" t="str">
        <f t="shared" si="10"/>
        <v/>
      </c>
      <c r="K236" s="22" t="str">
        <f t="shared" si="11"/>
        <v/>
      </c>
    </row>
    <row r="237" spans="2:11" x14ac:dyDescent="0.25">
      <c r="B237" s="27">
        <f>'Town Data'!A233</f>
        <v>0</v>
      </c>
      <c r="C237" s="51" t="str">
        <f>IF('Town Data'!C233&gt;9,'Town Data'!B233,"*")</f>
        <v>*</v>
      </c>
      <c r="D237" s="43" t="str">
        <f>IF('Town Data'!E233&gt;9,'Town Data'!D233,"*")</f>
        <v>*</v>
      </c>
      <c r="E237" s="44" t="str">
        <f>IF('Town Data'!G233&gt;9,'Town Data'!F233,"*")</f>
        <v>*</v>
      </c>
      <c r="F237" s="43" t="str">
        <f>IF('Town Data'!I233&gt;9,'Town Data'!H233,"*")</f>
        <v>*</v>
      </c>
      <c r="G237" s="43" t="str">
        <f>IF('Town Data'!K233&gt;9,'Town Data'!J233,"*")</f>
        <v>*</v>
      </c>
      <c r="H237" s="44" t="str">
        <f>IF('Town Data'!M233&gt;9,'Town Data'!L233,"*")</f>
        <v>*</v>
      </c>
      <c r="I237" s="22" t="str">
        <f t="shared" si="9"/>
        <v/>
      </c>
      <c r="J237" s="22" t="str">
        <f t="shared" si="10"/>
        <v/>
      </c>
      <c r="K237" s="22" t="str">
        <f t="shared" si="11"/>
        <v/>
      </c>
    </row>
    <row r="238" spans="2:11" x14ac:dyDescent="0.25">
      <c r="B238" s="27">
        <f>'Town Data'!A234</f>
        <v>0</v>
      </c>
      <c r="C238" s="51" t="str">
        <f>IF('Town Data'!C234&gt;9,'Town Data'!B234,"*")</f>
        <v>*</v>
      </c>
      <c r="D238" s="43" t="str">
        <f>IF('Town Data'!E234&gt;9,'Town Data'!D234,"*")</f>
        <v>*</v>
      </c>
      <c r="E238" s="44" t="str">
        <f>IF('Town Data'!G234&gt;9,'Town Data'!F234,"*")</f>
        <v>*</v>
      </c>
      <c r="F238" s="43" t="str">
        <f>IF('Town Data'!I234&gt;9,'Town Data'!H234,"*")</f>
        <v>*</v>
      </c>
      <c r="G238" s="43" t="str">
        <f>IF('Town Data'!K234&gt;9,'Town Data'!J234,"*")</f>
        <v>*</v>
      </c>
      <c r="H238" s="44" t="str">
        <f>IF('Town Data'!M234&gt;9,'Town Data'!L234,"*")</f>
        <v>*</v>
      </c>
      <c r="I238" s="22" t="str">
        <f t="shared" si="9"/>
        <v/>
      </c>
      <c r="J238" s="22" t="str">
        <f t="shared" si="10"/>
        <v/>
      </c>
      <c r="K238" s="22" t="str">
        <f t="shared" si="11"/>
        <v/>
      </c>
    </row>
    <row r="239" spans="2:11" x14ac:dyDescent="0.25">
      <c r="B239" s="27">
        <f>'Town Data'!A235</f>
        <v>0</v>
      </c>
      <c r="C239" s="51" t="str">
        <f>IF('Town Data'!C235&gt;9,'Town Data'!B235,"*")</f>
        <v>*</v>
      </c>
      <c r="D239" s="43" t="str">
        <f>IF('Town Data'!E235&gt;9,'Town Data'!D235,"*")</f>
        <v>*</v>
      </c>
      <c r="E239" s="44" t="str">
        <f>IF('Town Data'!G235&gt;9,'Town Data'!F235,"*")</f>
        <v>*</v>
      </c>
      <c r="F239" s="43" t="str">
        <f>IF('Town Data'!I235&gt;9,'Town Data'!H235,"*")</f>
        <v>*</v>
      </c>
      <c r="G239" s="43" t="str">
        <f>IF('Town Data'!K235&gt;9,'Town Data'!J235,"*")</f>
        <v>*</v>
      </c>
      <c r="H239" s="44" t="str">
        <f>IF('Town Data'!M235&gt;9,'Town Data'!L235,"*")</f>
        <v>*</v>
      </c>
      <c r="I239" s="22" t="str">
        <f t="shared" si="9"/>
        <v/>
      </c>
      <c r="J239" s="22" t="str">
        <f t="shared" si="10"/>
        <v/>
      </c>
      <c r="K239" s="22" t="str">
        <f t="shared" si="11"/>
        <v/>
      </c>
    </row>
    <row r="240" spans="2:11" x14ac:dyDescent="0.25">
      <c r="B240" s="27">
        <f>'Town Data'!A236</f>
        <v>0</v>
      </c>
      <c r="C240" s="51" t="str">
        <f>IF('Town Data'!C236&gt;9,'Town Data'!B236,"*")</f>
        <v>*</v>
      </c>
      <c r="D240" s="43" t="str">
        <f>IF('Town Data'!E236&gt;9,'Town Data'!D236,"*")</f>
        <v>*</v>
      </c>
      <c r="E240" s="44" t="str">
        <f>IF('Town Data'!G236&gt;9,'Town Data'!F236,"*")</f>
        <v>*</v>
      </c>
      <c r="F240" s="43" t="str">
        <f>IF('Town Data'!I236&gt;9,'Town Data'!H236,"*")</f>
        <v>*</v>
      </c>
      <c r="G240" s="43" t="str">
        <f>IF('Town Data'!K236&gt;9,'Town Data'!J236,"*")</f>
        <v>*</v>
      </c>
      <c r="H240" s="44" t="str">
        <f>IF('Town Data'!M236&gt;9,'Town Data'!L236,"*")</f>
        <v>*</v>
      </c>
      <c r="I240" s="22" t="str">
        <f t="shared" si="9"/>
        <v/>
      </c>
      <c r="J240" s="22" t="str">
        <f t="shared" si="10"/>
        <v/>
      </c>
      <c r="K240" s="22" t="str">
        <f t="shared" si="11"/>
        <v/>
      </c>
    </row>
    <row r="241" spans="2:11" x14ac:dyDescent="0.25">
      <c r="B241" s="27">
        <f>'Town Data'!A237</f>
        <v>0</v>
      </c>
      <c r="C241" s="51" t="str">
        <f>IF('Town Data'!C237&gt;9,'Town Data'!B237,"*")</f>
        <v>*</v>
      </c>
      <c r="D241" s="43" t="str">
        <f>IF('Town Data'!E237&gt;9,'Town Data'!D237,"*")</f>
        <v>*</v>
      </c>
      <c r="E241" s="44" t="str">
        <f>IF('Town Data'!G237&gt;9,'Town Data'!F237,"*")</f>
        <v>*</v>
      </c>
      <c r="F241" s="43" t="str">
        <f>IF('Town Data'!I237&gt;9,'Town Data'!H237,"*")</f>
        <v>*</v>
      </c>
      <c r="G241" s="43" t="str">
        <f>IF('Town Data'!K237&gt;9,'Town Data'!J237,"*")</f>
        <v>*</v>
      </c>
      <c r="H241" s="44" t="str">
        <f>IF('Town Data'!M237&gt;9,'Town Data'!L237,"*")</f>
        <v>*</v>
      </c>
      <c r="I241" s="22" t="str">
        <f t="shared" si="9"/>
        <v/>
      </c>
      <c r="J241" s="22" t="str">
        <f t="shared" si="10"/>
        <v/>
      </c>
      <c r="K241" s="22" t="str">
        <f t="shared" si="11"/>
        <v/>
      </c>
    </row>
    <row r="242" spans="2:11" x14ac:dyDescent="0.25">
      <c r="B242" s="27">
        <f>'Town Data'!A238</f>
        <v>0</v>
      </c>
      <c r="C242" s="51" t="str">
        <f>IF('Town Data'!C238&gt;9,'Town Data'!B238,"*")</f>
        <v>*</v>
      </c>
      <c r="D242" s="43" t="str">
        <f>IF('Town Data'!E238&gt;9,'Town Data'!D238,"*")</f>
        <v>*</v>
      </c>
      <c r="E242" s="44" t="str">
        <f>IF('Town Data'!G238&gt;9,'Town Data'!F238,"*")</f>
        <v>*</v>
      </c>
      <c r="F242" s="43" t="str">
        <f>IF('Town Data'!I238&gt;9,'Town Data'!H238,"*")</f>
        <v>*</v>
      </c>
      <c r="G242" s="43" t="str">
        <f>IF('Town Data'!K238&gt;9,'Town Data'!J238,"*")</f>
        <v>*</v>
      </c>
      <c r="H242" s="44" t="str">
        <f>IF('Town Data'!M238&gt;9,'Town Data'!L238,"*")</f>
        <v>*</v>
      </c>
      <c r="I242" s="22" t="str">
        <f t="shared" si="9"/>
        <v/>
      </c>
      <c r="J242" s="22" t="str">
        <f t="shared" si="10"/>
        <v/>
      </c>
      <c r="K242" s="22" t="str">
        <f t="shared" si="11"/>
        <v/>
      </c>
    </row>
    <row r="243" spans="2:11" x14ac:dyDescent="0.25">
      <c r="B243" s="27">
        <f>'Town Data'!A239</f>
        <v>0</v>
      </c>
      <c r="C243" s="51" t="str">
        <f>IF('Town Data'!C239&gt;9,'Town Data'!B239,"*")</f>
        <v>*</v>
      </c>
      <c r="D243" s="43" t="str">
        <f>IF('Town Data'!E239&gt;9,'Town Data'!D239,"*")</f>
        <v>*</v>
      </c>
      <c r="E243" s="44" t="str">
        <f>IF('Town Data'!G239&gt;9,'Town Data'!F239,"*")</f>
        <v>*</v>
      </c>
      <c r="F243" s="43" t="str">
        <f>IF('Town Data'!I239&gt;9,'Town Data'!H239,"*")</f>
        <v>*</v>
      </c>
      <c r="G243" s="43" t="str">
        <f>IF('Town Data'!K239&gt;9,'Town Data'!J239,"*")</f>
        <v>*</v>
      </c>
      <c r="H243" s="44" t="str">
        <f>IF('Town Data'!M239&gt;9,'Town Data'!L239,"*")</f>
        <v>*</v>
      </c>
      <c r="I243" s="22" t="str">
        <f t="shared" si="9"/>
        <v/>
      </c>
      <c r="J243" s="22" t="str">
        <f t="shared" si="10"/>
        <v/>
      </c>
      <c r="K243" s="22" t="str">
        <f t="shared" si="11"/>
        <v/>
      </c>
    </row>
    <row r="244" spans="2:11" x14ac:dyDescent="0.25">
      <c r="B244" s="27">
        <f>'Town Data'!A240</f>
        <v>0</v>
      </c>
      <c r="C244" s="51" t="str">
        <f>IF('Town Data'!C240&gt;9,'Town Data'!B240,"*")</f>
        <v>*</v>
      </c>
      <c r="D244" s="43" t="str">
        <f>IF('Town Data'!E240&gt;9,'Town Data'!D240,"*")</f>
        <v>*</v>
      </c>
      <c r="E244" s="44" t="str">
        <f>IF('Town Data'!G240&gt;9,'Town Data'!F240,"*")</f>
        <v>*</v>
      </c>
      <c r="F244" s="43" t="str">
        <f>IF('Town Data'!I240&gt;9,'Town Data'!H240,"*")</f>
        <v>*</v>
      </c>
      <c r="G244" s="43" t="str">
        <f>IF('Town Data'!K240&gt;9,'Town Data'!J240,"*")</f>
        <v>*</v>
      </c>
      <c r="H244" s="44" t="str">
        <f>IF('Town Data'!M240&gt;9,'Town Data'!L240,"*")</f>
        <v>*</v>
      </c>
      <c r="I244" s="22" t="str">
        <f t="shared" si="9"/>
        <v/>
      </c>
      <c r="J244" s="22" t="str">
        <f t="shared" si="10"/>
        <v/>
      </c>
      <c r="K244" s="22" t="str">
        <f t="shared" si="11"/>
        <v/>
      </c>
    </row>
    <row r="245" spans="2:11" x14ac:dyDescent="0.25">
      <c r="B245" s="27">
        <f>'Town Data'!A241</f>
        <v>0</v>
      </c>
      <c r="C245" s="51" t="str">
        <f>IF('Town Data'!C241&gt;9,'Town Data'!B241,"*")</f>
        <v>*</v>
      </c>
      <c r="D245" s="43" t="str">
        <f>IF('Town Data'!E241&gt;9,'Town Data'!D241,"*")</f>
        <v>*</v>
      </c>
      <c r="E245" s="44" t="str">
        <f>IF('Town Data'!G241&gt;9,'Town Data'!F241,"*")</f>
        <v>*</v>
      </c>
      <c r="F245" s="43" t="str">
        <f>IF('Town Data'!I241&gt;9,'Town Data'!H241,"*")</f>
        <v>*</v>
      </c>
      <c r="G245" s="43" t="str">
        <f>IF('Town Data'!K241&gt;9,'Town Data'!J241,"*")</f>
        <v>*</v>
      </c>
      <c r="H245" s="44" t="str">
        <f>IF('Town Data'!M241&gt;9,'Town Data'!L241,"*")</f>
        <v>*</v>
      </c>
      <c r="I245" s="22" t="str">
        <f t="shared" si="9"/>
        <v/>
      </c>
      <c r="J245" s="22" t="str">
        <f t="shared" si="10"/>
        <v/>
      </c>
      <c r="K245" s="22" t="str">
        <f t="shared" si="11"/>
        <v/>
      </c>
    </row>
    <row r="246" spans="2:11" x14ac:dyDescent="0.25">
      <c r="B246" s="27">
        <f>'Town Data'!A242</f>
        <v>0</v>
      </c>
      <c r="C246" s="51" t="str">
        <f>IF('Town Data'!C242&gt;9,'Town Data'!B242,"*")</f>
        <v>*</v>
      </c>
      <c r="D246" s="43" t="str">
        <f>IF('Town Data'!E242&gt;9,'Town Data'!D242,"*")</f>
        <v>*</v>
      </c>
      <c r="E246" s="44" t="str">
        <f>IF('Town Data'!G242&gt;9,'Town Data'!F242,"*")</f>
        <v>*</v>
      </c>
      <c r="F246" s="43" t="str">
        <f>IF('Town Data'!I242&gt;9,'Town Data'!H242,"*")</f>
        <v>*</v>
      </c>
      <c r="G246" s="43" t="str">
        <f>IF('Town Data'!K242&gt;9,'Town Data'!J242,"*")</f>
        <v>*</v>
      </c>
      <c r="H246" s="44" t="str">
        <f>IF('Town Data'!M242&gt;9,'Town Data'!L242,"*")</f>
        <v>*</v>
      </c>
      <c r="I246" s="22" t="str">
        <f t="shared" si="9"/>
        <v/>
      </c>
      <c r="J246" s="22" t="str">
        <f t="shared" si="10"/>
        <v/>
      </c>
      <c r="K246" s="22" t="str">
        <f t="shared" si="11"/>
        <v/>
      </c>
    </row>
    <row r="247" spans="2:11" x14ac:dyDescent="0.25">
      <c r="B247" s="27">
        <f>'Town Data'!A243</f>
        <v>0</v>
      </c>
      <c r="C247" s="51" t="str">
        <f>IF('Town Data'!C243&gt;9,'Town Data'!B243,"*")</f>
        <v>*</v>
      </c>
      <c r="D247" s="43" t="str">
        <f>IF('Town Data'!E243&gt;9,'Town Data'!D243,"*")</f>
        <v>*</v>
      </c>
      <c r="E247" s="44" t="str">
        <f>IF('Town Data'!G243&gt;9,'Town Data'!F243,"*")</f>
        <v>*</v>
      </c>
      <c r="F247" s="43" t="str">
        <f>IF('Town Data'!I243&gt;9,'Town Data'!H243,"*")</f>
        <v>*</v>
      </c>
      <c r="G247" s="43" t="str">
        <f>IF('Town Data'!K243&gt;9,'Town Data'!J243,"*")</f>
        <v>*</v>
      </c>
      <c r="H247" s="44" t="str">
        <f>IF('Town Data'!M243&gt;9,'Town Data'!L243,"*")</f>
        <v>*</v>
      </c>
      <c r="I247" s="22" t="str">
        <f t="shared" si="9"/>
        <v/>
      </c>
      <c r="J247" s="22" t="str">
        <f t="shared" si="10"/>
        <v/>
      </c>
      <c r="K247" s="22" t="str">
        <f t="shared" si="11"/>
        <v/>
      </c>
    </row>
    <row r="248" spans="2:11" x14ac:dyDescent="0.25">
      <c r="B248" s="27">
        <f>'Town Data'!A244</f>
        <v>0</v>
      </c>
      <c r="C248" s="51" t="str">
        <f>IF('Town Data'!C244&gt;9,'Town Data'!B244,"*")</f>
        <v>*</v>
      </c>
      <c r="D248" s="43" t="str">
        <f>IF('Town Data'!E244&gt;9,'Town Data'!D244,"*")</f>
        <v>*</v>
      </c>
      <c r="E248" s="44" t="str">
        <f>IF('Town Data'!G244&gt;9,'Town Data'!F244,"*")</f>
        <v>*</v>
      </c>
      <c r="F248" s="43" t="str">
        <f>IF('Town Data'!I244&gt;9,'Town Data'!H244,"*")</f>
        <v>*</v>
      </c>
      <c r="G248" s="43" t="str">
        <f>IF('Town Data'!K244&gt;9,'Town Data'!J244,"*")</f>
        <v>*</v>
      </c>
      <c r="H248" s="44" t="str">
        <f>IF('Town Data'!M244&gt;9,'Town Data'!L244,"*")</f>
        <v>*</v>
      </c>
      <c r="I248" s="22" t="str">
        <f t="shared" si="9"/>
        <v/>
      </c>
      <c r="J248" s="22" t="str">
        <f t="shared" si="10"/>
        <v/>
      </c>
      <c r="K248" s="22" t="str">
        <f t="shared" si="11"/>
        <v/>
      </c>
    </row>
    <row r="249" spans="2:11" x14ac:dyDescent="0.25">
      <c r="B249" s="27">
        <f>'Town Data'!A245</f>
        <v>0</v>
      </c>
      <c r="C249" s="51" t="str">
        <f>IF('Town Data'!C245&gt;9,'Town Data'!B245,"*")</f>
        <v>*</v>
      </c>
      <c r="D249" s="43" t="str">
        <f>IF('Town Data'!E245&gt;9,'Town Data'!D245,"*")</f>
        <v>*</v>
      </c>
      <c r="E249" s="44" t="str">
        <f>IF('Town Data'!G245&gt;9,'Town Data'!F245,"*")</f>
        <v>*</v>
      </c>
      <c r="F249" s="43" t="str">
        <f>IF('Town Data'!I245&gt;9,'Town Data'!H245,"*")</f>
        <v>*</v>
      </c>
      <c r="G249" s="43" t="str">
        <f>IF('Town Data'!K245&gt;9,'Town Data'!J245,"*")</f>
        <v>*</v>
      </c>
      <c r="H249" s="44" t="str">
        <f>IF('Town Data'!M245&gt;9,'Town Data'!L245,"*")</f>
        <v>*</v>
      </c>
      <c r="I249" s="22" t="str">
        <f t="shared" si="9"/>
        <v/>
      </c>
      <c r="J249" s="22" t="str">
        <f t="shared" si="10"/>
        <v/>
      </c>
      <c r="K249" s="22" t="str">
        <f t="shared" si="11"/>
        <v/>
      </c>
    </row>
    <row r="250" spans="2:11" x14ac:dyDescent="0.25">
      <c r="B250" s="27">
        <f>'Town Data'!A246</f>
        <v>0</v>
      </c>
      <c r="C250" s="51" t="str">
        <f>IF('Town Data'!C246&gt;9,'Town Data'!B246,"*")</f>
        <v>*</v>
      </c>
      <c r="D250" s="43" t="str">
        <f>IF('Town Data'!E246&gt;9,'Town Data'!D246,"*")</f>
        <v>*</v>
      </c>
      <c r="E250" s="44" t="str">
        <f>IF('Town Data'!G246&gt;9,'Town Data'!F246,"*")</f>
        <v>*</v>
      </c>
      <c r="F250" s="43" t="str">
        <f>IF('Town Data'!I246&gt;9,'Town Data'!H246,"*")</f>
        <v>*</v>
      </c>
      <c r="G250" s="43" t="str">
        <f>IF('Town Data'!K246&gt;9,'Town Data'!J246,"*")</f>
        <v>*</v>
      </c>
      <c r="H250" s="44" t="str">
        <f>IF('Town Data'!M246&gt;9,'Town Data'!L246,"*")</f>
        <v>*</v>
      </c>
      <c r="I250" s="22" t="str">
        <f t="shared" si="9"/>
        <v/>
      </c>
      <c r="J250" s="22" t="str">
        <f t="shared" si="10"/>
        <v/>
      </c>
      <c r="K250" s="22" t="str">
        <f t="shared" si="11"/>
        <v/>
      </c>
    </row>
    <row r="251" spans="2:11" x14ac:dyDescent="0.25">
      <c r="B251" s="27">
        <f>'Town Data'!A247</f>
        <v>0</v>
      </c>
      <c r="C251" s="51" t="str">
        <f>IF('Town Data'!C247&gt;9,'Town Data'!B247,"*")</f>
        <v>*</v>
      </c>
      <c r="D251" s="43" t="str">
        <f>IF('Town Data'!E247&gt;9,'Town Data'!D247,"*")</f>
        <v>*</v>
      </c>
      <c r="E251" s="44" t="str">
        <f>IF('Town Data'!G247&gt;9,'Town Data'!F247,"*")</f>
        <v>*</v>
      </c>
      <c r="F251" s="43" t="str">
        <f>IF('Town Data'!I247&gt;9,'Town Data'!H247,"*")</f>
        <v>*</v>
      </c>
      <c r="G251" s="43" t="str">
        <f>IF('Town Data'!K247&gt;9,'Town Data'!J247,"*")</f>
        <v>*</v>
      </c>
      <c r="H251" s="44" t="str">
        <f>IF('Town Data'!M247&gt;9,'Town Data'!L247,"*")</f>
        <v>*</v>
      </c>
      <c r="I251" s="22" t="str">
        <f t="shared" si="9"/>
        <v/>
      </c>
      <c r="J251" s="22" t="str">
        <f t="shared" si="10"/>
        <v/>
      </c>
      <c r="K251" s="22" t="str">
        <f t="shared" si="11"/>
        <v/>
      </c>
    </row>
    <row r="252" spans="2:11" x14ac:dyDescent="0.25">
      <c r="B252" s="27">
        <f>'Town Data'!A248</f>
        <v>0</v>
      </c>
      <c r="C252" s="51" t="str">
        <f>IF('Town Data'!C248&gt;9,'Town Data'!B248,"*")</f>
        <v>*</v>
      </c>
      <c r="D252" s="43" t="str">
        <f>IF('Town Data'!E248&gt;9,'Town Data'!D248,"*")</f>
        <v>*</v>
      </c>
      <c r="E252" s="44" t="str">
        <f>IF('Town Data'!G248&gt;9,'Town Data'!F248,"*")</f>
        <v>*</v>
      </c>
      <c r="F252" s="43" t="str">
        <f>IF('Town Data'!I248&gt;9,'Town Data'!H248,"*")</f>
        <v>*</v>
      </c>
      <c r="G252" s="43" t="str">
        <f>IF('Town Data'!K248&gt;9,'Town Data'!J248,"*")</f>
        <v>*</v>
      </c>
      <c r="H252" s="44" t="str">
        <f>IF('Town Data'!M248&gt;9,'Town Data'!L248,"*")</f>
        <v>*</v>
      </c>
      <c r="I252" s="22" t="str">
        <f t="shared" si="9"/>
        <v/>
      </c>
      <c r="J252" s="22" t="str">
        <f t="shared" si="10"/>
        <v/>
      </c>
      <c r="K252" s="22" t="str">
        <f t="shared" si="11"/>
        <v/>
      </c>
    </row>
    <row r="253" spans="2:11" x14ac:dyDescent="0.25">
      <c r="B253" s="27">
        <f>'Town Data'!A249</f>
        <v>0</v>
      </c>
      <c r="C253" s="51" t="str">
        <f>IF('Town Data'!C249&gt;9,'Town Data'!B249,"*")</f>
        <v>*</v>
      </c>
      <c r="D253" s="43" t="str">
        <f>IF('Town Data'!E249&gt;9,'Town Data'!D249,"*")</f>
        <v>*</v>
      </c>
      <c r="E253" s="44" t="str">
        <f>IF('Town Data'!G249&gt;9,'Town Data'!F249,"*")</f>
        <v>*</v>
      </c>
      <c r="F253" s="43" t="str">
        <f>IF('Town Data'!I249&gt;9,'Town Data'!H249,"*")</f>
        <v>*</v>
      </c>
      <c r="G253" s="43" t="str">
        <f>IF('Town Data'!K249&gt;9,'Town Data'!J249,"*")</f>
        <v>*</v>
      </c>
      <c r="H253" s="44" t="str">
        <f>IF('Town Data'!M249&gt;9,'Town Data'!L249,"*")</f>
        <v>*</v>
      </c>
      <c r="I253" s="22" t="str">
        <f t="shared" si="9"/>
        <v/>
      </c>
      <c r="J253" s="22" t="str">
        <f t="shared" si="10"/>
        <v/>
      </c>
      <c r="K253" s="22" t="str">
        <f t="shared" si="11"/>
        <v/>
      </c>
    </row>
    <row r="254" spans="2:11" x14ac:dyDescent="0.25">
      <c r="B254" s="27">
        <f>'Town Data'!A250</f>
        <v>0</v>
      </c>
      <c r="C254" s="51" t="str">
        <f>IF('Town Data'!C250&gt;9,'Town Data'!B250,"*")</f>
        <v>*</v>
      </c>
      <c r="D254" s="43" t="str">
        <f>IF('Town Data'!E250&gt;9,'Town Data'!D250,"*")</f>
        <v>*</v>
      </c>
      <c r="E254" s="44" t="str">
        <f>IF('Town Data'!G250&gt;9,'Town Data'!F250,"*")</f>
        <v>*</v>
      </c>
      <c r="F254" s="43" t="str">
        <f>IF('Town Data'!I250&gt;9,'Town Data'!H250,"*")</f>
        <v>*</v>
      </c>
      <c r="G254" s="43" t="str">
        <f>IF('Town Data'!K250&gt;9,'Town Data'!J250,"*")</f>
        <v>*</v>
      </c>
      <c r="H254" s="44" t="str">
        <f>IF('Town Data'!M250&gt;9,'Town Data'!L250,"*")</f>
        <v>*</v>
      </c>
      <c r="I254" s="22" t="str">
        <f t="shared" si="9"/>
        <v/>
      </c>
      <c r="J254" s="22" t="str">
        <f t="shared" si="10"/>
        <v/>
      </c>
      <c r="K254" s="22" t="str">
        <f t="shared" si="11"/>
        <v/>
      </c>
    </row>
    <row r="255" spans="2:11" x14ac:dyDescent="0.25">
      <c r="B255" s="27">
        <f>'Town Data'!A251</f>
        <v>0</v>
      </c>
      <c r="C255" s="51" t="str">
        <f>IF('Town Data'!C251&gt;9,'Town Data'!B251,"*")</f>
        <v>*</v>
      </c>
      <c r="D255" s="43" t="str">
        <f>IF('Town Data'!E251&gt;9,'Town Data'!D251,"*")</f>
        <v>*</v>
      </c>
      <c r="E255" s="44" t="str">
        <f>IF('Town Data'!G251&gt;9,'Town Data'!F251,"*")</f>
        <v>*</v>
      </c>
      <c r="F255" s="43" t="str">
        <f>IF('Town Data'!I251&gt;9,'Town Data'!H251,"*")</f>
        <v>*</v>
      </c>
      <c r="G255" s="43" t="str">
        <f>IF('Town Data'!K251&gt;9,'Town Data'!J251,"*")</f>
        <v>*</v>
      </c>
      <c r="H255" s="44" t="str">
        <f>IF('Town Data'!M251&gt;9,'Town Data'!L251,"*")</f>
        <v>*</v>
      </c>
      <c r="I255" s="22" t="str">
        <f t="shared" si="9"/>
        <v/>
      </c>
      <c r="J255" s="22" t="str">
        <f t="shared" si="10"/>
        <v/>
      </c>
      <c r="K255" s="22" t="str">
        <f t="shared" si="11"/>
        <v/>
      </c>
    </row>
    <row r="256" spans="2:11" x14ac:dyDescent="0.25">
      <c r="B256" s="27">
        <f>'Town Data'!A252</f>
        <v>0</v>
      </c>
      <c r="C256" s="51" t="str">
        <f>IF('Town Data'!C252&gt;9,'Town Data'!B252,"*")</f>
        <v>*</v>
      </c>
      <c r="D256" s="43" t="str">
        <f>IF('Town Data'!E252&gt;9,'Town Data'!D252,"*")</f>
        <v>*</v>
      </c>
      <c r="E256" s="44" t="str">
        <f>IF('Town Data'!G252&gt;9,'Town Data'!F252,"*")</f>
        <v>*</v>
      </c>
      <c r="F256" s="43" t="str">
        <f>IF('Town Data'!I252&gt;9,'Town Data'!H252,"*")</f>
        <v>*</v>
      </c>
      <c r="G256" s="43" t="str">
        <f>IF('Town Data'!K252&gt;9,'Town Data'!J252,"*")</f>
        <v>*</v>
      </c>
      <c r="H256" s="44" t="str">
        <f>IF('Town Data'!M252&gt;9,'Town Data'!L252,"*")</f>
        <v>*</v>
      </c>
      <c r="I256" s="22" t="str">
        <f t="shared" si="9"/>
        <v/>
      </c>
      <c r="J256" s="22" t="str">
        <f t="shared" si="10"/>
        <v/>
      </c>
      <c r="K256" s="22" t="str">
        <f t="shared" si="11"/>
        <v/>
      </c>
    </row>
    <row r="257" spans="2:11" x14ac:dyDescent="0.25">
      <c r="B257" s="27">
        <f>'Town Data'!A253</f>
        <v>0</v>
      </c>
      <c r="C257" s="51" t="str">
        <f>IF('Town Data'!C253&gt;9,'Town Data'!B253,"*")</f>
        <v>*</v>
      </c>
      <c r="D257" s="43" t="str">
        <f>IF('Town Data'!E253&gt;9,'Town Data'!D253,"*")</f>
        <v>*</v>
      </c>
      <c r="E257" s="44" t="str">
        <f>IF('Town Data'!G253&gt;9,'Town Data'!F253,"*")</f>
        <v>*</v>
      </c>
      <c r="F257" s="43" t="str">
        <f>IF('Town Data'!I253&gt;9,'Town Data'!H253,"*")</f>
        <v>*</v>
      </c>
      <c r="G257" s="43" t="str">
        <f>IF('Town Data'!K253&gt;9,'Town Data'!J253,"*")</f>
        <v>*</v>
      </c>
      <c r="H257" s="44" t="str">
        <f>IF('Town Data'!M253&gt;9,'Town Data'!L253,"*")</f>
        <v>*</v>
      </c>
      <c r="I257" s="22" t="str">
        <f t="shared" si="9"/>
        <v/>
      </c>
      <c r="J257" s="22" t="str">
        <f t="shared" si="10"/>
        <v/>
      </c>
      <c r="K257" s="22" t="str">
        <f t="shared" si="11"/>
        <v/>
      </c>
    </row>
    <row r="258" spans="2:11" x14ac:dyDescent="0.25">
      <c r="B258" s="27">
        <f>'Town Data'!A254</f>
        <v>0</v>
      </c>
      <c r="C258" s="51" t="str">
        <f>IF('Town Data'!C254&gt;9,'Town Data'!B254,"*")</f>
        <v>*</v>
      </c>
      <c r="D258" s="43" t="str">
        <f>IF('Town Data'!E254&gt;9,'Town Data'!D254,"*")</f>
        <v>*</v>
      </c>
      <c r="E258" s="44" t="str">
        <f>IF('Town Data'!G254&gt;9,'Town Data'!F254,"*")</f>
        <v>*</v>
      </c>
      <c r="F258" s="43" t="str">
        <f>IF('Town Data'!I254&gt;9,'Town Data'!H254,"*")</f>
        <v>*</v>
      </c>
      <c r="G258" s="43" t="str">
        <f>IF('Town Data'!K254&gt;9,'Town Data'!J254,"*")</f>
        <v>*</v>
      </c>
      <c r="H258" s="44" t="str">
        <f>IF('Town Data'!M254&gt;9,'Town Data'!L254,"*")</f>
        <v>*</v>
      </c>
      <c r="I258" s="22" t="str">
        <f t="shared" si="9"/>
        <v/>
      </c>
      <c r="J258" s="22" t="str">
        <f t="shared" si="10"/>
        <v/>
      </c>
      <c r="K258" s="22" t="str">
        <f t="shared" si="11"/>
        <v/>
      </c>
    </row>
    <row r="259" spans="2:11" x14ac:dyDescent="0.25">
      <c r="B259" s="27">
        <f>'Town Data'!A255</f>
        <v>0</v>
      </c>
      <c r="C259" s="51" t="str">
        <f>IF('Town Data'!C255&gt;9,'Town Data'!B255,"*")</f>
        <v>*</v>
      </c>
      <c r="D259" s="43" t="str">
        <f>IF('Town Data'!E255&gt;9,'Town Data'!D255,"*")</f>
        <v>*</v>
      </c>
      <c r="E259" s="44" t="str">
        <f>IF('Town Data'!G255&gt;9,'Town Data'!F255,"*")</f>
        <v>*</v>
      </c>
      <c r="F259" s="43" t="str">
        <f>IF('Town Data'!I255&gt;9,'Town Data'!H255,"*")</f>
        <v>*</v>
      </c>
      <c r="G259" s="43" t="str">
        <f>IF('Town Data'!K255&gt;9,'Town Data'!J255,"*")</f>
        <v>*</v>
      </c>
      <c r="H259" s="44" t="str">
        <f>IF('Town Data'!M255&gt;9,'Town Data'!L255,"*")</f>
        <v>*</v>
      </c>
      <c r="I259" s="22" t="str">
        <f t="shared" si="9"/>
        <v/>
      </c>
      <c r="J259" s="22" t="str">
        <f t="shared" si="10"/>
        <v/>
      </c>
      <c r="K259" s="22" t="str">
        <f t="shared" si="11"/>
        <v/>
      </c>
    </row>
    <row r="260" spans="2:11" x14ac:dyDescent="0.25">
      <c r="B260" s="27">
        <f>'Town Data'!A256</f>
        <v>0</v>
      </c>
      <c r="C260" s="51" t="str">
        <f>IF('Town Data'!C256&gt;9,'Town Data'!B256,"*")</f>
        <v>*</v>
      </c>
      <c r="D260" s="43" t="str">
        <f>IF('Town Data'!E256&gt;9,'Town Data'!D256,"*")</f>
        <v>*</v>
      </c>
      <c r="E260" s="44" t="str">
        <f>IF('Town Data'!G256&gt;9,'Town Data'!F256,"*")</f>
        <v>*</v>
      </c>
      <c r="F260" s="43" t="str">
        <f>IF('Town Data'!I256&gt;9,'Town Data'!H256,"*")</f>
        <v>*</v>
      </c>
      <c r="G260" s="43" t="str">
        <f>IF('Town Data'!K256&gt;9,'Town Data'!J256,"*")</f>
        <v>*</v>
      </c>
      <c r="H260" s="44" t="str">
        <f>IF('Town Data'!M256&gt;9,'Town Data'!L256,"*")</f>
        <v>*</v>
      </c>
      <c r="I260" s="22" t="str">
        <f t="shared" si="9"/>
        <v/>
      </c>
      <c r="J260" s="22" t="str">
        <f t="shared" si="10"/>
        <v/>
      </c>
      <c r="K260" s="22" t="str">
        <f t="shared" si="11"/>
        <v/>
      </c>
    </row>
    <row r="261" spans="2:11" x14ac:dyDescent="0.25">
      <c r="B261" s="27">
        <f>'Town Data'!A257</f>
        <v>0</v>
      </c>
      <c r="C261" s="51" t="str">
        <f>IF('Town Data'!C257&gt;9,'Town Data'!B257,"*")</f>
        <v>*</v>
      </c>
      <c r="D261" s="43" t="str">
        <f>IF('Town Data'!E257&gt;9,'Town Data'!D257,"*")</f>
        <v>*</v>
      </c>
      <c r="E261" s="44" t="str">
        <f>IF('Town Data'!G257&gt;9,'Town Data'!F257,"*")</f>
        <v>*</v>
      </c>
      <c r="F261" s="43" t="str">
        <f>IF('Town Data'!I257&gt;9,'Town Data'!H257,"*")</f>
        <v>*</v>
      </c>
      <c r="G261" s="43" t="str">
        <f>IF('Town Data'!K257&gt;9,'Town Data'!J257,"*")</f>
        <v>*</v>
      </c>
      <c r="H261" s="44" t="str">
        <f>IF('Town Data'!M257&gt;9,'Town Data'!L257,"*")</f>
        <v>*</v>
      </c>
      <c r="I261" s="22" t="str">
        <f t="shared" si="9"/>
        <v/>
      </c>
      <c r="J261" s="22" t="str">
        <f t="shared" si="10"/>
        <v/>
      </c>
      <c r="K261" s="22" t="str">
        <f t="shared" si="11"/>
        <v/>
      </c>
    </row>
    <row r="262" spans="2:11" x14ac:dyDescent="0.25">
      <c r="B262" s="27">
        <f>'Town Data'!A258</f>
        <v>0</v>
      </c>
      <c r="C262" s="51" t="str">
        <f>IF('Town Data'!C258&gt;9,'Town Data'!B258,"*")</f>
        <v>*</v>
      </c>
      <c r="D262" s="43" t="str">
        <f>IF('Town Data'!E258&gt;9,'Town Data'!D258,"*")</f>
        <v>*</v>
      </c>
      <c r="E262" s="44" t="str">
        <f>IF('Town Data'!G258&gt;9,'Town Data'!F258,"*")</f>
        <v>*</v>
      </c>
      <c r="F262" s="43" t="str">
        <f>IF('Town Data'!I258&gt;9,'Town Data'!H258,"*")</f>
        <v>*</v>
      </c>
      <c r="G262" s="43" t="str">
        <f>IF('Town Data'!K258&gt;9,'Town Data'!J258,"*")</f>
        <v>*</v>
      </c>
      <c r="H262" s="44" t="str">
        <f>IF('Town Data'!M258&gt;9,'Town Data'!L258,"*")</f>
        <v>*</v>
      </c>
      <c r="I262" s="22" t="str">
        <f t="shared" ref="I262:I325" si="12">IFERROR((C262-F262)/F262,"")</f>
        <v/>
      </c>
      <c r="J262" s="22" t="str">
        <f t="shared" ref="J262:J325" si="13">IFERROR((D262-G262)/G262,"")</f>
        <v/>
      </c>
      <c r="K262" s="22" t="str">
        <f t="shared" ref="K262:K325" si="14">IFERROR((E262-H262)/H262,"")</f>
        <v/>
      </c>
    </row>
    <row r="263" spans="2:11" x14ac:dyDescent="0.25">
      <c r="B263" s="27">
        <f>'Town Data'!A259</f>
        <v>0</v>
      </c>
      <c r="C263" s="51" t="str">
        <f>IF('Town Data'!C259&gt;9,'Town Data'!B259,"*")</f>
        <v>*</v>
      </c>
      <c r="D263" s="43" t="str">
        <f>IF('Town Data'!E259&gt;9,'Town Data'!D259,"*")</f>
        <v>*</v>
      </c>
      <c r="E263" s="44" t="str">
        <f>IF('Town Data'!G259&gt;9,'Town Data'!F259,"*")</f>
        <v>*</v>
      </c>
      <c r="F263" s="43" t="str">
        <f>IF('Town Data'!I259&gt;9,'Town Data'!H259,"*")</f>
        <v>*</v>
      </c>
      <c r="G263" s="43" t="str">
        <f>IF('Town Data'!K259&gt;9,'Town Data'!J259,"*")</f>
        <v>*</v>
      </c>
      <c r="H263" s="44" t="str">
        <f>IF('Town Data'!M259&gt;9,'Town Data'!L259,"*")</f>
        <v>*</v>
      </c>
      <c r="I263" s="22" t="str">
        <f t="shared" si="12"/>
        <v/>
      </c>
      <c r="J263" s="22" t="str">
        <f t="shared" si="13"/>
        <v/>
      </c>
      <c r="K263" s="22" t="str">
        <f t="shared" si="14"/>
        <v/>
      </c>
    </row>
    <row r="264" spans="2:11" x14ac:dyDescent="0.25">
      <c r="B264" s="27">
        <f>'Town Data'!A260</f>
        <v>0</v>
      </c>
      <c r="C264" s="51" t="str">
        <f>IF('Town Data'!C260&gt;9,'Town Data'!B260,"*")</f>
        <v>*</v>
      </c>
      <c r="D264" s="43" t="str">
        <f>IF('Town Data'!E260&gt;9,'Town Data'!D260,"*")</f>
        <v>*</v>
      </c>
      <c r="E264" s="44" t="str">
        <f>IF('Town Data'!G260&gt;9,'Town Data'!F260,"*")</f>
        <v>*</v>
      </c>
      <c r="F264" s="43" t="str">
        <f>IF('Town Data'!I260&gt;9,'Town Data'!H260,"*")</f>
        <v>*</v>
      </c>
      <c r="G264" s="43" t="str">
        <f>IF('Town Data'!K260&gt;9,'Town Data'!J260,"*")</f>
        <v>*</v>
      </c>
      <c r="H264" s="44" t="str">
        <f>IF('Town Data'!M260&gt;9,'Town Data'!L260,"*")</f>
        <v>*</v>
      </c>
      <c r="I264" s="22" t="str">
        <f t="shared" si="12"/>
        <v/>
      </c>
      <c r="J264" s="22" t="str">
        <f t="shared" si="13"/>
        <v/>
      </c>
      <c r="K264" s="22" t="str">
        <f t="shared" si="14"/>
        <v/>
      </c>
    </row>
    <row r="265" spans="2:11" x14ac:dyDescent="0.25">
      <c r="B265" s="27">
        <f>'Town Data'!A261</f>
        <v>0</v>
      </c>
      <c r="C265" s="51" t="str">
        <f>IF('Town Data'!C261&gt;9,'Town Data'!B261,"*")</f>
        <v>*</v>
      </c>
      <c r="D265" s="43" t="str">
        <f>IF('Town Data'!E261&gt;9,'Town Data'!D261,"*")</f>
        <v>*</v>
      </c>
      <c r="E265" s="44" t="str">
        <f>IF('Town Data'!G261&gt;9,'Town Data'!F261,"*")</f>
        <v>*</v>
      </c>
      <c r="F265" s="43" t="str">
        <f>IF('Town Data'!I261&gt;9,'Town Data'!H261,"*")</f>
        <v>*</v>
      </c>
      <c r="G265" s="43" t="str">
        <f>IF('Town Data'!K261&gt;9,'Town Data'!J261,"*")</f>
        <v>*</v>
      </c>
      <c r="H265" s="44" t="str">
        <f>IF('Town Data'!M261&gt;9,'Town Data'!L261,"*")</f>
        <v>*</v>
      </c>
      <c r="I265" s="22" t="str">
        <f t="shared" si="12"/>
        <v/>
      </c>
      <c r="J265" s="22" t="str">
        <f t="shared" si="13"/>
        <v/>
      </c>
      <c r="K265" s="22" t="str">
        <f t="shared" si="14"/>
        <v/>
      </c>
    </row>
    <row r="266" spans="2:11" x14ac:dyDescent="0.25">
      <c r="B266" s="27">
        <f>'Town Data'!A262</f>
        <v>0</v>
      </c>
      <c r="C266" s="51" t="str">
        <f>IF('Town Data'!C262&gt;9,'Town Data'!B262,"*")</f>
        <v>*</v>
      </c>
      <c r="D266" s="43" t="str">
        <f>IF('Town Data'!E262&gt;9,'Town Data'!D262,"*")</f>
        <v>*</v>
      </c>
      <c r="E266" s="44" t="str">
        <f>IF('Town Data'!G262&gt;9,'Town Data'!F262,"*")</f>
        <v>*</v>
      </c>
      <c r="F266" s="43" t="str">
        <f>IF('Town Data'!I262&gt;9,'Town Data'!H262,"*")</f>
        <v>*</v>
      </c>
      <c r="G266" s="43" t="str">
        <f>IF('Town Data'!K262&gt;9,'Town Data'!J262,"*")</f>
        <v>*</v>
      </c>
      <c r="H266" s="44" t="str">
        <f>IF('Town Data'!M262&gt;9,'Town Data'!L262,"*")</f>
        <v>*</v>
      </c>
      <c r="I266" s="22" t="str">
        <f t="shared" si="12"/>
        <v/>
      </c>
      <c r="J266" s="22" t="str">
        <f t="shared" si="13"/>
        <v/>
      </c>
      <c r="K266" s="22" t="str">
        <f t="shared" si="14"/>
        <v/>
      </c>
    </row>
    <row r="267" spans="2:11" x14ac:dyDescent="0.25">
      <c r="B267" s="27">
        <f>'Town Data'!A263</f>
        <v>0</v>
      </c>
      <c r="C267" s="51" t="str">
        <f>IF('Town Data'!C263&gt;9,'Town Data'!B263,"*")</f>
        <v>*</v>
      </c>
      <c r="D267" s="43" t="str">
        <f>IF('Town Data'!E263&gt;9,'Town Data'!D263,"*")</f>
        <v>*</v>
      </c>
      <c r="E267" s="44" t="str">
        <f>IF('Town Data'!G263&gt;9,'Town Data'!F263,"*")</f>
        <v>*</v>
      </c>
      <c r="F267" s="43" t="str">
        <f>IF('Town Data'!I263&gt;9,'Town Data'!H263,"*")</f>
        <v>*</v>
      </c>
      <c r="G267" s="43" t="str">
        <f>IF('Town Data'!K263&gt;9,'Town Data'!J263,"*")</f>
        <v>*</v>
      </c>
      <c r="H267" s="44" t="str">
        <f>IF('Town Data'!M263&gt;9,'Town Data'!L263,"*")</f>
        <v>*</v>
      </c>
      <c r="I267" s="22" t="str">
        <f t="shared" si="12"/>
        <v/>
      </c>
      <c r="J267" s="22" t="str">
        <f t="shared" si="13"/>
        <v/>
      </c>
      <c r="K267" s="22" t="str">
        <f t="shared" si="14"/>
        <v/>
      </c>
    </row>
    <row r="268" spans="2:11" x14ac:dyDescent="0.25">
      <c r="B268" s="27">
        <f>'Town Data'!A264</f>
        <v>0</v>
      </c>
      <c r="C268" s="51" t="str">
        <f>IF('Town Data'!C264&gt;9,'Town Data'!B264,"*")</f>
        <v>*</v>
      </c>
      <c r="D268" s="43" t="str">
        <f>IF('Town Data'!E264&gt;9,'Town Data'!D264,"*")</f>
        <v>*</v>
      </c>
      <c r="E268" s="44" t="str">
        <f>IF('Town Data'!G264&gt;9,'Town Data'!F264,"*")</f>
        <v>*</v>
      </c>
      <c r="F268" s="43" t="str">
        <f>IF('Town Data'!I264&gt;9,'Town Data'!H264,"*")</f>
        <v>*</v>
      </c>
      <c r="G268" s="43" t="str">
        <f>IF('Town Data'!K264&gt;9,'Town Data'!J264,"*")</f>
        <v>*</v>
      </c>
      <c r="H268" s="44" t="str">
        <f>IF('Town Data'!M264&gt;9,'Town Data'!L264,"*")</f>
        <v>*</v>
      </c>
      <c r="I268" s="22" t="str">
        <f t="shared" si="12"/>
        <v/>
      </c>
      <c r="J268" s="22" t="str">
        <f t="shared" si="13"/>
        <v/>
      </c>
      <c r="K268" s="22" t="str">
        <f t="shared" si="14"/>
        <v/>
      </c>
    </row>
    <row r="269" spans="2:11" x14ac:dyDescent="0.25">
      <c r="B269" s="27">
        <f>'Town Data'!A265</f>
        <v>0</v>
      </c>
      <c r="C269" s="51" t="str">
        <f>IF('Town Data'!C265&gt;9,'Town Data'!B265,"*")</f>
        <v>*</v>
      </c>
      <c r="D269" s="43" t="str">
        <f>IF('Town Data'!E265&gt;9,'Town Data'!D265,"*")</f>
        <v>*</v>
      </c>
      <c r="E269" s="44" t="str">
        <f>IF('Town Data'!G265&gt;9,'Town Data'!F265,"*")</f>
        <v>*</v>
      </c>
      <c r="F269" s="43" t="str">
        <f>IF('Town Data'!I265&gt;9,'Town Data'!H265,"*")</f>
        <v>*</v>
      </c>
      <c r="G269" s="43" t="str">
        <f>IF('Town Data'!K265&gt;9,'Town Data'!J265,"*")</f>
        <v>*</v>
      </c>
      <c r="H269" s="44" t="str">
        <f>IF('Town Data'!M265&gt;9,'Town Data'!L265,"*")</f>
        <v>*</v>
      </c>
      <c r="I269" s="22" t="str">
        <f t="shared" si="12"/>
        <v/>
      </c>
      <c r="J269" s="22" t="str">
        <f t="shared" si="13"/>
        <v/>
      </c>
      <c r="K269" s="22" t="str">
        <f t="shared" si="14"/>
        <v/>
      </c>
    </row>
    <row r="270" spans="2:11" x14ac:dyDescent="0.25">
      <c r="B270" s="27">
        <f>'Town Data'!A266</f>
        <v>0</v>
      </c>
      <c r="C270" s="51" t="str">
        <f>IF('Town Data'!C266&gt;9,'Town Data'!B266,"*")</f>
        <v>*</v>
      </c>
      <c r="D270" s="43" t="str">
        <f>IF('Town Data'!E266&gt;9,'Town Data'!D266,"*")</f>
        <v>*</v>
      </c>
      <c r="E270" s="44" t="str">
        <f>IF('Town Data'!G266&gt;9,'Town Data'!F266,"*")</f>
        <v>*</v>
      </c>
      <c r="F270" s="43" t="str">
        <f>IF('Town Data'!I266&gt;9,'Town Data'!H266,"*")</f>
        <v>*</v>
      </c>
      <c r="G270" s="43" t="str">
        <f>IF('Town Data'!K266&gt;9,'Town Data'!J266,"*")</f>
        <v>*</v>
      </c>
      <c r="H270" s="44" t="str">
        <f>IF('Town Data'!M266&gt;9,'Town Data'!L266,"*")</f>
        <v>*</v>
      </c>
      <c r="I270" s="22" t="str">
        <f t="shared" si="12"/>
        <v/>
      </c>
      <c r="J270" s="22" t="str">
        <f t="shared" si="13"/>
        <v/>
      </c>
      <c r="K270" s="22" t="str">
        <f t="shared" si="14"/>
        <v/>
      </c>
    </row>
    <row r="271" spans="2:11" x14ac:dyDescent="0.25">
      <c r="B271" s="27">
        <f>'Town Data'!A267</f>
        <v>0</v>
      </c>
      <c r="C271" s="51" t="str">
        <f>IF('Town Data'!C267&gt;9,'Town Data'!B267,"*")</f>
        <v>*</v>
      </c>
      <c r="D271" s="43" t="str">
        <f>IF('Town Data'!E267&gt;9,'Town Data'!D267,"*")</f>
        <v>*</v>
      </c>
      <c r="E271" s="44" t="str">
        <f>IF('Town Data'!G267&gt;9,'Town Data'!F267,"*")</f>
        <v>*</v>
      </c>
      <c r="F271" s="43" t="str">
        <f>IF('Town Data'!I267&gt;9,'Town Data'!H267,"*")</f>
        <v>*</v>
      </c>
      <c r="G271" s="43" t="str">
        <f>IF('Town Data'!K267&gt;9,'Town Data'!J267,"*")</f>
        <v>*</v>
      </c>
      <c r="H271" s="44" t="str">
        <f>IF('Town Data'!M267&gt;9,'Town Data'!L267,"*")</f>
        <v>*</v>
      </c>
      <c r="I271" s="22" t="str">
        <f t="shared" si="12"/>
        <v/>
      </c>
      <c r="J271" s="22" t="str">
        <f t="shared" si="13"/>
        <v/>
      </c>
      <c r="K271" s="22" t="str">
        <f t="shared" si="14"/>
        <v/>
      </c>
    </row>
    <row r="272" spans="2:11" x14ac:dyDescent="0.25">
      <c r="B272" s="27">
        <f>'Town Data'!A268</f>
        <v>0</v>
      </c>
      <c r="C272" s="51" t="str">
        <f>IF('Town Data'!C268&gt;9,'Town Data'!B268,"*")</f>
        <v>*</v>
      </c>
      <c r="D272" s="43" t="str">
        <f>IF('Town Data'!E268&gt;9,'Town Data'!D268,"*")</f>
        <v>*</v>
      </c>
      <c r="E272" s="44" t="str">
        <f>IF('Town Data'!G268&gt;9,'Town Data'!F268,"*")</f>
        <v>*</v>
      </c>
      <c r="F272" s="43" t="str">
        <f>IF('Town Data'!I268&gt;9,'Town Data'!H268,"*")</f>
        <v>*</v>
      </c>
      <c r="G272" s="43" t="str">
        <f>IF('Town Data'!K268&gt;9,'Town Data'!J268,"*")</f>
        <v>*</v>
      </c>
      <c r="H272" s="44" t="str">
        <f>IF('Town Data'!M268&gt;9,'Town Data'!L268,"*")</f>
        <v>*</v>
      </c>
      <c r="I272" s="22" t="str">
        <f t="shared" si="12"/>
        <v/>
      </c>
      <c r="J272" s="22" t="str">
        <f t="shared" si="13"/>
        <v/>
      </c>
      <c r="K272" s="22" t="str">
        <f t="shared" si="14"/>
        <v/>
      </c>
    </row>
    <row r="273" spans="2:11" x14ac:dyDescent="0.25">
      <c r="B273" s="27">
        <f>'Town Data'!A269</f>
        <v>0</v>
      </c>
      <c r="C273" s="51" t="str">
        <f>IF('Town Data'!C269&gt;9,'Town Data'!B269,"*")</f>
        <v>*</v>
      </c>
      <c r="D273" s="43" t="str">
        <f>IF('Town Data'!E269&gt;9,'Town Data'!D269,"*")</f>
        <v>*</v>
      </c>
      <c r="E273" s="44" t="str">
        <f>IF('Town Data'!G269&gt;9,'Town Data'!F269,"*")</f>
        <v>*</v>
      </c>
      <c r="F273" s="43" t="str">
        <f>IF('Town Data'!I269&gt;9,'Town Data'!H269,"*")</f>
        <v>*</v>
      </c>
      <c r="G273" s="43" t="str">
        <f>IF('Town Data'!K269&gt;9,'Town Data'!J269,"*")</f>
        <v>*</v>
      </c>
      <c r="H273" s="44" t="str">
        <f>IF('Town Data'!M269&gt;9,'Town Data'!L269,"*")</f>
        <v>*</v>
      </c>
      <c r="I273" s="22" t="str">
        <f t="shared" si="12"/>
        <v/>
      </c>
      <c r="J273" s="22" t="str">
        <f t="shared" si="13"/>
        <v/>
      </c>
      <c r="K273" s="22" t="str">
        <f t="shared" si="14"/>
        <v/>
      </c>
    </row>
    <row r="274" spans="2:11" x14ac:dyDescent="0.25">
      <c r="B274" s="27">
        <f>'Town Data'!A270</f>
        <v>0</v>
      </c>
      <c r="C274" s="51" t="str">
        <f>IF('Town Data'!C270&gt;9,'Town Data'!B270,"*")</f>
        <v>*</v>
      </c>
      <c r="D274" s="43" t="str">
        <f>IF('Town Data'!E270&gt;9,'Town Data'!D270,"*")</f>
        <v>*</v>
      </c>
      <c r="E274" s="44" t="str">
        <f>IF('Town Data'!G270&gt;9,'Town Data'!F270,"*")</f>
        <v>*</v>
      </c>
      <c r="F274" s="43" t="str">
        <f>IF('Town Data'!I270&gt;9,'Town Data'!H270,"*")</f>
        <v>*</v>
      </c>
      <c r="G274" s="43" t="str">
        <f>IF('Town Data'!K270&gt;9,'Town Data'!J270,"*")</f>
        <v>*</v>
      </c>
      <c r="H274" s="44" t="str">
        <f>IF('Town Data'!M270&gt;9,'Town Data'!L270,"*")</f>
        <v>*</v>
      </c>
      <c r="I274" s="22" t="str">
        <f t="shared" si="12"/>
        <v/>
      </c>
      <c r="J274" s="22" t="str">
        <f t="shared" si="13"/>
        <v/>
      </c>
      <c r="K274" s="22" t="str">
        <f t="shared" si="14"/>
        <v/>
      </c>
    </row>
    <row r="275" spans="2:11" x14ac:dyDescent="0.25">
      <c r="B275" s="27">
        <f>'Town Data'!A271</f>
        <v>0</v>
      </c>
      <c r="C275" s="51" t="str">
        <f>IF('Town Data'!C271&gt;9,'Town Data'!B271,"*")</f>
        <v>*</v>
      </c>
      <c r="D275" s="43" t="str">
        <f>IF('Town Data'!E271&gt;9,'Town Data'!D271,"*")</f>
        <v>*</v>
      </c>
      <c r="E275" s="44" t="str">
        <f>IF('Town Data'!G271&gt;9,'Town Data'!F271,"*")</f>
        <v>*</v>
      </c>
      <c r="F275" s="43" t="str">
        <f>IF('Town Data'!I271&gt;9,'Town Data'!H271,"*")</f>
        <v>*</v>
      </c>
      <c r="G275" s="43" t="str">
        <f>IF('Town Data'!K271&gt;9,'Town Data'!J271,"*")</f>
        <v>*</v>
      </c>
      <c r="H275" s="44" t="str">
        <f>IF('Town Data'!M271&gt;9,'Town Data'!L271,"*")</f>
        <v>*</v>
      </c>
      <c r="I275" s="22" t="str">
        <f t="shared" si="12"/>
        <v/>
      </c>
      <c r="J275" s="22" t="str">
        <f t="shared" si="13"/>
        <v/>
      </c>
      <c r="K275" s="22" t="str">
        <f t="shared" si="14"/>
        <v/>
      </c>
    </row>
    <row r="276" spans="2:11" x14ac:dyDescent="0.25">
      <c r="B276" s="27">
        <f>'Town Data'!A272</f>
        <v>0</v>
      </c>
      <c r="C276" s="51" t="str">
        <f>IF('Town Data'!C272&gt;9,'Town Data'!B272,"*")</f>
        <v>*</v>
      </c>
      <c r="D276" s="43" t="str">
        <f>IF('Town Data'!E272&gt;9,'Town Data'!D272,"*")</f>
        <v>*</v>
      </c>
      <c r="E276" s="44" t="str">
        <f>IF('Town Data'!G272&gt;9,'Town Data'!F272,"*")</f>
        <v>*</v>
      </c>
      <c r="F276" s="43" t="str">
        <f>IF('Town Data'!I272&gt;9,'Town Data'!H272,"*")</f>
        <v>*</v>
      </c>
      <c r="G276" s="43" t="str">
        <f>IF('Town Data'!K272&gt;9,'Town Data'!J272,"*")</f>
        <v>*</v>
      </c>
      <c r="H276" s="44" t="str">
        <f>IF('Town Data'!M272&gt;9,'Town Data'!L272,"*")</f>
        <v>*</v>
      </c>
      <c r="I276" s="22" t="str">
        <f t="shared" si="12"/>
        <v/>
      </c>
      <c r="J276" s="22" t="str">
        <f t="shared" si="13"/>
        <v/>
      </c>
      <c r="K276" s="22" t="str">
        <f t="shared" si="14"/>
        <v/>
      </c>
    </row>
    <row r="277" spans="2:11" x14ac:dyDescent="0.25">
      <c r="B277" s="27">
        <f>'Town Data'!A273</f>
        <v>0</v>
      </c>
      <c r="C277" s="51" t="str">
        <f>IF('Town Data'!C273&gt;9,'Town Data'!B273,"*")</f>
        <v>*</v>
      </c>
      <c r="D277" s="43" t="str">
        <f>IF('Town Data'!E273&gt;9,'Town Data'!D273,"*")</f>
        <v>*</v>
      </c>
      <c r="E277" s="44" t="str">
        <f>IF('Town Data'!G273&gt;9,'Town Data'!F273,"*")</f>
        <v>*</v>
      </c>
      <c r="F277" s="43" t="str">
        <f>IF('Town Data'!I273&gt;9,'Town Data'!H273,"*")</f>
        <v>*</v>
      </c>
      <c r="G277" s="43" t="str">
        <f>IF('Town Data'!K273&gt;9,'Town Data'!J273,"*")</f>
        <v>*</v>
      </c>
      <c r="H277" s="44" t="str">
        <f>IF('Town Data'!M273&gt;9,'Town Data'!L273,"*")</f>
        <v>*</v>
      </c>
      <c r="I277" s="22" t="str">
        <f t="shared" si="12"/>
        <v/>
      </c>
      <c r="J277" s="22" t="str">
        <f t="shared" si="13"/>
        <v/>
      </c>
      <c r="K277" s="22" t="str">
        <f t="shared" si="14"/>
        <v/>
      </c>
    </row>
    <row r="278" spans="2:11" x14ac:dyDescent="0.25">
      <c r="B278" s="27">
        <f>'Town Data'!A274</f>
        <v>0</v>
      </c>
      <c r="C278" s="51" t="str">
        <f>IF('Town Data'!C274&gt;9,'Town Data'!B274,"*")</f>
        <v>*</v>
      </c>
      <c r="D278" s="43" t="str">
        <f>IF('Town Data'!E274&gt;9,'Town Data'!D274,"*")</f>
        <v>*</v>
      </c>
      <c r="E278" s="44" t="str">
        <f>IF('Town Data'!G274&gt;9,'Town Data'!F274,"*")</f>
        <v>*</v>
      </c>
      <c r="F278" s="43" t="str">
        <f>IF('Town Data'!I274&gt;9,'Town Data'!H274,"*")</f>
        <v>*</v>
      </c>
      <c r="G278" s="43" t="str">
        <f>IF('Town Data'!K274&gt;9,'Town Data'!J274,"*")</f>
        <v>*</v>
      </c>
      <c r="H278" s="44" t="str">
        <f>IF('Town Data'!M274&gt;9,'Town Data'!L274,"*")</f>
        <v>*</v>
      </c>
      <c r="I278" s="22" t="str">
        <f t="shared" si="12"/>
        <v/>
      </c>
      <c r="J278" s="22" t="str">
        <f t="shared" si="13"/>
        <v/>
      </c>
      <c r="K278" s="22" t="str">
        <f t="shared" si="14"/>
        <v/>
      </c>
    </row>
    <row r="279" spans="2:11" x14ac:dyDescent="0.25">
      <c r="B279" s="27">
        <f>'Town Data'!A275</f>
        <v>0</v>
      </c>
      <c r="C279" s="51" t="str">
        <f>IF('Town Data'!C275&gt;9,'Town Data'!B275,"*")</f>
        <v>*</v>
      </c>
      <c r="D279" s="43" t="str">
        <f>IF('Town Data'!E275&gt;9,'Town Data'!D275,"*")</f>
        <v>*</v>
      </c>
      <c r="E279" s="44" t="str">
        <f>IF('Town Data'!G275&gt;9,'Town Data'!F275,"*")</f>
        <v>*</v>
      </c>
      <c r="F279" s="43" t="str">
        <f>IF('Town Data'!I275&gt;9,'Town Data'!H275,"*")</f>
        <v>*</v>
      </c>
      <c r="G279" s="43" t="str">
        <f>IF('Town Data'!K275&gt;9,'Town Data'!J275,"*")</f>
        <v>*</v>
      </c>
      <c r="H279" s="44" t="str">
        <f>IF('Town Data'!M275&gt;9,'Town Data'!L275,"*")</f>
        <v>*</v>
      </c>
      <c r="I279" s="22" t="str">
        <f t="shared" si="12"/>
        <v/>
      </c>
      <c r="J279" s="22" t="str">
        <f t="shared" si="13"/>
        <v/>
      </c>
      <c r="K279" s="22" t="str">
        <f t="shared" si="14"/>
        <v/>
      </c>
    </row>
    <row r="280" spans="2:11" x14ac:dyDescent="0.25">
      <c r="B280" s="27">
        <f>'Town Data'!A276</f>
        <v>0</v>
      </c>
      <c r="C280" s="51" t="str">
        <f>IF('Town Data'!C276&gt;9,'Town Data'!B276,"*")</f>
        <v>*</v>
      </c>
      <c r="D280" s="43" t="str">
        <f>IF('Town Data'!E276&gt;9,'Town Data'!D276,"*")</f>
        <v>*</v>
      </c>
      <c r="E280" s="44" t="str">
        <f>IF('Town Data'!G276&gt;9,'Town Data'!F276,"*")</f>
        <v>*</v>
      </c>
      <c r="F280" s="43" t="str">
        <f>IF('Town Data'!I276&gt;9,'Town Data'!H276,"*")</f>
        <v>*</v>
      </c>
      <c r="G280" s="43" t="str">
        <f>IF('Town Data'!K276&gt;9,'Town Data'!J276,"*")</f>
        <v>*</v>
      </c>
      <c r="H280" s="44" t="str">
        <f>IF('Town Data'!M276&gt;9,'Town Data'!L276,"*")</f>
        <v>*</v>
      </c>
      <c r="I280" s="22" t="str">
        <f t="shared" si="12"/>
        <v/>
      </c>
      <c r="J280" s="22" t="str">
        <f t="shared" si="13"/>
        <v/>
      </c>
      <c r="K280" s="22" t="str">
        <f t="shared" si="14"/>
        <v/>
      </c>
    </row>
    <row r="281" spans="2:11" x14ac:dyDescent="0.25">
      <c r="B281" s="27">
        <f>'Town Data'!A277</f>
        <v>0</v>
      </c>
      <c r="C281" s="51" t="str">
        <f>IF('Town Data'!C277&gt;9,'Town Data'!B277,"*")</f>
        <v>*</v>
      </c>
      <c r="D281" s="43" t="str">
        <f>IF('Town Data'!E277&gt;9,'Town Data'!D277,"*")</f>
        <v>*</v>
      </c>
      <c r="E281" s="44" t="str">
        <f>IF('Town Data'!G277&gt;9,'Town Data'!F277,"*")</f>
        <v>*</v>
      </c>
      <c r="F281" s="43" t="str">
        <f>IF('Town Data'!I277&gt;9,'Town Data'!H277,"*")</f>
        <v>*</v>
      </c>
      <c r="G281" s="43" t="str">
        <f>IF('Town Data'!K277&gt;9,'Town Data'!J277,"*")</f>
        <v>*</v>
      </c>
      <c r="H281" s="44" t="str">
        <f>IF('Town Data'!M277&gt;9,'Town Data'!L277,"*")</f>
        <v>*</v>
      </c>
      <c r="I281" s="22" t="str">
        <f t="shared" si="12"/>
        <v/>
      </c>
      <c r="J281" s="22" t="str">
        <f t="shared" si="13"/>
        <v/>
      </c>
      <c r="K281" s="22" t="str">
        <f t="shared" si="14"/>
        <v/>
      </c>
    </row>
    <row r="282" spans="2:11" x14ac:dyDescent="0.25">
      <c r="B282" s="27">
        <f>'Town Data'!A278</f>
        <v>0</v>
      </c>
      <c r="C282" s="51" t="str">
        <f>IF('Town Data'!C278&gt;9,'Town Data'!B278,"*")</f>
        <v>*</v>
      </c>
      <c r="D282" s="43" t="str">
        <f>IF('Town Data'!E278&gt;9,'Town Data'!D278,"*")</f>
        <v>*</v>
      </c>
      <c r="E282" s="44" t="str">
        <f>IF('Town Data'!G278&gt;9,'Town Data'!F278,"*")</f>
        <v>*</v>
      </c>
      <c r="F282" s="43" t="str">
        <f>IF('Town Data'!I278&gt;9,'Town Data'!H278,"*")</f>
        <v>*</v>
      </c>
      <c r="G282" s="43" t="str">
        <f>IF('Town Data'!K278&gt;9,'Town Data'!J278,"*")</f>
        <v>*</v>
      </c>
      <c r="H282" s="44" t="str">
        <f>IF('Town Data'!M278&gt;9,'Town Data'!L278,"*")</f>
        <v>*</v>
      </c>
      <c r="I282" s="22" t="str">
        <f t="shared" si="12"/>
        <v/>
      </c>
      <c r="J282" s="22" t="str">
        <f t="shared" si="13"/>
        <v/>
      </c>
      <c r="K282" s="22" t="str">
        <f t="shared" si="14"/>
        <v/>
      </c>
    </row>
    <row r="283" spans="2:11" x14ac:dyDescent="0.25">
      <c r="B283" s="27">
        <f>'Town Data'!A279</f>
        <v>0</v>
      </c>
      <c r="C283" s="51" t="str">
        <f>IF('Town Data'!C279&gt;9,'Town Data'!B279,"*")</f>
        <v>*</v>
      </c>
      <c r="D283" s="43" t="str">
        <f>IF('Town Data'!E279&gt;9,'Town Data'!D279,"*")</f>
        <v>*</v>
      </c>
      <c r="E283" s="44" t="str">
        <f>IF('Town Data'!G279&gt;9,'Town Data'!F279,"*")</f>
        <v>*</v>
      </c>
      <c r="F283" s="43" t="str">
        <f>IF('Town Data'!I279&gt;9,'Town Data'!H279,"*")</f>
        <v>*</v>
      </c>
      <c r="G283" s="43" t="str">
        <f>IF('Town Data'!K279&gt;9,'Town Data'!J279,"*")</f>
        <v>*</v>
      </c>
      <c r="H283" s="44" t="str">
        <f>IF('Town Data'!M279&gt;9,'Town Data'!L279,"*")</f>
        <v>*</v>
      </c>
      <c r="I283" s="22" t="str">
        <f t="shared" si="12"/>
        <v/>
      </c>
      <c r="J283" s="22" t="str">
        <f t="shared" si="13"/>
        <v/>
      </c>
      <c r="K283" s="22" t="str">
        <f t="shared" si="14"/>
        <v/>
      </c>
    </row>
    <row r="284" spans="2:11" x14ac:dyDescent="0.25">
      <c r="B284" s="27">
        <f>'Town Data'!A280</f>
        <v>0</v>
      </c>
      <c r="C284" s="51" t="str">
        <f>IF('Town Data'!C280&gt;9,'Town Data'!B280,"*")</f>
        <v>*</v>
      </c>
      <c r="D284" s="43" t="str">
        <f>IF('Town Data'!E280&gt;9,'Town Data'!D280,"*")</f>
        <v>*</v>
      </c>
      <c r="E284" s="44" t="str">
        <f>IF('Town Data'!G280&gt;9,'Town Data'!F280,"*")</f>
        <v>*</v>
      </c>
      <c r="F284" s="43" t="str">
        <f>IF('Town Data'!I280&gt;9,'Town Data'!H280,"*")</f>
        <v>*</v>
      </c>
      <c r="G284" s="43" t="str">
        <f>IF('Town Data'!K280&gt;9,'Town Data'!J280,"*")</f>
        <v>*</v>
      </c>
      <c r="H284" s="44" t="str">
        <f>IF('Town Data'!M280&gt;9,'Town Data'!L280,"*")</f>
        <v>*</v>
      </c>
      <c r="I284" s="22" t="str">
        <f t="shared" si="12"/>
        <v/>
      </c>
      <c r="J284" s="22" t="str">
        <f t="shared" si="13"/>
        <v/>
      </c>
      <c r="K284" s="22" t="str">
        <f t="shared" si="14"/>
        <v/>
      </c>
    </row>
    <row r="285" spans="2:11" x14ac:dyDescent="0.25">
      <c r="B285" s="27">
        <f>'Town Data'!A281</f>
        <v>0</v>
      </c>
      <c r="C285" s="51" t="str">
        <f>IF('Town Data'!C281&gt;9,'Town Data'!B281,"*")</f>
        <v>*</v>
      </c>
      <c r="D285" s="43" t="str">
        <f>IF('Town Data'!E281&gt;9,'Town Data'!D281,"*")</f>
        <v>*</v>
      </c>
      <c r="E285" s="44" t="str">
        <f>IF('Town Data'!G281&gt;9,'Town Data'!F281,"*")</f>
        <v>*</v>
      </c>
      <c r="F285" s="43" t="str">
        <f>IF('Town Data'!I281&gt;9,'Town Data'!H281,"*")</f>
        <v>*</v>
      </c>
      <c r="G285" s="43" t="str">
        <f>IF('Town Data'!K281&gt;9,'Town Data'!J281,"*")</f>
        <v>*</v>
      </c>
      <c r="H285" s="44" t="str">
        <f>IF('Town Data'!M281&gt;9,'Town Data'!L281,"*")</f>
        <v>*</v>
      </c>
      <c r="I285" s="22" t="str">
        <f t="shared" si="12"/>
        <v/>
      </c>
      <c r="J285" s="22" t="str">
        <f t="shared" si="13"/>
        <v/>
      </c>
      <c r="K285" s="22" t="str">
        <f t="shared" si="14"/>
        <v/>
      </c>
    </row>
    <row r="286" spans="2:11" x14ac:dyDescent="0.25">
      <c r="B286" s="27">
        <f>'Town Data'!A282</f>
        <v>0</v>
      </c>
      <c r="C286" s="51" t="str">
        <f>IF('Town Data'!C282&gt;9,'Town Data'!B282,"*")</f>
        <v>*</v>
      </c>
      <c r="D286" s="43" t="str">
        <f>IF('Town Data'!E282&gt;9,'Town Data'!D282,"*")</f>
        <v>*</v>
      </c>
      <c r="E286" s="44" t="str">
        <f>IF('Town Data'!G282&gt;9,'Town Data'!F282,"*")</f>
        <v>*</v>
      </c>
      <c r="F286" s="43" t="str">
        <f>IF('Town Data'!I282&gt;9,'Town Data'!H282,"*")</f>
        <v>*</v>
      </c>
      <c r="G286" s="43" t="str">
        <f>IF('Town Data'!K282&gt;9,'Town Data'!J282,"*")</f>
        <v>*</v>
      </c>
      <c r="H286" s="44" t="str">
        <f>IF('Town Data'!M282&gt;9,'Town Data'!L282,"*")</f>
        <v>*</v>
      </c>
      <c r="I286" s="22" t="str">
        <f t="shared" si="12"/>
        <v/>
      </c>
      <c r="J286" s="22" t="str">
        <f t="shared" si="13"/>
        <v/>
      </c>
      <c r="K286" s="22" t="str">
        <f t="shared" si="14"/>
        <v/>
      </c>
    </row>
    <row r="287" spans="2:11" x14ac:dyDescent="0.25">
      <c r="B287" s="27">
        <f>'Town Data'!A283</f>
        <v>0</v>
      </c>
      <c r="C287" s="51" t="str">
        <f>IF('Town Data'!C283&gt;9,'Town Data'!B283,"*")</f>
        <v>*</v>
      </c>
      <c r="D287" s="43" t="str">
        <f>IF('Town Data'!E283&gt;9,'Town Data'!D283,"*")</f>
        <v>*</v>
      </c>
      <c r="E287" s="44" t="str">
        <f>IF('Town Data'!G283&gt;9,'Town Data'!F283,"*")</f>
        <v>*</v>
      </c>
      <c r="F287" s="43" t="str">
        <f>IF('Town Data'!I283&gt;9,'Town Data'!H283,"*")</f>
        <v>*</v>
      </c>
      <c r="G287" s="43" t="str">
        <f>IF('Town Data'!K283&gt;9,'Town Data'!J283,"*")</f>
        <v>*</v>
      </c>
      <c r="H287" s="44" t="str">
        <f>IF('Town Data'!M283&gt;9,'Town Data'!L283,"*")</f>
        <v>*</v>
      </c>
      <c r="I287" s="22" t="str">
        <f t="shared" si="12"/>
        <v/>
      </c>
      <c r="J287" s="22" t="str">
        <f t="shared" si="13"/>
        <v/>
      </c>
      <c r="K287" s="22" t="str">
        <f t="shared" si="14"/>
        <v/>
      </c>
    </row>
    <row r="288" spans="2:11" x14ac:dyDescent="0.25">
      <c r="B288" s="27">
        <f>'Town Data'!A284</f>
        <v>0</v>
      </c>
      <c r="C288" s="51" t="str">
        <f>IF('Town Data'!C284&gt;9,'Town Data'!B284,"*")</f>
        <v>*</v>
      </c>
      <c r="D288" s="43" t="str">
        <f>IF('Town Data'!E284&gt;9,'Town Data'!D284,"*")</f>
        <v>*</v>
      </c>
      <c r="E288" s="44" t="str">
        <f>IF('Town Data'!G284&gt;9,'Town Data'!F284,"*")</f>
        <v>*</v>
      </c>
      <c r="F288" s="43" t="str">
        <f>IF('Town Data'!I284&gt;9,'Town Data'!H284,"*")</f>
        <v>*</v>
      </c>
      <c r="G288" s="43" t="str">
        <f>IF('Town Data'!K284&gt;9,'Town Data'!J284,"*")</f>
        <v>*</v>
      </c>
      <c r="H288" s="44" t="str">
        <f>IF('Town Data'!M284&gt;9,'Town Data'!L284,"*")</f>
        <v>*</v>
      </c>
      <c r="I288" s="22" t="str">
        <f t="shared" si="12"/>
        <v/>
      </c>
      <c r="J288" s="22" t="str">
        <f t="shared" si="13"/>
        <v/>
      </c>
      <c r="K288" s="22" t="str">
        <f t="shared" si="14"/>
        <v/>
      </c>
    </row>
    <row r="289" spans="2:11" x14ac:dyDescent="0.25">
      <c r="B289" s="27">
        <f>'Town Data'!A285</f>
        <v>0</v>
      </c>
      <c r="C289" s="51" t="str">
        <f>IF('Town Data'!C285&gt;9,'Town Data'!B285,"*")</f>
        <v>*</v>
      </c>
      <c r="D289" s="43" t="str">
        <f>IF('Town Data'!E285&gt;9,'Town Data'!D285,"*")</f>
        <v>*</v>
      </c>
      <c r="E289" s="44" t="str">
        <f>IF('Town Data'!G285&gt;9,'Town Data'!F285,"*")</f>
        <v>*</v>
      </c>
      <c r="F289" s="43" t="str">
        <f>IF('Town Data'!I285&gt;9,'Town Data'!H285,"*")</f>
        <v>*</v>
      </c>
      <c r="G289" s="43" t="str">
        <f>IF('Town Data'!K285&gt;9,'Town Data'!J285,"*")</f>
        <v>*</v>
      </c>
      <c r="H289" s="44" t="str">
        <f>IF('Town Data'!M285&gt;9,'Town Data'!L285,"*")</f>
        <v>*</v>
      </c>
      <c r="I289" s="22" t="str">
        <f t="shared" si="12"/>
        <v/>
      </c>
      <c r="J289" s="22" t="str">
        <f t="shared" si="13"/>
        <v/>
      </c>
      <c r="K289" s="22" t="str">
        <f t="shared" si="14"/>
        <v/>
      </c>
    </row>
    <row r="290" spans="2:11" x14ac:dyDescent="0.25">
      <c r="B290" s="27">
        <f>'Town Data'!A286</f>
        <v>0</v>
      </c>
      <c r="C290" s="51" t="str">
        <f>IF('Town Data'!C286&gt;9,'Town Data'!B286,"*")</f>
        <v>*</v>
      </c>
      <c r="D290" s="43" t="str">
        <f>IF('Town Data'!E286&gt;9,'Town Data'!D286,"*")</f>
        <v>*</v>
      </c>
      <c r="E290" s="44" t="str">
        <f>IF('Town Data'!G286&gt;9,'Town Data'!F286,"*")</f>
        <v>*</v>
      </c>
      <c r="F290" s="43" t="str">
        <f>IF('Town Data'!I286&gt;9,'Town Data'!H286,"*")</f>
        <v>*</v>
      </c>
      <c r="G290" s="43" t="str">
        <f>IF('Town Data'!K286&gt;9,'Town Data'!J286,"*")</f>
        <v>*</v>
      </c>
      <c r="H290" s="44" t="str">
        <f>IF('Town Data'!M286&gt;9,'Town Data'!L286,"*")</f>
        <v>*</v>
      </c>
      <c r="I290" s="22" t="str">
        <f t="shared" si="12"/>
        <v/>
      </c>
      <c r="J290" s="22" t="str">
        <f t="shared" si="13"/>
        <v/>
      </c>
      <c r="K290" s="22" t="str">
        <f t="shared" si="14"/>
        <v/>
      </c>
    </row>
    <row r="291" spans="2:11" x14ac:dyDescent="0.25">
      <c r="B291" s="27">
        <f>'Town Data'!A287</f>
        <v>0</v>
      </c>
      <c r="C291" s="51" t="str">
        <f>IF('Town Data'!C287&gt;9,'Town Data'!B287,"*")</f>
        <v>*</v>
      </c>
      <c r="D291" s="43" t="str">
        <f>IF('Town Data'!E287&gt;9,'Town Data'!D287,"*")</f>
        <v>*</v>
      </c>
      <c r="E291" s="44" t="str">
        <f>IF('Town Data'!G287&gt;9,'Town Data'!F287,"*")</f>
        <v>*</v>
      </c>
      <c r="F291" s="43" t="str">
        <f>IF('Town Data'!I287&gt;9,'Town Data'!H287,"*")</f>
        <v>*</v>
      </c>
      <c r="G291" s="43" t="str">
        <f>IF('Town Data'!K287&gt;9,'Town Data'!J287,"*")</f>
        <v>*</v>
      </c>
      <c r="H291" s="44" t="str">
        <f>IF('Town Data'!M287&gt;9,'Town Data'!L287,"*")</f>
        <v>*</v>
      </c>
      <c r="I291" s="22" t="str">
        <f t="shared" si="12"/>
        <v/>
      </c>
      <c r="J291" s="22" t="str">
        <f t="shared" si="13"/>
        <v/>
      </c>
      <c r="K291" s="22" t="str">
        <f t="shared" si="14"/>
        <v/>
      </c>
    </row>
    <row r="292" spans="2:11" x14ac:dyDescent="0.25">
      <c r="B292" s="27">
        <f>'Town Data'!A288</f>
        <v>0</v>
      </c>
      <c r="C292" s="51" t="str">
        <f>IF('Town Data'!C288&gt;9,'Town Data'!B288,"*")</f>
        <v>*</v>
      </c>
      <c r="D292" s="43" t="str">
        <f>IF('Town Data'!E288&gt;9,'Town Data'!D288,"*")</f>
        <v>*</v>
      </c>
      <c r="E292" s="44" t="str">
        <f>IF('Town Data'!G288&gt;9,'Town Data'!F288,"*")</f>
        <v>*</v>
      </c>
      <c r="F292" s="43" t="str">
        <f>IF('Town Data'!I288&gt;9,'Town Data'!H288,"*")</f>
        <v>*</v>
      </c>
      <c r="G292" s="43" t="str">
        <f>IF('Town Data'!K288&gt;9,'Town Data'!J288,"*")</f>
        <v>*</v>
      </c>
      <c r="H292" s="44" t="str">
        <f>IF('Town Data'!M288&gt;9,'Town Data'!L288,"*")</f>
        <v>*</v>
      </c>
      <c r="I292" s="22" t="str">
        <f t="shared" si="12"/>
        <v/>
      </c>
      <c r="J292" s="22" t="str">
        <f t="shared" si="13"/>
        <v/>
      </c>
      <c r="K292" s="22" t="str">
        <f t="shared" si="14"/>
        <v/>
      </c>
    </row>
    <row r="293" spans="2:11" x14ac:dyDescent="0.25">
      <c r="B293" s="27">
        <f>'Town Data'!A289</f>
        <v>0</v>
      </c>
      <c r="C293" s="51" t="str">
        <f>IF('Town Data'!C289&gt;9,'Town Data'!B289,"*")</f>
        <v>*</v>
      </c>
      <c r="D293" s="43" t="str">
        <f>IF('Town Data'!E289&gt;9,'Town Data'!D289,"*")</f>
        <v>*</v>
      </c>
      <c r="E293" s="44" t="str">
        <f>IF('Town Data'!G289&gt;9,'Town Data'!F289,"*")</f>
        <v>*</v>
      </c>
      <c r="F293" s="43" t="str">
        <f>IF('Town Data'!I289&gt;9,'Town Data'!H289,"*")</f>
        <v>*</v>
      </c>
      <c r="G293" s="43" t="str">
        <f>IF('Town Data'!K289&gt;9,'Town Data'!J289,"*")</f>
        <v>*</v>
      </c>
      <c r="H293" s="44" t="str">
        <f>IF('Town Data'!M289&gt;9,'Town Data'!L289,"*")</f>
        <v>*</v>
      </c>
      <c r="I293" s="22" t="str">
        <f t="shared" si="12"/>
        <v/>
      </c>
      <c r="J293" s="22" t="str">
        <f t="shared" si="13"/>
        <v/>
      </c>
      <c r="K293" s="22" t="str">
        <f t="shared" si="14"/>
        <v/>
      </c>
    </row>
    <row r="294" spans="2:11" x14ac:dyDescent="0.25">
      <c r="B294" s="27">
        <f>'Town Data'!A290</f>
        <v>0</v>
      </c>
      <c r="C294" s="51" t="str">
        <f>IF('Town Data'!C290&gt;9,'Town Data'!B290,"*")</f>
        <v>*</v>
      </c>
      <c r="D294" s="43" t="str">
        <f>IF('Town Data'!E290&gt;9,'Town Data'!D290,"*")</f>
        <v>*</v>
      </c>
      <c r="E294" s="44" t="str">
        <f>IF('Town Data'!G290&gt;9,'Town Data'!F290,"*")</f>
        <v>*</v>
      </c>
      <c r="F294" s="43" t="str">
        <f>IF('Town Data'!I290&gt;9,'Town Data'!H290,"*")</f>
        <v>*</v>
      </c>
      <c r="G294" s="43" t="str">
        <f>IF('Town Data'!K290&gt;9,'Town Data'!J290,"*")</f>
        <v>*</v>
      </c>
      <c r="H294" s="44" t="str">
        <f>IF('Town Data'!M290&gt;9,'Town Data'!L290,"*")</f>
        <v>*</v>
      </c>
      <c r="I294" s="22" t="str">
        <f t="shared" si="12"/>
        <v/>
      </c>
      <c r="J294" s="22" t="str">
        <f t="shared" si="13"/>
        <v/>
      </c>
      <c r="K294" s="22" t="str">
        <f t="shared" si="14"/>
        <v/>
      </c>
    </row>
    <row r="295" spans="2:11" x14ac:dyDescent="0.25">
      <c r="B295" s="27">
        <f>'Town Data'!A291</f>
        <v>0</v>
      </c>
      <c r="C295" s="51" t="str">
        <f>IF('Town Data'!C291&gt;9,'Town Data'!B291,"*")</f>
        <v>*</v>
      </c>
      <c r="D295" s="43" t="str">
        <f>IF('Town Data'!E291&gt;9,'Town Data'!D291,"*")</f>
        <v>*</v>
      </c>
      <c r="E295" s="44" t="str">
        <f>IF('Town Data'!G291&gt;9,'Town Data'!F291,"*")</f>
        <v>*</v>
      </c>
      <c r="F295" s="43" t="str">
        <f>IF('Town Data'!I291&gt;9,'Town Data'!H291,"*")</f>
        <v>*</v>
      </c>
      <c r="G295" s="43" t="str">
        <f>IF('Town Data'!K291&gt;9,'Town Data'!J291,"*")</f>
        <v>*</v>
      </c>
      <c r="H295" s="44" t="str">
        <f>IF('Town Data'!M291&gt;9,'Town Data'!L291,"*")</f>
        <v>*</v>
      </c>
      <c r="I295" s="22" t="str">
        <f t="shared" si="12"/>
        <v/>
      </c>
      <c r="J295" s="22" t="str">
        <f t="shared" si="13"/>
        <v/>
      </c>
      <c r="K295" s="22" t="str">
        <f t="shared" si="14"/>
        <v/>
      </c>
    </row>
    <row r="296" spans="2:11" x14ac:dyDescent="0.25">
      <c r="B296" s="27">
        <f>'Town Data'!A292</f>
        <v>0</v>
      </c>
      <c r="C296" s="51" t="str">
        <f>IF('Town Data'!C292&gt;9,'Town Data'!B292,"*")</f>
        <v>*</v>
      </c>
      <c r="D296" s="43" t="str">
        <f>IF('Town Data'!E292&gt;9,'Town Data'!D292,"*")</f>
        <v>*</v>
      </c>
      <c r="E296" s="44" t="str">
        <f>IF('Town Data'!G292&gt;9,'Town Data'!F292,"*")</f>
        <v>*</v>
      </c>
      <c r="F296" s="43" t="str">
        <f>IF('Town Data'!I292&gt;9,'Town Data'!H292,"*")</f>
        <v>*</v>
      </c>
      <c r="G296" s="43" t="str">
        <f>IF('Town Data'!K292&gt;9,'Town Data'!J292,"*")</f>
        <v>*</v>
      </c>
      <c r="H296" s="44" t="str">
        <f>IF('Town Data'!M292&gt;9,'Town Data'!L292,"*")</f>
        <v>*</v>
      </c>
      <c r="I296" s="22" t="str">
        <f t="shared" si="12"/>
        <v/>
      </c>
      <c r="J296" s="22" t="str">
        <f t="shared" si="13"/>
        <v/>
      </c>
      <c r="K296" s="22" t="str">
        <f t="shared" si="14"/>
        <v/>
      </c>
    </row>
    <row r="297" spans="2:11" x14ac:dyDescent="0.25">
      <c r="B297" s="27">
        <f>'Town Data'!A293</f>
        <v>0</v>
      </c>
      <c r="C297" s="51" t="str">
        <f>IF('Town Data'!C293&gt;9,'Town Data'!B293,"*")</f>
        <v>*</v>
      </c>
      <c r="D297" s="43" t="str">
        <f>IF('Town Data'!E293&gt;9,'Town Data'!D293,"*")</f>
        <v>*</v>
      </c>
      <c r="E297" s="44" t="str">
        <f>IF('Town Data'!G293&gt;9,'Town Data'!F293,"*")</f>
        <v>*</v>
      </c>
      <c r="F297" s="43" t="str">
        <f>IF('Town Data'!I293&gt;9,'Town Data'!H293,"*")</f>
        <v>*</v>
      </c>
      <c r="G297" s="43" t="str">
        <f>IF('Town Data'!K293&gt;9,'Town Data'!J293,"*")</f>
        <v>*</v>
      </c>
      <c r="H297" s="44" t="str">
        <f>IF('Town Data'!M293&gt;9,'Town Data'!L293,"*")</f>
        <v>*</v>
      </c>
      <c r="I297" s="22" t="str">
        <f t="shared" si="12"/>
        <v/>
      </c>
      <c r="J297" s="22" t="str">
        <f t="shared" si="13"/>
        <v/>
      </c>
      <c r="K297" s="22" t="str">
        <f t="shared" si="14"/>
        <v/>
      </c>
    </row>
    <row r="298" spans="2:11" x14ac:dyDescent="0.25">
      <c r="B298" s="27">
        <f>'Town Data'!A294</f>
        <v>0</v>
      </c>
      <c r="C298" s="51" t="str">
        <f>IF('Town Data'!C294&gt;9,'Town Data'!B294,"*")</f>
        <v>*</v>
      </c>
      <c r="D298" s="43" t="str">
        <f>IF('Town Data'!E294&gt;9,'Town Data'!D294,"*")</f>
        <v>*</v>
      </c>
      <c r="E298" s="44" t="str">
        <f>IF('Town Data'!G294&gt;9,'Town Data'!F294,"*")</f>
        <v>*</v>
      </c>
      <c r="F298" s="43" t="str">
        <f>IF('Town Data'!I294&gt;9,'Town Data'!H294,"*")</f>
        <v>*</v>
      </c>
      <c r="G298" s="43" t="str">
        <f>IF('Town Data'!K294&gt;9,'Town Data'!J294,"*")</f>
        <v>*</v>
      </c>
      <c r="H298" s="44" t="str">
        <f>IF('Town Data'!M294&gt;9,'Town Data'!L294,"*")</f>
        <v>*</v>
      </c>
      <c r="I298" s="22" t="str">
        <f t="shared" si="12"/>
        <v/>
      </c>
      <c r="J298" s="22" t="str">
        <f t="shared" si="13"/>
        <v/>
      </c>
      <c r="K298" s="22" t="str">
        <f t="shared" si="14"/>
        <v/>
      </c>
    </row>
    <row r="299" spans="2:11" x14ac:dyDescent="0.25">
      <c r="B299" s="27">
        <f>'Town Data'!A295</f>
        <v>0</v>
      </c>
      <c r="C299" s="51" t="str">
        <f>IF('Town Data'!C295&gt;9,'Town Data'!B295,"*")</f>
        <v>*</v>
      </c>
      <c r="D299" s="43" t="str">
        <f>IF('Town Data'!E295&gt;9,'Town Data'!D295,"*")</f>
        <v>*</v>
      </c>
      <c r="E299" s="44" t="str">
        <f>IF('Town Data'!G295&gt;9,'Town Data'!F295,"*")</f>
        <v>*</v>
      </c>
      <c r="F299" s="43" t="str">
        <f>IF('Town Data'!I295&gt;9,'Town Data'!H295,"*")</f>
        <v>*</v>
      </c>
      <c r="G299" s="43" t="str">
        <f>IF('Town Data'!K295&gt;9,'Town Data'!J295,"*")</f>
        <v>*</v>
      </c>
      <c r="H299" s="44" t="str">
        <f>IF('Town Data'!M295&gt;9,'Town Data'!L295,"*")</f>
        <v>*</v>
      </c>
      <c r="I299" s="22" t="str">
        <f t="shared" si="12"/>
        <v/>
      </c>
      <c r="J299" s="22" t="str">
        <f t="shared" si="13"/>
        <v/>
      </c>
      <c r="K299" s="22" t="str">
        <f t="shared" si="14"/>
        <v/>
      </c>
    </row>
    <row r="300" spans="2:11" x14ac:dyDescent="0.25">
      <c r="B300" s="27">
        <f>'Town Data'!A296</f>
        <v>0</v>
      </c>
      <c r="C300" s="51" t="str">
        <f>IF('Town Data'!C296&gt;9,'Town Data'!B296,"*")</f>
        <v>*</v>
      </c>
      <c r="D300" s="43" t="str">
        <f>IF('Town Data'!E296&gt;9,'Town Data'!D296,"*")</f>
        <v>*</v>
      </c>
      <c r="E300" s="44" t="str">
        <f>IF('Town Data'!G296&gt;9,'Town Data'!F296,"*")</f>
        <v>*</v>
      </c>
      <c r="F300" s="43" t="str">
        <f>IF('Town Data'!I296&gt;9,'Town Data'!H296,"*")</f>
        <v>*</v>
      </c>
      <c r="G300" s="43" t="str">
        <f>IF('Town Data'!K296&gt;9,'Town Data'!J296,"*")</f>
        <v>*</v>
      </c>
      <c r="H300" s="44" t="str">
        <f>IF('Town Data'!M296&gt;9,'Town Data'!L296,"*")</f>
        <v>*</v>
      </c>
      <c r="I300" s="22" t="str">
        <f t="shared" si="12"/>
        <v/>
      </c>
      <c r="J300" s="22" t="str">
        <f t="shared" si="13"/>
        <v/>
      </c>
      <c r="K300" s="22" t="str">
        <f t="shared" si="14"/>
        <v/>
      </c>
    </row>
    <row r="301" spans="2:11" x14ac:dyDescent="0.25">
      <c r="B301" s="27">
        <f>'Town Data'!A297</f>
        <v>0</v>
      </c>
      <c r="C301" s="51" t="str">
        <f>IF('Town Data'!C297&gt;9,'Town Data'!B297,"*")</f>
        <v>*</v>
      </c>
      <c r="D301" s="43" t="str">
        <f>IF('Town Data'!E297&gt;9,'Town Data'!D297,"*")</f>
        <v>*</v>
      </c>
      <c r="E301" s="44" t="str">
        <f>IF('Town Data'!G297&gt;9,'Town Data'!F297,"*")</f>
        <v>*</v>
      </c>
      <c r="F301" s="43" t="str">
        <f>IF('Town Data'!I297&gt;9,'Town Data'!H297,"*")</f>
        <v>*</v>
      </c>
      <c r="G301" s="43" t="str">
        <f>IF('Town Data'!K297&gt;9,'Town Data'!J297,"*")</f>
        <v>*</v>
      </c>
      <c r="H301" s="44" t="str">
        <f>IF('Town Data'!M297&gt;9,'Town Data'!L297,"*")</f>
        <v>*</v>
      </c>
      <c r="I301" s="22" t="str">
        <f t="shared" si="12"/>
        <v/>
      </c>
      <c r="J301" s="22" t="str">
        <f t="shared" si="13"/>
        <v/>
      </c>
      <c r="K301" s="22" t="str">
        <f t="shared" si="14"/>
        <v/>
      </c>
    </row>
    <row r="302" spans="2:11" x14ac:dyDescent="0.25">
      <c r="B302" s="27">
        <f>'Town Data'!A298</f>
        <v>0</v>
      </c>
      <c r="C302" s="51" t="str">
        <f>IF('Town Data'!C298&gt;9,'Town Data'!B298,"*")</f>
        <v>*</v>
      </c>
      <c r="D302" s="43" t="str">
        <f>IF('Town Data'!E298&gt;9,'Town Data'!D298,"*")</f>
        <v>*</v>
      </c>
      <c r="E302" s="44" t="str">
        <f>IF('Town Data'!G298&gt;9,'Town Data'!F298,"*")</f>
        <v>*</v>
      </c>
      <c r="F302" s="43" t="str">
        <f>IF('Town Data'!I298&gt;9,'Town Data'!H298,"*")</f>
        <v>*</v>
      </c>
      <c r="G302" s="43" t="str">
        <f>IF('Town Data'!K298&gt;9,'Town Data'!J298,"*")</f>
        <v>*</v>
      </c>
      <c r="H302" s="44" t="str">
        <f>IF('Town Data'!M298&gt;9,'Town Data'!L298,"*")</f>
        <v>*</v>
      </c>
      <c r="I302" s="22" t="str">
        <f t="shared" si="12"/>
        <v/>
      </c>
      <c r="J302" s="22" t="str">
        <f t="shared" si="13"/>
        <v/>
      </c>
      <c r="K302" s="22" t="str">
        <f t="shared" si="14"/>
        <v/>
      </c>
    </row>
    <row r="303" spans="2:11" x14ac:dyDescent="0.25">
      <c r="B303" s="27">
        <f>'Town Data'!A299</f>
        <v>0</v>
      </c>
      <c r="C303" s="51" t="str">
        <f>IF('Town Data'!C299&gt;9,'Town Data'!B299,"*")</f>
        <v>*</v>
      </c>
      <c r="D303" s="43" t="str">
        <f>IF('Town Data'!E299&gt;9,'Town Data'!D299,"*")</f>
        <v>*</v>
      </c>
      <c r="E303" s="44" t="str">
        <f>IF('Town Data'!G299&gt;9,'Town Data'!F299,"*")</f>
        <v>*</v>
      </c>
      <c r="F303" s="43" t="str">
        <f>IF('Town Data'!I299&gt;9,'Town Data'!H299,"*")</f>
        <v>*</v>
      </c>
      <c r="G303" s="43" t="str">
        <f>IF('Town Data'!K299&gt;9,'Town Data'!J299,"*")</f>
        <v>*</v>
      </c>
      <c r="H303" s="44" t="str">
        <f>IF('Town Data'!M299&gt;9,'Town Data'!L299,"*")</f>
        <v>*</v>
      </c>
      <c r="I303" s="22" t="str">
        <f t="shared" si="12"/>
        <v/>
      </c>
      <c r="J303" s="22" t="str">
        <f t="shared" si="13"/>
        <v/>
      </c>
      <c r="K303" s="22" t="str">
        <f t="shared" si="14"/>
        <v/>
      </c>
    </row>
    <row r="304" spans="2:11" x14ac:dyDescent="0.25">
      <c r="B304" s="27">
        <f>'Town Data'!A300</f>
        <v>0</v>
      </c>
      <c r="C304" s="51" t="str">
        <f>IF('Town Data'!C300&gt;9,'Town Data'!B300,"*")</f>
        <v>*</v>
      </c>
      <c r="D304" s="43" t="str">
        <f>IF('Town Data'!E300&gt;9,'Town Data'!D300,"*")</f>
        <v>*</v>
      </c>
      <c r="E304" s="44" t="str">
        <f>IF('Town Data'!G300&gt;9,'Town Data'!F300,"*")</f>
        <v>*</v>
      </c>
      <c r="F304" s="43" t="str">
        <f>IF('Town Data'!I300&gt;9,'Town Data'!H300,"*")</f>
        <v>*</v>
      </c>
      <c r="G304" s="43" t="str">
        <f>IF('Town Data'!K300&gt;9,'Town Data'!J300,"*")</f>
        <v>*</v>
      </c>
      <c r="H304" s="44" t="str">
        <f>IF('Town Data'!M300&gt;9,'Town Data'!L300,"*")</f>
        <v>*</v>
      </c>
      <c r="I304" s="22" t="str">
        <f t="shared" si="12"/>
        <v/>
      </c>
      <c r="J304" s="22" t="str">
        <f t="shared" si="13"/>
        <v/>
      </c>
      <c r="K304" s="22" t="str">
        <f t="shared" si="14"/>
        <v/>
      </c>
    </row>
    <row r="305" spans="2:11" x14ac:dyDescent="0.25">
      <c r="B305" s="27">
        <f>'Town Data'!A301</f>
        <v>0</v>
      </c>
      <c r="C305" s="51" t="str">
        <f>IF('Town Data'!C301&gt;9,'Town Data'!B301,"*")</f>
        <v>*</v>
      </c>
      <c r="D305" s="43" t="str">
        <f>IF('Town Data'!E301&gt;9,'Town Data'!D301,"*")</f>
        <v>*</v>
      </c>
      <c r="E305" s="44" t="str">
        <f>IF('Town Data'!G301&gt;9,'Town Data'!F301,"*")</f>
        <v>*</v>
      </c>
      <c r="F305" s="43" t="str">
        <f>IF('Town Data'!I301&gt;9,'Town Data'!H301,"*")</f>
        <v>*</v>
      </c>
      <c r="G305" s="43" t="str">
        <f>IF('Town Data'!K301&gt;9,'Town Data'!J301,"*")</f>
        <v>*</v>
      </c>
      <c r="H305" s="44" t="str">
        <f>IF('Town Data'!M301&gt;9,'Town Data'!L301,"*")</f>
        <v>*</v>
      </c>
      <c r="I305" s="22" t="str">
        <f t="shared" si="12"/>
        <v/>
      </c>
      <c r="J305" s="22" t="str">
        <f t="shared" si="13"/>
        <v/>
      </c>
      <c r="K305" s="22" t="str">
        <f t="shared" si="14"/>
        <v/>
      </c>
    </row>
    <row r="306" spans="2:11" x14ac:dyDescent="0.25">
      <c r="B306" s="27">
        <f>'Town Data'!A302</f>
        <v>0</v>
      </c>
      <c r="C306" s="51" t="str">
        <f>IF('Town Data'!C302&gt;9,'Town Data'!B302,"*")</f>
        <v>*</v>
      </c>
      <c r="D306" s="43" t="str">
        <f>IF('Town Data'!E302&gt;9,'Town Data'!D302,"*")</f>
        <v>*</v>
      </c>
      <c r="E306" s="44" t="str">
        <f>IF('Town Data'!G302&gt;9,'Town Data'!F302,"*")</f>
        <v>*</v>
      </c>
      <c r="F306" s="43" t="str">
        <f>IF('Town Data'!I302&gt;9,'Town Data'!H302,"*")</f>
        <v>*</v>
      </c>
      <c r="G306" s="43" t="str">
        <f>IF('Town Data'!K302&gt;9,'Town Data'!J302,"*")</f>
        <v>*</v>
      </c>
      <c r="H306" s="44" t="str">
        <f>IF('Town Data'!M302&gt;9,'Town Data'!L302,"*")</f>
        <v>*</v>
      </c>
      <c r="I306" s="22" t="str">
        <f t="shared" si="12"/>
        <v/>
      </c>
      <c r="J306" s="22" t="str">
        <f t="shared" si="13"/>
        <v/>
      </c>
      <c r="K306" s="22" t="str">
        <f t="shared" si="14"/>
        <v/>
      </c>
    </row>
    <row r="307" spans="2:11" x14ac:dyDescent="0.25">
      <c r="B307" s="27">
        <f>'Town Data'!A303</f>
        <v>0</v>
      </c>
      <c r="C307" s="51" t="str">
        <f>IF('Town Data'!C303&gt;9,'Town Data'!B303,"*")</f>
        <v>*</v>
      </c>
      <c r="D307" s="43" t="str">
        <f>IF('Town Data'!E303&gt;9,'Town Data'!D303,"*")</f>
        <v>*</v>
      </c>
      <c r="E307" s="44" t="str">
        <f>IF('Town Data'!G303&gt;9,'Town Data'!F303,"*")</f>
        <v>*</v>
      </c>
      <c r="F307" s="43" t="str">
        <f>IF('Town Data'!I303&gt;9,'Town Data'!H303,"*")</f>
        <v>*</v>
      </c>
      <c r="G307" s="43" t="str">
        <f>IF('Town Data'!K303&gt;9,'Town Data'!J303,"*")</f>
        <v>*</v>
      </c>
      <c r="H307" s="44" t="str">
        <f>IF('Town Data'!M303&gt;9,'Town Data'!L303,"*")</f>
        <v>*</v>
      </c>
      <c r="I307" s="22" t="str">
        <f t="shared" si="12"/>
        <v/>
      </c>
      <c r="J307" s="22" t="str">
        <f t="shared" si="13"/>
        <v/>
      </c>
      <c r="K307" s="22" t="str">
        <f t="shared" si="14"/>
        <v/>
      </c>
    </row>
    <row r="308" spans="2:11" x14ac:dyDescent="0.25">
      <c r="B308" s="27">
        <f>'Town Data'!A304</f>
        <v>0</v>
      </c>
      <c r="C308" s="51" t="str">
        <f>IF('Town Data'!C304&gt;9,'Town Data'!B304,"*")</f>
        <v>*</v>
      </c>
      <c r="D308" s="43" t="str">
        <f>IF('Town Data'!E304&gt;9,'Town Data'!D304,"*")</f>
        <v>*</v>
      </c>
      <c r="E308" s="44" t="str">
        <f>IF('Town Data'!G304&gt;9,'Town Data'!F304,"*")</f>
        <v>*</v>
      </c>
      <c r="F308" s="43" t="str">
        <f>IF('Town Data'!I304&gt;9,'Town Data'!H304,"*")</f>
        <v>*</v>
      </c>
      <c r="G308" s="43" t="str">
        <f>IF('Town Data'!K304&gt;9,'Town Data'!J304,"*")</f>
        <v>*</v>
      </c>
      <c r="H308" s="44" t="str">
        <f>IF('Town Data'!M304&gt;9,'Town Data'!L304,"*")</f>
        <v>*</v>
      </c>
      <c r="I308" s="22" t="str">
        <f t="shared" si="12"/>
        <v/>
      </c>
      <c r="J308" s="22" t="str">
        <f t="shared" si="13"/>
        <v/>
      </c>
      <c r="K308" s="22" t="str">
        <f t="shared" si="14"/>
        <v/>
      </c>
    </row>
    <row r="309" spans="2:11" x14ac:dyDescent="0.25">
      <c r="B309" s="27">
        <f>'Town Data'!A305</f>
        <v>0</v>
      </c>
      <c r="C309" s="51" t="str">
        <f>IF('Town Data'!C305&gt;9,'Town Data'!B305,"*")</f>
        <v>*</v>
      </c>
      <c r="D309" s="43" t="str">
        <f>IF('Town Data'!E305&gt;9,'Town Data'!D305,"*")</f>
        <v>*</v>
      </c>
      <c r="E309" s="44" t="str">
        <f>IF('Town Data'!G305&gt;9,'Town Data'!F305,"*")</f>
        <v>*</v>
      </c>
      <c r="F309" s="43" t="str">
        <f>IF('Town Data'!I305&gt;9,'Town Data'!H305,"*")</f>
        <v>*</v>
      </c>
      <c r="G309" s="43" t="str">
        <f>IF('Town Data'!K305&gt;9,'Town Data'!J305,"*")</f>
        <v>*</v>
      </c>
      <c r="H309" s="44" t="str">
        <f>IF('Town Data'!M305&gt;9,'Town Data'!L305,"*")</f>
        <v>*</v>
      </c>
      <c r="I309" s="22" t="str">
        <f t="shared" si="12"/>
        <v/>
      </c>
      <c r="J309" s="22" t="str">
        <f t="shared" si="13"/>
        <v/>
      </c>
      <c r="K309" s="22" t="str">
        <f t="shared" si="14"/>
        <v/>
      </c>
    </row>
    <row r="310" spans="2:11" x14ac:dyDescent="0.25">
      <c r="B310" s="27">
        <f>'Town Data'!A306</f>
        <v>0</v>
      </c>
      <c r="C310" s="51" t="str">
        <f>IF('Town Data'!C306&gt;9,'Town Data'!B306,"*")</f>
        <v>*</v>
      </c>
      <c r="D310" s="43" t="str">
        <f>IF('Town Data'!E306&gt;9,'Town Data'!D306,"*")</f>
        <v>*</v>
      </c>
      <c r="E310" s="44" t="str">
        <f>IF('Town Data'!G306&gt;9,'Town Data'!F306,"*")</f>
        <v>*</v>
      </c>
      <c r="F310" s="43" t="str">
        <f>IF('Town Data'!I306&gt;9,'Town Data'!H306,"*")</f>
        <v>*</v>
      </c>
      <c r="G310" s="43" t="str">
        <f>IF('Town Data'!K306&gt;9,'Town Data'!J306,"*")</f>
        <v>*</v>
      </c>
      <c r="H310" s="44" t="str">
        <f>IF('Town Data'!M306&gt;9,'Town Data'!L306,"*")</f>
        <v>*</v>
      </c>
      <c r="I310" s="22" t="str">
        <f t="shared" si="12"/>
        <v/>
      </c>
      <c r="J310" s="22" t="str">
        <f t="shared" si="13"/>
        <v/>
      </c>
      <c r="K310" s="22" t="str">
        <f t="shared" si="14"/>
        <v/>
      </c>
    </row>
    <row r="311" spans="2:11" x14ac:dyDescent="0.25">
      <c r="B311" s="27">
        <f>'Town Data'!A307</f>
        <v>0</v>
      </c>
      <c r="C311" s="51" t="str">
        <f>IF('Town Data'!C307&gt;9,'Town Data'!B307,"*")</f>
        <v>*</v>
      </c>
      <c r="D311" s="43" t="str">
        <f>IF('Town Data'!E307&gt;9,'Town Data'!D307,"*")</f>
        <v>*</v>
      </c>
      <c r="E311" s="44" t="str">
        <f>IF('Town Data'!G307&gt;9,'Town Data'!F307,"*")</f>
        <v>*</v>
      </c>
      <c r="F311" s="43" t="str">
        <f>IF('Town Data'!I307&gt;9,'Town Data'!H307,"*")</f>
        <v>*</v>
      </c>
      <c r="G311" s="43" t="str">
        <f>IF('Town Data'!K307&gt;9,'Town Data'!J307,"*")</f>
        <v>*</v>
      </c>
      <c r="H311" s="44" t="str">
        <f>IF('Town Data'!M307&gt;9,'Town Data'!L307,"*")</f>
        <v>*</v>
      </c>
      <c r="I311" s="22" t="str">
        <f t="shared" si="12"/>
        <v/>
      </c>
      <c r="J311" s="22" t="str">
        <f t="shared" si="13"/>
        <v/>
      </c>
      <c r="K311" s="22" t="str">
        <f t="shared" si="14"/>
        <v/>
      </c>
    </row>
    <row r="312" spans="2:11" x14ac:dyDescent="0.25">
      <c r="B312" s="27">
        <f>'Town Data'!A308</f>
        <v>0</v>
      </c>
      <c r="C312" s="51" t="str">
        <f>IF('Town Data'!C308&gt;9,'Town Data'!B308,"*")</f>
        <v>*</v>
      </c>
      <c r="D312" s="43" t="str">
        <f>IF('Town Data'!E308&gt;9,'Town Data'!D308,"*")</f>
        <v>*</v>
      </c>
      <c r="E312" s="44" t="str">
        <f>IF('Town Data'!G308&gt;9,'Town Data'!F308,"*")</f>
        <v>*</v>
      </c>
      <c r="F312" s="43" t="str">
        <f>IF('Town Data'!I308&gt;9,'Town Data'!H308,"*")</f>
        <v>*</v>
      </c>
      <c r="G312" s="43" t="str">
        <f>IF('Town Data'!K308&gt;9,'Town Data'!J308,"*")</f>
        <v>*</v>
      </c>
      <c r="H312" s="44" t="str">
        <f>IF('Town Data'!M308&gt;9,'Town Data'!L308,"*")</f>
        <v>*</v>
      </c>
      <c r="I312" s="22" t="str">
        <f t="shared" si="12"/>
        <v/>
      </c>
      <c r="J312" s="22" t="str">
        <f t="shared" si="13"/>
        <v/>
      </c>
      <c r="K312" s="22" t="str">
        <f t="shared" si="14"/>
        <v/>
      </c>
    </row>
    <row r="313" spans="2:11" x14ac:dyDescent="0.25">
      <c r="B313" s="27">
        <f>'Town Data'!A309</f>
        <v>0</v>
      </c>
      <c r="C313" s="51" t="str">
        <f>IF('Town Data'!C309&gt;9,'Town Data'!B309,"*")</f>
        <v>*</v>
      </c>
      <c r="D313" s="43" t="str">
        <f>IF('Town Data'!E309&gt;9,'Town Data'!D309,"*")</f>
        <v>*</v>
      </c>
      <c r="E313" s="44" t="str">
        <f>IF('Town Data'!G309&gt;9,'Town Data'!F309,"*")</f>
        <v>*</v>
      </c>
      <c r="F313" s="43" t="str">
        <f>IF('Town Data'!I309&gt;9,'Town Data'!H309,"*")</f>
        <v>*</v>
      </c>
      <c r="G313" s="43" t="str">
        <f>IF('Town Data'!K309&gt;9,'Town Data'!J309,"*")</f>
        <v>*</v>
      </c>
      <c r="H313" s="44" t="str">
        <f>IF('Town Data'!M309&gt;9,'Town Data'!L309,"*")</f>
        <v>*</v>
      </c>
      <c r="I313" s="22" t="str">
        <f t="shared" si="12"/>
        <v/>
      </c>
      <c r="J313" s="22" t="str">
        <f t="shared" si="13"/>
        <v/>
      </c>
      <c r="K313" s="22" t="str">
        <f t="shared" si="14"/>
        <v/>
      </c>
    </row>
    <row r="314" spans="2:11" x14ac:dyDescent="0.25">
      <c r="B314" s="27">
        <f>'Town Data'!A310</f>
        <v>0</v>
      </c>
      <c r="C314" s="51" t="str">
        <f>IF('Town Data'!C310&gt;9,'Town Data'!B310,"*")</f>
        <v>*</v>
      </c>
      <c r="D314" s="43" t="str">
        <f>IF('Town Data'!E310&gt;9,'Town Data'!D310,"*")</f>
        <v>*</v>
      </c>
      <c r="E314" s="44" t="str">
        <f>IF('Town Data'!G310&gt;9,'Town Data'!F310,"*")</f>
        <v>*</v>
      </c>
      <c r="F314" s="43" t="str">
        <f>IF('Town Data'!I310&gt;9,'Town Data'!H310,"*")</f>
        <v>*</v>
      </c>
      <c r="G314" s="43" t="str">
        <f>IF('Town Data'!K310&gt;9,'Town Data'!J310,"*")</f>
        <v>*</v>
      </c>
      <c r="H314" s="44" t="str">
        <f>IF('Town Data'!M310&gt;9,'Town Data'!L310,"*")</f>
        <v>*</v>
      </c>
      <c r="I314" s="22" t="str">
        <f t="shared" si="12"/>
        <v/>
      </c>
      <c r="J314" s="22" t="str">
        <f t="shared" si="13"/>
        <v/>
      </c>
      <c r="K314" s="22" t="str">
        <f t="shared" si="14"/>
        <v/>
      </c>
    </row>
    <row r="315" spans="2:11" x14ac:dyDescent="0.25">
      <c r="B315" s="27">
        <f>'Town Data'!A311</f>
        <v>0</v>
      </c>
      <c r="C315" s="51" t="str">
        <f>IF('Town Data'!C311&gt;9,'Town Data'!B311,"*")</f>
        <v>*</v>
      </c>
      <c r="D315" s="43" t="str">
        <f>IF('Town Data'!E311&gt;9,'Town Data'!D311,"*")</f>
        <v>*</v>
      </c>
      <c r="E315" s="44" t="str">
        <f>IF('Town Data'!G311&gt;9,'Town Data'!F311,"*")</f>
        <v>*</v>
      </c>
      <c r="F315" s="43" t="str">
        <f>IF('Town Data'!I311&gt;9,'Town Data'!H311,"*")</f>
        <v>*</v>
      </c>
      <c r="G315" s="43" t="str">
        <f>IF('Town Data'!K311&gt;9,'Town Data'!J311,"*")</f>
        <v>*</v>
      </c>
      <c r="H315" s="44" t="str">
        <f>IF('Town Data'!M311&gt;9,'Town Data'!L311,"*")</f>
        <v>*</v>
      </c>
      <c r="I315" s="22" t="str">
        <f t="shared" si="12"/>
        <v/>
      </c>
      <c r="J315" s="22" t="str">
        <f t="shared" si="13"/>
        <v/>
      </c>
      <c r="K315" s="22" t="str">
        <f t="shared" si="14"/>
        <v/>
      </c>
    </row>
    <row r="316" spans="2:11" x14ac:dyDescent="0.25">
      <c r="B316" s="27">
        <f>'Town Data'!A312</f>
        <v>0</v>
      </c>
      <c r="C316" s="51" t="str">
        <f>IF('Town Data'!C312&gt;9,'Town Data'!B312,"*")</f>
        <v>*</v>
      </c>
      <c r="D316" s="43" t="str">
        <f>IF('Town Data'!E312&gt;9,'Town Data'!D312,"*")</f>
        <v>*</v>
      </c>
      <c r="E316" s="44" t="str">
        <f>IF('Town Data'!G312&gt;9,'Town Data'!F312,"*")</f>
        <v>*</v>
      </c>
      <c r="F316" s="43" t="str">
        <f>IF('Town Data'!I312&gt;9,'Town Data'!H312,"*")</f>
        <v>*</v>
      </c>
      <c r="G316" s="43" t="str">
        <f>IF('Town Data'!K312&gt;9,'Town Data'!J312,"*")</f>
        <v>*</v>
      </c>
      <c r="H316" s="44" t="str">
        <f>IF('Town Data'!M312&gt;9,'Town Data'!L312,"*")</f>
        <v>*</v>
      </c>
      <c r="I316" s="22" t="str">
        <f t="shared" si="12"/>
        <v/>
      </c>
      <c r="J316" s="22" t="str">
        <f t="shared" si="13"/>
        <v/>
      </c>
      <c r="K316" s="22" t="str">
        <f t="shared" si="14"/>
        <v/>
      </c>
    </row>
    <row r="317" spans="2:11" x14ac:dyDescent="0.25">
      <c r="B317" s="27">
        <f>'Town Data'!A313</f>
        <v>0</v>
      </c>
      <c r="C317" s="51" t="str">
        <f>IF('Town Data'!C313&gt;9,'Town Data'!B313,"*")</f>
        <v>*</v>
      </c>
      <c r="D317" s="43" t="str">
        <f>IF('Town Data'!E313&gt;9,'Town Data'!D313,"*")</f>
        <v>*</v>
      </c>
      <c r="E317" s="44" t="str">
        <f>IF('Town Data'!G313&gt;9,'Town Data'!F313,"*")</f>
        <v>*</v>
      </c>
      <c r="F317" s="43" t="str">
        <f>IF('Town Data'!I313&gt;9,'Town Data'!H313,"*")</f>
        <v>*</v>
      </c>
      <c r="G317" s="43" t="str">
        <f>IF('Town Data'!K313&gt;9,'Town Data'!J313,"*")</f>
        <v>*</v>
      </c>
      <c r="H317" s="44" t="str">
        <f>IF('Town Data'!M313&gt;9,'Town Data'!L313,"*")</f>
        <v>*</v>
      </c>
      <c r="I317" s="22" t="str">
        <f t="shared" si="12"/>
        <v/>
      </c>
      <c r="J317" s="22" t="str">
        <f t="shared" si="13"/>
        <v/>
      </c>
      <c r="K317" s="22" t="str">
        <f t="shared" si="14"/>
        <v/>
      </c>
    </row>
    <row r="318" spans="2:11" x14ac:dyDescent="0.25">
      <c r="B318" s="27">
        <f>'Town Data'!A314</f>
        <v>0</v>
      </c>
      <c r="C318" s="51" t="str">
        <f>IF('Town Data'!C314&gt;9,'Town Data'!B314,"*")</f>
        <v>*</v>
      </c>
      <c r="D318" s="43" t="str">
        <f>IF('Town Data'!E314&gt;9,'Town Data'!D314,"*")</f>
        <v>*</v>
      </c>
      <c r="E318" s="44" t="str">
        <f>IF('Town Data'!G314&gt;9,'Town Data'!F314,"*")</f>
        <v>*</v>
      </c>
      <c r="F318" s="43" t="str">
        <f>IF('Town Data'!I314&gt;9,'Town Data'!H314,"*")</f>
        <v>*</v>
      </c>
      <c r="G318" s="43" t="str">
        <f>IF('Town Data'!K314&gt;9,'Town Data'!J314,"*")</f>
        <v>*</v>
      </c>
      <c r="H318" s="44" t="str">
        <f>IF('Town Data'!M314&gt;9,'Town Data'!L314,"*")</f>
        <v>*</v>
      </c>
      <c r="I318" s="22" t="str">
        <f t="shared" si="12"/>
        <v/>
      </c>
      <c r="J318" s="22" t="str">
        <f t="shared" si="13"/>
        <v/>
      </c>
      <c r="K318" s="22" t="str">
        <f t="shared" si="14"/>
        <v/>
      </c>
    </row>
    <row r="319" spans="2:11" x14ac:dyDescent="0.25">
      <c r="B319" s="27">
        <f>'Town Data'!A315</f>
        <v>0</v>
      </c>
      <c r="C319" s="51" t="str">
        <f>IF('Town Data'!C315&gt;9,'Town Data'!B315,"*")</f>
        <v>*</v>
      </c>
      <c r="D319" s="43" t="str">
        <f>IF('Town Data'!E315&gt;9,'Town Data'!D315,"*")</f>
        <v>*</v>
      </c>
      <c r="E319" s="44" t="str">
        <f>IF('Town Data'!G315&gt;9,'Town Data'!F315,"*")</f>
        <v>*</v>
      </c>
      <c r="F319" s="43" t="str">
        <f>IF('Town Data'!I315&gt;9,'Town Data'!H315,"*")</f>
        <v>*</v>
      </c>
      <c r="G319" s="43" t="str">
        <f>IF('Town Data'!K315&gt;9,'Town Data'!J315,"*")</f>
        <v>*</v>
      </c>
      <c r="H319" s="44" t="str">
        <f>IF('Town Data'!M315&gt;9,'Town Data'!L315,"*")</f>
        <v>*</v>
      </c>
      <c r="I319" s="22" t="str">
        <f t="shared" si="12"/>
        <v/>
      </c>
      <c r="J319" s="22" t="str">
        <f t="shared" si="13"/>
        <v/>
      </c>
      <c r="K319" s="22" t="str">
        <f t="shared" si="14"/>
        <v/>
      </c>
    </row>
    <row r="320" spans="2:11" x14ac:dyDescent="0.25">
      <c r="B320" s="27">
        <f>'Town Data'!A316</f>
        <v>0</v>
      </c>
      <c r="C320" s="51" t="str">
        <f>IF('Town Data'!C316&gt;9,'Town Data'!B316,"*")</f>
        <v>*</v>
      </c>
      <c r="D320" s="43" t="str">
        <f>IF('Town Data'!E316&gt;9,'Town Data'!D316,"*")</f>
        <v>*</v>
      </c>
      <c r="E320" s="44" t="str">
        <f>IF('Town Data'!G316&gt;9,'Town Data'!F316,"*")</f>
        <v>*</v>
      </c>
      <c r="F320" s="43" t="str">
        <f>IF('Town Data'!I316&gt;9,'Town Data'!H316,"*")</f>
        <v>*</v>
      </c>
      <c r="G320" s="43" t="str">
        <f>IF('Town Data'!K316&gt;9,'Town Data'!J316,"*")</f>
        <v>*</v>
      </c>
      <c r="H320" s="44" t="str">
        <f>IF('Town Data'!M316&gt;9,'Town Data'!L316,"*")</f>
        <v>*</v>
      </c>
      <c r="I320" s="22" t="str">
        <f t="shared" si="12"/>
        <v/>
      </c>
      <c r="J320" s="22" t="str">
        <f t="shared" si="13"/>
        <v/>
      </c>
      <c r="K320" s="22" t="str">
        <f t="shared" si="14"/>
        <v/>
      </c>
    </row>
    <row r="321" spans="2:11" x14ac:dyDescent="0.25">
      <c r="B321" s="27">
        <f>'Town Data'!A317</f>
        <v>0</v>
      </c>
      <c r="C321" s="51" t="str">
        <f>IF('Town Data'!C317&gt;9,'Town Data'!B317,"*")</f>
        <v>*</v>
      </c>
      <c r="D321" s="43" t="str">
        <f>IF('Town Data'!E317&gt;9,'Town Data'!D317,"*")</f>
        <v>*</v>
      </c>
      <c r="E321" s="44" t="str">
        <f>IF('Town Data'!G317&gt;9,'Town Data'!F317,"*")</f>
        <v>*</v>
      </c>
      <c r="F321" s="43" t="str">
        <f>IF('Town Data'!I317&gt;9,'Town Data'!H317,"*")</f>
        <v>*</v>
      </c>
      <c r="G321" s="43" t="str">
        <f>IF('Town Data'!K317&gt;9,'Town Data'!J317,"*")</f>
        <v>*</v>
      </c>
      <c r="H321" s="44" t="str">
        <f>IF('Town Data'!M317&gt;9,'Town Data'!L317,"*")</f>
        <v>*</v>
      </c>
      <c r="I321" s="22" t="str">
        <f t="shared" si="12"/>
        <v/>
      </c>
      <c r="J321" s="22" t="str">
        <f t="shared" si="13"/>
        <v/>
      </c>
      <c r="K321" s="22" t="str">
        <f t="shared" si="14"/>
        <v/>
      </c>
    </row>
    <row r="322" spans="2:11" x14ac:dyDescent="0.25">
      <c r="B322" s="27">
        <f>'Town Data'!A318</f>
        <v>0</v>
      </c>
      <c r="C322" s="51" t="str">
        <f>IF('Town Data'!C318&gt;9,'Town Data'!B318,"*")</f>
        <v>*</v>
      </c>
      <c r="D322" s="43" t="str">
        <f>IF('Town Data'!E318&gt;9,'Town Data'!D318,"*")</f>
        <v>*</v>
      </c>
      <c r="E322" s="44" t="str">
        <f>IF('Town Data'!G318&gt;9,'Town Data'!F318,"*")</f>
        <v>*</v>
      </c>
      <c r="F322" s="43" t="str">
        <f>IF('Town Data'!I318&gt;9,'Town Data'!H318,"*")</f>
        <v>*</v>
      </c>
      <c r="G322" s="43" t="str">
        <f>IF('Town Data'!K318&gt;9,'Town Data'!J318,"*")</f>
        <v>*</v>
      </c>
      <c r="H322" s="44" t="str">
        <f>IF('Town Data'!M318&gt;9,'Town Data'!L318,"*")</f>
        <v>*</v>
      </c>
      <c r="I322" s="22" t="str">
        <f t="shared" si="12"/>
        <v/>
      </c>
      <c r="J322" s="22" t="str">
        <f t="shared" si="13"/>
        <v/>
      </c>
      <c r="K322" s="22" t="str">
        <f t="shared" si="14"/>
        <v/>
      </c>
    </row>
    <row r="323" spans="2:11" x14ac:dyDescent="0.25">
      <c r="B323" s="27">
        <f>'Town Data'!A319</f>
        <v>0</v>
      </c>
      <c r="C323" s="51" t="str">
        <f>IF('Town Data'!C319&gt;9,'Town Data'!B319,"*")</f>
        <v>*</v>
      </c>
      <c r="D323" s="43" t="str">
        <f>IF('Town Data'!E319&gt;9,'Town Data'!D319,"*")</f>
        <v>*</v>
      </c>
      <c r="E323" s="44" t="str">
        <f>IF('Town Data'!G319&gt;9,'Town Data'!F319,"*")</f>
        <v>*</v>
      </c>
      <c r="F323" s="43" t="str">
        <f>IF('Town Data'!I319&gt;9,'Town Data'!H319,"*")</f>
        <v>*</v>
      </c>
      <c r="G323" s="43" t="str">
        <f>IF('Town Data'!K319&gt;9,'Town Data'!J319,"*")</f>
        <v>*</v>
      </c>
      <c r="H323" s="44" t="str">
        <f>IF('Town Data'!M319&gt;9,'Town Data'!L319,"*")</f>
        <v>*</v>
      </c>
      <c r="I323" s="22" t="str">
        <f t="shared" si="12"/>
        <v/>
      </c>
      <c r="J323" s="22" t="str">
        <f t="shared" si="13"/>
        <v/>
      </c>
      <c r="K323" s="22" t="str">
        <f t="shared" si="14"/>
        <v/>
      </c>
    </row>
    <row r="324" spans="2:11" x14ac:dyDescent="0.25">
      <c r="B324" s="27">
        <f>'Town Data'!A320</f>
        <v>0</v>
      </c>
      <c r="C324" s="51" t="str">
        <f>IF('Town Data'!C320&gt;9,'Town Data'!B320,"*")</f>
        <v>*</v>
      </c>
      <c r="D324" s="43" t="str">
        <f>IF('Town Data'!E320&gt;9,'Town Data'!D320,"*")</f>
        <v>*</v>
      </c>
      <c r="E324" s="44" t="str">
        <f>IF('Town Data'!G320&gt;9,'Town Data'!F320,"*")</f>
        <v>*</v>
      </c>
      <c r="F324" s="43" t="str">
        <f>IF('Town Data'!I320&gt;9,'Town Data'!H320,"*")</f>
        <v>*</v>
      </c>
      <c r="G324" s="43" t="str">
        <f>IF('Town Data'!K320&gt;9,'Town Data'!J320,"*")</f>
        <v>*</v>
      </c>
      <c r="H324" s="44" t="str">
        <f>IF('Town Data'!M320&gt;9,'Town Data'!L320,"*")</f>
        <v>*</v>
      </c>
      <c r="I324" s="22" t="str">
        <f t="shared" si="12"/>
        <v/>
      </c>
      <c r="J324" s="22" t="str">
        <f t="shared" si="13"/>
        <v/>
      </c>
      <c r="K324" s="22" t="str">
        <f t="shared" si="14"/>
        <v/>
      </c>
    </row>
    <row r="325" spans="2:11" x14ac:dyDescent="0.25">
      <c r="B325" s="27">
        <f>'Town Data'!A321</f>
        <v>0</v>
      </c>
      <c r="C325" s="51" t="str">
        <f>IF('Town Data'!C321&gt;9,'Town Data'!B321,"*")</f>
        <v>*</v>
      </c>
      <c r="D325" s="43" t="str">
        <f>IF('Town Data'!E321&gt;9,'Town Data'!D321,"*")</f>
        <v>*</v>
      </c>
      <c r="E325" s="44" t="str">
        <f>IF('Town Data'!G321&gt;9,'Town Data'!F321,"*")</f>
        <v>*</v>
      </c>
      <c r="F325" s="43" t="str">
        <f>IF('Town Data'!I321&gt;9,'Town Data'!H321,"*")</f>
        <v>*</v>
      </c>
      <c r="G325" s="43" t="str">
        <f>IF('Town Data'!K321&gt;9,'Town Data'!J321,"*")</f>
        <v>*</v>
      </c>
      <c r="H325" s="44" t="str">
        <f>IF('Town Data'!M321&gt;9,'Town Data'!L321,"*")</f>
        <v>*</v>
      </c>
      <c r="I325" s="22" t="str">
        <f t="shared" si="12"/>
        <v/>
      </c>
      <c r="J325" s="22" t="str">
        <f t="shared" si="13"/>
        <v/>
      </c>
      <c r="K325" s="22" t="str">
        <f t="shared" si="14"/>
        <v/>
      </c>
    </row>
    <row r="326" spans="2:11" x14ac:dyDescent="0.25">
      <c r="B326" s="27">
        <f>'Town Data'!A322</f>
        <v>0</v>
      </c>
      <c r="C326" s="51" t="str">
        <f>IF('Town Data'!C322&gt;9,'Town Data'!B322,"*")</f>
        <v>*</v>
      </c>
      <c r="D326" s="43" t="str">
        <f>IF('Town Data'!E322&gt;9,'Town Data'!D322,"*")</f>
        <v>*</v>
      </c>
      <c r="E326" s="44" t="str">
        <f>IF('Town Data'!G322&gt;9,'Town Data'!F322,"*")</f>
        <v>*</v>
      </c>
      <c r="F326" s="43" t="str">
        <f>IF('Town Data'!I322&gt;9,'Town Data'!H322,"*")</f>
        <v>*</v>
      </c>
      <c r="G326" s="43" t="str">
        <f>IF('Town Data'!K322&gt;9,'Town Data'!J322,"*")</f>
        <v>*</v>
      </c>
      <c r="H326" s="44" t="str">
        <f>IF('Town Data'!M322&gt;9,'Town Data'!L322,"*")</f>
        <v>*</v>
      </c>
      <c r="I326" s="22" t="str">
        <f t="shared" ref="I326:I351" si="15">IFERROR((C326-F326)/F326,"")</f>
        <v/>
      </c>
      <c r="J326" s="22" t="str">
        <f t="shared" ref="J326:J351" si="16">IFERROR((D326-G326)/G326,"")</f>
        <v/>
      </c>
      <c r="K326" s="22" t="str">
        <f t="shared" ref="K326:K351" si="17">IFERROR((E326-H326)/H326,"")</f>
        <v/>
      </c>
    </row>
    <row r="327" spans="2:11" x14ac:dyDescent="0.25">
      <c r="B327" s="27">
        <f>'Town Data'!A323</f>
        <v>0</v>
      </c>
      <c r="C327" s="51" t="str">
        <f>IF('Town Data'!C323&gt;9,'Town Data'!B323,"*")</f>
        <v>*</v>
      </c>
      <c r="D327" s="43" t="str">
        <f>IF('Town Data'!E323&gt;9,'Town Data'!D323,"*")</f>
        <v>*</v>
      </c>
      <c r="E327" s="44" t="str">
        <f>IF('Town Data'!G323&gt;9,'Town Data'!F323,"*")</f>
        <v>*</v>
      </c>
      <c r="F327" s="43" t="str">
        <f>IF('Town Data'!I323&gt;9,'Town Data'!H323,"*")</f>
        <v>*</v>
      </c>
      <c r="G327" s="43" t="str">
        <f>IF('Town Data'!K323&gt;9,'Town Data'!J323,"*")</f>
        <v>*</v>
      </c>
      <c r="H327" s="44" t="str">
        <f>IF('Town Data'!M323&gt;9,'Town Data'!L323,"*")</f>
        <v>*</v>
      </c>
      <c r="I327" s="22" t="str">
        <f t="shared" si="15"/>
        <v/>
      </c>
      <c r="J327" s="22" t="str">
        <f t="shared" si="16"/>
        <v/>
      </c>
      <c r="K327" s="22" t="str">
        <f t="shared" si="17"/>
        <v/>
      </c>
    </row>
    <row r="328" spans="2:11" x14ac:dyDescent="0.25">
      <c r="B328" s="27">
        <f>'Town Data'!A324</f>
        <v>0</v>
      </c>
      <c r="C328" s="51" t="str">
        <f>IF('Town Data'!C324&gt;9,'Town Data'!B324,"*")</f>
        <v>*</v>
      </c>
      <c r="D328" s="43" t="str">
        <f>IF('Town Data'!E324&gt;9,'Town Data'!D324,"*")</f>
        <v>*</v>
      </c>
      <c r="E328" s="44" t="str">
        <f>IF('Town Data'!G324&gt;9,'Town Data'!F324,"*")</f>
        <v>*</v>
      </c>
      <c r="F328" s="43" t="str">
        <f>IF('Town Data'!I324&gt;9,'Town Data'!H324,"*")</f>
        <v>*</v>
      </c>
      <c r="G328" s="43" t="str">
        <f>IF('Town Data'!K324&gt;9,'Town Data'!J324,"*")</f>
        <v>*</v>
      </c>
      <c r="H328" s="44" t="str">
        <f>IF('Town Data'!M324&gt;9,'Town Data'!L324,"*")</f>
        <v>*</v>
      </c>
      <c r="I328" s="22" t="str">
        <f t="shared" si="15"/>
        <v/>
      </c>
      <c r="J328" s="22" t="str">
        <f t="shared" si="16"/>
        <v/>
      </c>
      <c r="K328" s="22" t="str">
        <f t="shared" si="17"/>
        <v/>
      </c>
    </row>
    <row r="329" spans="2:11" x14ac:dyDescent="0.25">
      <c r="B329" s="27">
        <f>'Town Data'!A325</f>
        <v>0</v>
      </c>
      <c r="C329" s="51" t="str">
        <f>IF('Town Data'!C325&gt;9,'Town Data'!B325,"*")</f>
        <v>*</v>
      </c>
      <c r="D329" s="43" t="str">
        <f>IF('Town Data'!E325&gt;9,'Town Data'!D325,"*")</f>
        <v>*</v>
      </c>
      <c r="E329" s="44" t="str">
        <f>IF('Town Data'!G325&gt;9,'Town Data'!F325,"*")</f>
        <v>*</v>
      </c>
      <c r="F329" s="43" t="str">
        <f>IF('Town Data'!I325&gt;9,'Town Data'!H325,"*")</f>
        <v>*</v>
      </c>
      <c r="G329" s="43" t="str">
        <f>IF('Town Data'!K325&gt;9,'Town Data'!J325,"*")</f>
        <v>*</v>
      </c>
      <c r="H329" s="44" t="str">
        <f>IF('Town Data'!M325&gt;9,'Town Data'!L325,"*")</f>
        <v>*</v>
      </c>
      <c r="I329" s="22" t="str">
        <f t="shared" si="15"/>
        <v/>
      </c>
      <c r="J329" s="22" t="str">
        <f t="shared" si="16"/>
        <v/>
      </c>
      <c r="K329" s="22" t="str">
        <f t="shared" si="17"/>
        <v/>
      </c>
    </row>
    <row r="330" spans="2:11" x14ac:dyDescent="0.25">
      <c r="B330" s="27">
        <f>'Town Data'!A326</f>
        <v>0</v>
      </c>
      <c r="C330" s="51" t="str">
        <f>IF('Town Data'!C326&gt;9,'Town Data'!B326,"*")</f>
        <v>*</v>
      </c>
      <c r="D330" s="43" t="str">
        <f>IF('Town Data'!E326&gt;9,'Town Data'!D326,"*")</f>
        <v>*</v>
      </c>
      <c r="E330" s="44" t="str">
        <f>IF('Town Data'!G326&gt;9,'Town Data'!F326,"*")</f>
        <v>*</v>
      </c>
      <c r="F330" s="43" t="str">
        <f>IF('Town Data'!I326&gt;9,'Town Data'!H326,"*")</f>
        <v>*</v>
      </c>
      <c r="G330" s="43" t="str">
        <f>IF('Town Data'!K326&gt;9,'Town Data'!J326,"*")</f>
        <v>*</v>
      </c>
      <c r="H330" s="44" t="str">
        <f>IF('Town Data'!M326&gt;9,'Town Data'!L326,"*")</f>
        <v>*</v>
      </c>
      <c r="I330" s="22" t="str">
        <f t="shared" si="15"/>
        <v/>
      </c>
      <c r="J330" s="22" t="str">
        <f t="shared" si="16"/>
        <v/>
      </c>
      <c r="K330" s="22" t="str">
        <f t="shared" si="17"/>
        <v/>
      </c>
    </row>
    <row r="331" spans="2:11" x14ac:dyDescent="0.25">
      <c r="B331" s="27">
        <f>'Town Data'!A327</f>
        <v>0</v>
      </c>
      <c r="C331" s="51" t="str">
        <f>IF('Town Data'!C327&gt;9,'Town Data'!B327,"*")</f>
        <v>*</v>
      </c>
      <c r="D331" s="43" t="str">
        <f>IF('Town Data'!E327&gt;9,'Town Data'!D327,"*")</f>
        <v>*</v>
      </c>
      <c r="E331" s="44" t="str">
        <f>IF('Town Data'!G327&gt;9,'Town Data'!F327,"*")</f>
        <v>*</v>
      </c>
      <c r="F331" s="43" t="str">
        <f>IF('Town Data'!I327&gt;9,'Town Data'!H327,"*")</f>
        <v>*</v>
      </c>
      <c r="G331" s="43" t="str">
        <f>IF('Town Data'!K327&gt;9,'Town Data'!J327,"*")</f>
        <v>*</v>
      </c>
      <c r="H331" s="44" t="str">
        <f>IF('Town Data'!M327&gt;9,'Town Data'!L327,"*")</f>
        <v>*</v>
      </c>
      <c r="I331" s="22" t="str">
        <f t="shared" si="15"/>
        <v/>
      </c>
      <c r="J331" s="22" t="str">
        <f t="shared" si="16"/>
        <v/>
      </c>
      <c r="K331" s="22" t="str">
        <f t="shared" si="17"/>
        <v/>
      </c>
    </row>
    <row r="332" spans="2:11" x14ac:dyDescent="0.25">
      <c r="B332" s="27">
        <f>'Town Data'!A328</f>
        <v>0</v>
      </c>
      <c r="C332" s="51" t="str">
        <f>IF('Town Data'!C328&gt;9,'Town Data'!B328,"*")</f>
        <v>*</v>
      </c>
      <c r="D332" s="43" t="str">
        <f>IF('Town Data'!E328&gt;9,'Town Data'!D328,"*")</f>
        <v>*</v>
      </c>
      <c r="E332" s="44" t="str">
        <f>IF('Town Data'!G328&gt;9,'Town Data'!F328,"*")</f>
        <v>*</v>
      </c>
      <c r="F332" s="43" t="str">
        <f>IF('Town Data'!I328&gt;9,'Town Data'!H328,"*")</f>
        <v>*</v>
      </c>
      <c r="G332" s="43" t="str">
        <f>IF('Town Data'!K328&gt;9,'Town Data'!J328,"*")</f>
        <v>*</v>
      </c>
      <c r="H332" s="44" t="str">
        <f>IF('Town Data'!M328&gt;9,'Town Data'!L328,"*")</f>
        <v>*</v>
      </c>
      <c r="I332" s="22" t="str">
        <f t="shared" si="15"/>
        <v/>
      </c>
      <c r="J332" s="22" t="str">
        <f t="shared" si="16"/>
        <v/>
      </c>
      <c r="K332" s="22" t="str">
        <f t="shared" si="17"/>
        <v/>
      </c>
    </row>
    <row r="333" spans="2:11" x14ac:dyDescent="0.25">
      <c r="B333" s="27">
        <f>'Town Data'!A329</f>
        <v>0</v>
      </c>
      <c r="C333" s="51" t="str">
        <f>IF('Town Data'!C329&gt;9,'Town Data'!B329,"*")</f>
        <v>*</v>
      </c>
      <c r="D333" s="43" t="str">
        <f>IF('Town Data'!E329&gt;9,'Town Data'!D329,"*")</f>
        <v>*</v>
      </c>
      <c r="E333" s="44" t="str">
        <f>IF('Town Data'!G329&gt;9,'Town Data'!F329,"*")</f>
        <v>*</v>
      </c>
      <c r="F333" s="43" t="str">
        <f>IF('Town Data'!I329&gt;9,'Town Data'!H329,"*")</f>
        <v>*</v>
      </c>
      <c r="G333" s="43" t="str">
        <f>IF('Town Data'!K329&gt;9,'Town Data'!J329,"*")</f>
        <v>*</v>
      </c>
      <c r="H333" s="44" t="str">
        <f>IF('Town Data'!M329&gt;9,'Town Data'!L329,"*")</f>
        <v>*</v>
      </c>
      <c r="I333" s="22" t="str">
        <f t="shared" si="15"/>
        <v/>
      </c>
      <c r="J333" s="22" t="str">
        <f t="shared" si="16"/>
        <v/>
      </c>
      <c r="K333" s="22" t="str">
        <f t="shared" si="17"/>
        <v/>
      </c>
    </row>
    <row r="334" spans="2:11" x14ac:dyDescent="0.25">
      <c r="B334" s="27">
        <f>'Town Data'!A330</f>
        <v>0</v>
      </c>
      <c r="C334" s="51" t="str">
        <f>IF('Town Data'!C330&gt;9,'Town Data'!B330,"*")</f>
        <v>*</v>
      </c>
      <c r="D334" s="43" t="str">
        <f>IF('Town Data'!E330&gt;9,'Town Data'!D330,"*")</f>
        <v>*</v>
      </c>
      <c r="E334" s="44" t="str">
        <f>IF('Town Data'!G330&gt;9,'Town Data'!F330,"*")</f>
        <v>*</v>
      </c>
      <c r="F334" s="43" t="str">
        <f>IF('Town Data'!I330&gt;9,'Town Data'!H330,"*")</f>
        <v>*</v>
      </c>
      <c r="G334" s="43" t="str">
        <f>IF('Town Data'!K330&gt;9,'Town Data'!J330,"*")</f>
        <v>*</v>
      </c>
      <c r="H334" s="44" t="str">
        <f>IF('Town Data'!M330&gt;9,'Town Data'!L330,"*")</f>
        <v>*</v>
      </c>
      <c r="I334" s="22" t="str">
        <f t="shared" si="15"/>
        <v/>
      </c>
      <c r="J334" s="22" t="str">
        <f t="shared" si="16"/>
        <v/>
      </c>
      <c r="K334" s="22" t="str">
        <f t="shared" si="17"/>
        <v/>
      </c>
    </row>
    <row r="335" spans="2:11" x14ac:dyDescent="0.25">
      <c r="B335" s="27">
        <f>'Town Data'!A331</f>
        <v>0</v>
      </c>
      <c r="C335" s="51" t="str">
        <f>IF('Town Data'!C331&gt;9,'Town Data'!B331,"*")</f>
        <v>*</v>
      </c>
      <c r="D335" s="43" t="str">
        <f>IF('Town Data'!E331&gt;9,'Town Data'!D331,"*")</f>
        <v>*</v>
      </c>
      <c r="E335" s="44" t="str">
        <f>IF('Town Data'!G331&gt;9,'Town Data'!F331,"*")</f>
        <v>*</v>
      </c>
      <c r="F335" s="43" t="str">
        <f>IF('Town Data'!I331&gt;9,'Town Data'!H331,"*")</f>
        <v>*</v>
      </c>
      <c r="G335" s="43" t="str">
        <f>IF('Town Data'!K331&gt;9,'Town Data'!J331,"*")</f>
        <v>*</v>
      </c>
      <c r="H335" s="44" t="str">
        <f>IF('Town Data'!M331&gt;9,'Town Data'!L331,"*")</f>
        <v>*</v>
      </c>
      <c r="I335" s="22" t="str">
        <f t="shared" si="15"/>
        <v/>
      </c>
      <c r="J335" s="22" t="str">
        <f t="shared" si="16"/>
        <v/>
      </c>
      <c r="K335" s="22" t="str">
        <f t="shared" si="17"/>
        <v/>
      </c>
    </row>
    <row r="336" spans="2:11" x14ac:dyDescent="0.25">
      <c r="B336" s="27">
        <f>'Town Data'!A332</f>
        <v>0</v>
      </c>
      <c r="C336" s="51" t="str">
        <f>IF('Town Data'!C332&gt;9,'Town Data'!B332,"*")</f>
        <v>*</v>
      </c>
      <c r="D336" s="43" t="str">
        <f>IF('Town Data'!E332&gt;9,'Town Data'!D332,"*")</f>
        <v>*</v>
      </c>
      <c r="E336" s="44" t="str">
        <f>IF('Town Data'!G332&gt;9,'Town Data'!F332,"*")</f>
        <v>*</v>
      </c>
      <c r="F336" s="43" t="str">
        <f>IF('Town Data'!I332&gt;9,'Town Data'!H332,"*")</f>
        <v>*</v>
      </c>
      <c r="G336" s="43" t="str">
        <f>IF('Town Data'!K332&gt;9,'Town Data'!J332,"*")</f>
        <v>*</v>
      </c>
      <c r="H336" s="44" t="str">
        <f>IF('Town Data'!M332&gt;9,'Town Data'!L332,"*")</f>
        <v>*</v>
      </c>
      <c r="I336" s="22" t="str">
        <f t="shared" si="15"/>
        <v/>
      </c>
      <c r="J336" s="22" t="str">
        <f t="shared" si="16"/>
        <v/>
      </c>
      <c r="K336" s="22" t="str">
        <f t="shared" si="17"/>
        <v/>
      </c>
    </row>
    <row r="337" spans="2:11" x14ac:dyDescent="0.25">
      <c r="B337" s="27">
        <f>'Town Data'!A333</f>
        <v>0</v>
      </c>
      <c r="C337" s="51" t="str">
        <f>IF('Town Data'!C333&gt;9,'Town Data'!B333,"*")</f>
        <v>*</v>
      </c>
      <c r="D337" s="43" t="str">
        <f>IF('Town Data'!E333&gt;9,'Town Data'!D333,"*")</f>
        <v>*</v>
      </c>
      <c r="E337" s="44" t="str">
        <f>IF('Town Data'!G333&gt;9,'Town Data'!F333,"*")</f>
        <v>*</v>
      </c>
      <c r="F337" s="43" t="str">
        <f>IF('Town Data'!I333&gt;9,'Town Data'!H333,"*")</f>
        <v>*</v>
      </c>
      <c r="G337" s="43" t="str">
        <f>IF('Town Data'!K333&gt;9,'Town Data'!J333,"*")</f>
        <v>*</v>
      </c>
      <c r="H337" s="44" t="str">
        <f>IF('Town Data'!M333&gt;9,'Town Data'!L333,"*")</f>
        <v>*</v>
      </c>
      <c r="I337" s="22" t="str">
        <f t="shared" si="15"/>
        <v/>
      </c>
      <c r="J337" s="22" t="str">
        <f t="shared" si="16"/>
        <v/>
      </c>
      <c r="K337" s="22" t="str">
        <f t="shared" si="17"/>
        <v/>
      </c>
    </row>
    <row r="338" spans="2:11" x14ac:dyDescent="0.25">
      <c r="B338" s="27">
        <f>'Town Data'!A334</f>
        <v>0</v>
      </c>
      <c r="C338" s="51" t="str">
        <f>IF('Town Data'!C334&gt;9,'Town Data'!B334,"*")</f>
        <v>*</v>
      </c>
      <c r="D338" s="43" t="str">
        <f>IF('Town Data'!E334&gt;9,'Town Data'!D334,"*")</f>
        <v>*</v>
      </c>
      <c r="E338" s="44" t="str">
        <f>IF('Town Data'!G334&gt;9,'Town Data'!F334,"*")</f>
        <v>*</v>
      </c>
      <c r="F338" s="43" t="str">
        <f>IF('Town Data'!I334&gt;9,'Town Data'!H334,"*")</f>
        <v>*</v>
      </c>
      <c r="G338" s="43" t="str">
        <f>IF('Town Data'!K334&gt;9,'Town Data'!J334,"*")</f>
        <v>*</v>
      </c>
      <c r="H338" s="44" t="str">
        <f>IF('Town Data'!M334&gt;9,'Town Data'!L334,"*")</f>
        <v>*</v>
      </c>
      <c r="I338" s="22" t="str">
        <f t="shared" si="15"/>
        <v/>
      </c>
      <c r="J338" s="22" t="str">
        <f t="shared" si="16"/>
        <v/>
      </c>
      <c r="K338" s="22" t="str">
        <f t="shared" si="17"/>
        <v/>
      </c>
    </row>
    <row r="339" spans="2:11" x14ac:dyDescent="0.25">
      <c r="B339" s="27">
        <f>'Town Data'!A335</f>
        <v>0</v>
      </c>
      <c r="C339" s="51" t="str">
        <f>IF('Town Data'!C335&gt;9,'Town Data'!B335,"*")</f>
        <v>*</v>
      </c>
      <c r="D339" s="43" t="str">
        <f>IF('Town Data'!E335&gt;9,'Town Data'!D335,"*")</f>
        <v>*</v>
      </c>
      <c r="E339" s="44" t="str">
        <f>IF('Town Data'!G335&gt;9,'Town Data'!F335,"*")</f>
        <v>*</v>
      </c>
      <c r="F339" s="43" t="str">
        <f>IF('Town Data'!I335&gt;9,'Town Data'!H335,"*")</f>
        <v>*</v>
      </c>
      <c r="G339" s="43" t="str">
        <f>IF('Town Data'!K335&gt;9,'Town Data'!J335,"*")</f>
        <v>*</v>
      </c>
      <c r="H339" s="44" t="str">
        <f>IF('Town Data'!M335&gt;9,'Town Data'!L335,"*")</f>
        <v>*</v>
      </c>
      <c r="I339" s="22" t="str">
        <f t="shared" si="15"/>
        <v/>
      </c>
      <c r="J339" s="22" t="str">
        <f t="shared" si="16"/>
        <v/>
      </c>
      <c r="K339" s="22" t="str">
        <f t="shared" si="17"/>
        <v/>
      </c>
    </row>
    <row r="340" spans="2:11" x14ac:dyDescent="0.25">
      <c r="B340" s="27">
        <f>'Town Data'!A336</f>
        <v>0</v>
      </c>
      <c r="C340" s="51" t="str">
        <f>IF('Town Data'!C336&gt;9,'Town Data'!B336,"*")</f>
        <v>*</v>
      </c>
      <c r="D340" s="43" t="str">
        <f>IF('Town Data'!E336&gt;9,'Town Data'!D336,"*")</f>
        <v>*</v>
      </c>
      <c r="E340" s="44" t="str">
        <f>IF('Town Data'!G336&gt;9,'Town Data'!F336,"*")</f>
        <v>*</v>
      </c>
      <c r="F340" s="43" t="str">
        <f>IF('Town Data'!I336&gt;9,'Town Data'!H336,"*")</f>
        <v>*</v>
      </c>
      <c r="G340" s="43" t="str">
        <f>IF('Town Data'!K336&gt;9,'Town Data'!J336,"*")</f>
        <v>*</v>
      </c>
      <c r="H340" s="44" t="str">
        <f>IF('Town Data'!M336&gt;9,'Town Data'!L336,"*")</f>
        <v>*</v>
      </c>
      <c r="I340" s="22" t="str">
        <f t="shared" si="15"/>
        <v/>
      </c>
      <c r="J340" s="22" t="str">
        <f t="shared" si="16"/>
        <v/>
      </c>
      <c r="K340" s="22" t="str">
        <f t="shared" si="17"/>
        <v/>
      </c>
    </row>
    <row r="341" spans="2:11" x14ac:dyDescent="0.25">
      <c r="B341" s="27">
        <f>'Town Data'!A337</f>
        <v>0</v>
      </c>
      <c r="C341" s="51" t="str">
        <f>IF('Town Data'!C337&gt;9,'Town Data'!B337,"*")</f>
        <v>*</v>
      </c>
      <c r="D341" s="43" t="str">
        <f>IF('Town Data'!E337&gt;9,'Town Data'!D337,"*")</f>
        <v>*</v>
      </c>
      <c r="E341" s="44" t="str">
        <f>IF('Town Data'!G337&gt;9,'Town Data'!F337,"*")</f>
        <v>*</v>
      </c>
      <c r="F341" s="43" t="str">
        <f>IF('Town Data'!I337&gt;9,'Town Data'!H337,"*")</f>
        <v>*</v>
      </c>
      <c r="G341" s="43" t="str">
        <f>IF('Town Data'!K337&gt;9,'Town Data'!J337,"*")</f>
        <v>*</v>
      </c>
      <c r="H341" s="44" t="str">
        <f>IF('Town Data'!M337&gt;9,'Town Data'!L337,"*")</f>
        <v>*</v>
      </c>
      <c r="I341" s="22" t="str">
        <f t="shared" si="15"/>
        <v/>
      </c>
      <c r="J341" s="22" t="str">
        <f t="shared" si="16"/>
        <v/>
      </c>
      <c r="K341" s="22" t="str">
        <f t="shared" si="17"/>
        <v/>
      </c>
    </row>
    <row r="342" spans="2:11" x14ac:dyDescent="0.25">
      <c r="B342" s="27">
        <f>'Town Data'!A338</f>
        <v>0</v>
      </c>
      <c r="C342" s="51" t="str">
        <f>IF('Town Data'!C338&gt;9,'Town Data'!B338,"*")</f>
        <v>*</v>
      </c>
      <c r="D342" s="43" t="str">
        <f>IF('Town Data'!E338&gt;9,'Town Data'!D338,"*")</f>
        <v>*</v>
      </c>
      <c r="E342" s="44" t="str">
        <f>IF('Town Data'!G338&gt;9,'Town Data'!F338,"*")</f>
        <v>*</v>
      </c>
      <c r="F342" s="43" t="str">
        <f>IF('Town Data'!I338&gt;9,'Town Data'!H338,"*")</f>
        <v>*</v>
      </c>
      <c r="G342" s="43" t="str">
        <f>IF('Town Data'!K338&gt;9,'Town Data'!J338,"*")</f>
        <v>*</v>
      </c>
      <c r="H342" s="44" t="str">
        <f>IF('Town Data'!M338&gt;9,'Town Data'!L338,"*")</f>
        <v>*</v>
      </c>
      <c r="I342" s="22" t="str">
        <f t="shared" si="15"/>
        <v/>
      </c>
      <c r="J342" s="22" t="str">
        <f t="shared" si="16"/>
        <v/>
      </c>
      <c r="K342" s="22" t="str">
        <f t="shared" si="17"/>
        <v/>
      </c>
    </row>
    <row r="343" spans="2:11" x14ac:dyDescent="0.25">
      <c r="B343" s="27">
        <f>'Town Data'!A339</f>
        <v>0</v>
      </c>
      <c r="C343" s="51" t="str">
        <f>IF('Town Data'!C339&gt;9,'Town Data'!B339,"*")</f>
        <v>*</v>
      </c>
      <c r="D343" s="43" t="str">
        <f>IF('Town Data'!E339&gt;9,'Town Data'!D339,"*")</f>
        <v>*</v>
      </c>
      <c r="E343" s="44" t="str">
        <f>IF('Town Data'!G339&gt;9,'Town Data'!F339,"*")</f>
        <v>*</v>
      </c>
      <c r="F343" s="43" t="str">
        <f>IF('Town Data'!I339&gt;9,'Town Data'!H339,"*")</f>
        <v>*</v>
      </c>
      <c r="G343" s="43" t="str">
        <f>IF('Town Data'!K339&gt;9,'Town Data'!J339,"*")</f>
        <v>*</v>
      </c>
      <c r="H343" s="44" t="str">
        <f>IF('Town Data'!M339&gt;9,'Town Data'!L339,"*")</f>
        <v>*</v>
      </c>
      <c r="I343" s="22" t="str">
        <f t="shared" si="15"/>
        <v/>
      </c>
      <c r="J343" s="22" t="str">
        <f t="shared" si="16"/>
        <v/>
      </c>
      <c r="K343" s="22" t="str">
        <f t="shared" si="17"/>
        <v/>
      </c>
    </row>
    <row r="344" spans="2:11" x14ac:dyDescent="0.25">
      <c r="B344" s="27">
        <f>'Town Data'!A340</f>
        <v>0</v>
      </c>
      <c r="C344" s="51" t="str">
        <f>IF('Town Data'!C340&gt;9,'Town Data'!B340,"*")</f>
        <v>*</v>
      </c>
      <c r="D344" s="43" t="str">
        <f>IF('Town Data'!E340&gt;9,'Town Data'!D340,"*")</f>
        <v>*</v>
      </c>
      <c r="E344" s="44" t="str">
        <f>IF('Town Data'!G340&gt;9,'Town Data'!F340,"*")</f>
        <v>*</v>
      </c>
      <c r="F344" s="43" t="str">
        <f>IF('Town Data'!I340&gt;9,'Town Data'!H340,"*")</f>
        <v>*</v>
      </c>
      <c r="G344" s="43" t="str">
        <f>IF('Town Data'!K340&gt;9,'Town Data'!J340,"*")</f>
        <v>*</v>
      </c>
      <c r="H344" s="44" t="str">
        <f>IF('Town Data'!M340&gt;9,'Town Data'!L340,"*")</f>
        <v>*</v>
      </c>
      <c r="I344" s="22" t="str">
        <f t="shared" si="15"/>
        <v/>
      </c>
      <c r="J344" s="22" t="str">
        <f t="shared" si="16"/>
        <v/>
      </c>
      <c r="K344" s="22" t="str">
        <f t="shared" si="17"/>
        <v/>
      </c>
    </row>
    <row r="345" spans="2:11" x14ac:dyDescent="0.25">
      <c r="B345" s="27">
        <f>'Town Data'!A341</f>
        <v>0</v>
      </c>
      <c r="C345" s="51" t="str">
        <f>IF('Town Data'!C341&gt;9,'Town Data'!B341,"*")</f>
        <v>*</v>
      </c>
      <c r="D345" s="43" t="str">
        <f>IF('Town Data'!E341&gt;9,'Town Data'!D341,"*")</f>
        <v>*</v>
      </c>
      <c r="E345" s="44" t="str">
        <f>IF('Town Data'!G341&gt;9,'Town Data'!F341,"*")</f>
        <v>*</v>
      </c>
      <c r="F345" s="43" t="str">
        <f>IF('Town Data'!I341&gt;9,'Town Data'!H341,"*")</f>
        <v>*</v>
      </c>
      <c r="G345" s="43" t="str">
        <f>IF('Town Data'!K341&gt;9,'Town Data'!J341,"*")</f>
        <v>*</v>
      </c>
      <c r="H345" s="44" t="str">
        <f>IF('Town Data'!M341&gt;9,'Town Data'!L341,"*")</f>
        <v>*</v>
      </c>
      <c r="I345" s="22" t="str">
        <f t="shared" si="15"/>
        <v/>
      </c>
      <c r="J345" s="22" t="str">
        <f t="shared" si="16"/>
        <v/>
      </c>
      <c r="K345" s="22" t="str">
        <f t="shared" si="17"/>
        <v/>
      </c>
    </row>
    <row r="346" spans="2:11" x14ac:dyDescent="0.25">
      <c r="B346" s="27">
        <f>'Town Data'!A342</f>
        <v>0</v>
      </c>
      <c r="C346" s="51" t="str">
        <f>IF('Town Data'!C342&gt;9,'Town Data'!B342,"*")</f>
        <v>*</v>
      </c>
      <c r="D346" s="43" t="str">
        <f>IF('Town Data'!E342&gt;9,'Town Data'!D342,"*")</f>
        <v>*</v>
      </c>
      <c r="E346" s="44" t="str">
        <f>IF('Town Data'!G342&gt;9,'Town Data'!F342,"*")</f>
        <v>*</v>
      </c>
      <c r="F346" s="43" t="str">
        <f>IF('Town Data'!I342&gt;9,'Town Data'!H342,"*")</f>
        <v>*</v>
      </c>
      <c r="G346" s="43" t="str">
        <f>IF('Town Data'!K342&gt;9,'Town Data'!J342,"*")</f>
        <v>*</v>
      </c>
      <c r="H346" s="44" t="str">
        <f>IF('Town Data'!M342&gt;9,'Town Data'!L342,"*")</f>
        <v>*</v>
      </c>
      <c r="I346" s="22" t="str">
        <f t="shared" si="15"/>
        <v/>
      </c>
      <c r="J346" s="22" t="str">
        <f t="shared" si="16"/>
        <v/>
      </c>
      <c r="K346" s="22" t="str">
        <f t="shared" si="17"/>
        <v/>
      </c>
    </row>
    <row r="347" spans="2:11" x14ac:dyDescent="0.25">
      <c r="B347" s="27">
        <f>'Town Data'!A343</f>
        <v>0</v>
      </c>
      <c r="C347" s="51" t="str">
        <f>IF('Town Data'!C343&gt;9,'Town Data'!B343,"*")</f>
        <v>*</v>
      </c>
      <c r="D347" s="43" t="str">
        <f>IF('Town Data'!E343&gt;9,'Town Data'!D343,"*")</f>
        <v>*</v>
      </c>
      <c r="E347" s="44" t="str">
        <f>IF('Town Data'!G343&gt;9,'Town Data'!F343,"*")</f>
        <v>*</v>
      </c>
      <c r="F347" s="43" t="str">
        <f>IF('Town Data'!I343&gt;9,'Town Data'!H343,"*")</f>
        <v>*</v>
      </c>
      <c r="G347" s="43" t="str">
        <f>IF('Town Data'!K343&gt;9,'Town Data'!J343,"*")</f>
        <v>*</v>
      </c>
      <c r="H347" s="44" t="str">
        <f>IF('Town Data'!M343&gt;9,'Town Data'!L343,"*")</f>
        <v>*</v>
      </c>
      <c r="I347" s="22" t="str">
        <f t="shared" si="15"/>
        <v/>
      </c>
      <c r="J347" s="22" t="str">
        <f t="shared" si="16"/>
        <v/>
      </c>
      <c r="K347" s="22" t="str">
        <f t="shared" si="17"/>
        <v/>
      </c>
    </row>
    <row r="348" spans="2:11" x14ac:dyDescent="0.25">
      <c r="B348" s="27">
        <f>'Town Data'!A344</f>
        <v>0</v>
      </c>
      <c r="C348" s="51" t="str">
        <f>IF('Town Data'!C344&gt;9,'Town Data'!B344,"*")</f>
        <v>*</v>
      </c>
      <c r="D348" s="43" t="str">
        <f>IF('Town Data'!E344&gt;9,'Town Data'!D344,"*")</f>
        <v>*</v>
      </c>
      <c r="E348" s="44" t="str">
        <f>IF('Town Data'!G344&gt;9,'Town Data'!F344,"*")</f>
        <v>*</v>
      </c>
      <c r="F348" s="43" t="str">
        <f>IF('Town Data'!I344&gt;9,'Town Data'!H344,"*")</f>
        <v>*</v>
      </c>
      <c r="G348" s="43" t="str">
        <f>IF('Town Data'!K344&gt;9,'Town Data'!J344,"*")</f>
        <v>*</v>
      </c>
      <c r="H348" s="44" t="str">
        <f>IF('Town Data'!M344&gt;9,'Town Data'!L344,"*")</f>
        <v>*</v>
      </c>
      <c r="I348" s="22" t="str">
        <f t="shared" si="15"/>
        <v/>
      </c>
      <c r="J348" s="22" t="str">
        <f t="shared" si="16"/>
        <v/>
      </c>
      <c r="K348" s="22" t="str">
        <f t="shared" si="17"/>
        <v/>
      </c>
    </row>
    <row r="349" spans="2:11" x14ac:dyDescent="0.25">
      <c r="B349" s="27">
        <f>'Town Data'!A345</f>
        <v>0</v>
      </c>
      <c r="C349" s="51" t="str">
        <f>IF('Town Data'!C345&gt;9,'Town Data'!B345,"*")</f>
        <v>*</v>
      </c>
      <c r="D349" s="43" t="str">
        <f>IF('Town Data'!E345&gt;9,'Town Data'!D345,"*")</f>
        <v>*</v>
      </c>
      <c r="E349" s="44" t="str">
        <f>IF('Town Data'!G345&gt;9,'Town Data'!F345,"*")</f>
        <v>*</v>
      </c>
      <c r="F349" s="43" t="str">
        <f>IF('Town Data'!I345&gt;9,'Town Data'!H345,"*")</f>
        <v>*</v>
      </c>
      <c r="G349" s="43" t="str">
        <f>IF('Town Data'!K345&gt;9,'Town Data'!J345,"*")</f>
        <v>*</v>
      </c>
      <c r="H349" s="44" t="str">
        <f>IF('Town Data'!M345&gt;9,'Town Data'!L345,"*")</f>
        <v>*</v>
      </c>
      <c r="I349" s="22" t="str">
        <f t="shared" si="15"/>
        <v/>
      </c>
      <c r="J349" s="22" t="str">
        <f t="shared" si="16"/>
        <v/>
      </c>
      <c r="K349" s="22" t="str">
        <f t="shared" si="17"/>
        <v/>
      </c>
    </row>
    <row r="350" spans="2:11" x14ac:dyDescent="0.25">
      <c r="B350" s="27">
        <f>'Town Data'!A346</f>
        <v>0</v>
      </c>
      <c r="C350" s="51" t="str">
        <f>IF('Town Data'!C346&gt;9,'Town Data'!B346,"*")</f>
        <v>*</v>
      </c>
      <c r="D350" s="43" t="str">
        <f>IF('Town Data'!E346&gt;9,'Town Data'!D346,"*")</f>
        <v>*</v>
      </c>
      <c r="E350" s="44" t="str">
        <f>IF('Town Data'!G346&gt;9,'Town Data'!F346,"*")</f>
        <v>*</v>
      </c>
      <c r="F350" s="43" t="str">
        <f>IF('Town Data'!I346&gt;9,'Town Data'!H346,"*")</f>
        <v>*</v>
      </c>
      <c r="G350" s="43" t="str">
        <f>IF('Town Data'!K346&gt;9,'Town Data'!J346,"*")</f>
        <v>*</v>
      </c>
      <c r="H350" s="44" t="str">
        <f>IF('Town Data'!M346&gt;9,'Town Data'!L346,"*")</f>
        <v>*</v>
      </c>
      <c r="I350" s="22" t="str">
        <f t="shared" si="15"/>
        <v/>
      </c>
      <c r="J350" s="22" t="str">
        <f t="shared" si="16"/>
        <v/>
      </c>
      <c r="K350" s="22" t="str">
        <f t="shared" si="17"/>
        <v/>
      </c>
    </row>
    <row r="351" spans="2:11" x14ac:dyDescent="0.25">
      <c r="B351" s="27">
        <f>'Town Data'!A347</f>
        <v>0</v>
      </c>
      <c r="C351" s="51" t="str">
        <f>IF('Town Data'!C347&gt;9,'Town Data'!B347,"*")</f>
        <v>*</v>
      </c>
      <c r="D351" s="43" t="str">
        <f>IF('Town Data'!E347&gt;9,'Town Data'!D347,"*")</f>
        <v>*</v>
      </c>
      <c r="E351" s="44" t="str">
        <f>IF('Town Data'!G347&gt;9,'Town Data'!F347,"*")</f>
        <v>*</v>
      </c>
      <c r="F351" s="43" t="str">
        <f>IF('Town Data'!I347&gt;9,'Town Data'!H347,"*")</f>
        <v>*</v>
      </c>
      <c r="G351" s="43" t="str">
        <f>IF('Town Data'!K347&gt;9,'Town Data'!J347,"*")</f>
        <v>*</v>
      </c>
      <c r="H351" s="44" t="str">
        <f>IF('Town Data'!M347&gt;9,'Town Data'!L347,"*")</f>
        <v>*</v>
      </c>
      <c r="I351" s="22" t="str">
        <f t="shared" si="15"/>
        <v/>
      </c>
      <c r="J351" s="22" t="str">
        <f t="shared" si="16"/>
        <v/>
      </c>
      <c r="K351" s="22" t="str">
        <f t="shared" si="17"/>
        <v/>
      </c>
    </row>
  </sheetData>
  <mergeCells count="11">
    <mergeCell ref="G2:H2"/>
    <mergeCell ref="C4:E4"/>
    <mergeCell ref="F4:H4"/>
    <mergeCell ref="I4:K4"/>
    <mergeCell ref="B3:B5"/>
    <mergeCell ref="B2:D2"/>
    <mergeCell ref="C3:E3"/>
    <mergeCell ref="F3:H3"/>
    <mergeCell ref="I3:K3"/>
    <mergeCell ref="E2:F2"/>
    <mergeCell ref="I2:K2"/>
  </mergeCells>
  <pageMargins left="0.7" right="0.7" top="0.75" bottom="0.75" header="0.3" footer="0.3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01"/>
  <sheetViews>
    <sheetView workbookViewId="0">
      <selection activeCell="H14" sqref="H14"/>
    </sheetView>
  </sheetViews>
  <sheetFormatPr defaultRowHeight="15" x14ac:dyDescent="0.25"/>
  <cols>
    <col min="1" max="1" width="19.28515625" style="30" bestFit="1" customWidth="1"/>
    <col min="2" max="2" width="15.85546875" style="31" customWidth="1"/>
    <col min="3" max="3" width="12" style="30" bestFit="1" customWidth="1"/>
    <col min="4" max="4" width="15.85546875" style="31" customWidth="1"/>
    <col min="5" max="5" width="10.85546875" style="30" bestFit="1" customWidth="1"/>
    <col min="6" max="6" width="15.85546875" style="31" customWidth="1"/>
    <col min="7" max="7" width="13.5703125" style="30" bestFit="1" customWidth="1"/>
    <col min="8" max="8" width="15.85546875" style="31" customWidth="1"/>
    <col min="9" max="9" width="16" style="30" bestFit="1" customWidth="1"/>
    <col min="10" max="10" width="15.85546875" style="31" customWidth="1"/>
    <col min="11" max="11" width="15.140625" style="30" bestFit="1" customWidth="1"/>
    <col min="12" max="12" width="15.85546875" style="31" customWidth="1"/>
    <col min="13" max="13" width="19" style="30" bestFit="1" customWidth="1"/>
    <col min="14" max="14" width="9.140625" style="30" customWidth="1"/>
    <col min="15" max="16384" width="9.140625" style="30"/>
  </cols>
  <sheetData>
    <row r="1" spans="1:13" x14ac:dyDescent="0.25">
      <c r="A1" s="30" t="s">
        <v>18</v>
      </c>
      <c r="B1" s="31" t="s">
        <v>15</v>
      </c>
      <c r="C1" s="30" t="s">
        <v>19</v>
      </c>
      <c r="D1" s="31" t="s">
        <v>20</v>
      </c>
      <c r="E1" s="30" t="s">
        <v>21</v>
      </c>
      <c r="F1" s="31" t="s">
        <v>17</v>
      </c>
      <c r="G1" s="30" t="s">
        <v>22</v>
      </c>
      <c r="H1" s="31" t="s">
        <v>23</v>
      </c>
      <c r="I1" s="30" t="s">
        <v>24</v>
      </c>
      <c r="J1" s="31" t="s">
        <v>25</v>
      </c>
      <c r="K1" s="30" t="s">
        <v>26</v>
      </c>
      <c r="L1" s="31" t="s">
        <v>27</v>
      </c>
      <c r="M1" s="30" t="s">
        <v>28</v>
      </c>
    </row>
    <row r="2" spans="1:13" x14ac:dyDescent="0.25">
      <c r="A2" s="38" t="s">
        <v>47</v>
      </c>
      <c r="B2" s="39">
        <v>1538118.36</v>
      </c>
      <c r="C2" s="39">
        <v>37</v>
      </c>
      <c r="D2" s="39">
        <v>0</v>
      </c>
      <c r="E2" s="39">
        <v>0</v>
      </c>
      <c r="F2" s="39">
        <v>254489.36</v>
      </c>
      <c r="G2" s="39">
        <v>17</v>
      </c>
      <c r="H2" s="39">
        <v>1525806.48</v>
      </c>
      <c r="I2" s="39">
        <v>40</v>
      </c>
      <c r="J2" s="39">
        <v>0</v>
      </c>
      <c r="K2" s="39">
        <v>0</v>
      </c>
      <c r="L2" s="39">
        <v>167409</v>
      </c>
      <c r="M2" s="39">
        <v>16</v>
      </c>
    </row>
    <row r="3" spans="1:13" x14ac:dyDescent="0.25">
      <c r="A3" s="38" t="s">
        <v>48</v>
      </c>
      <c r="B3" s="39">
        <v>490321.83</v>
      </c>
      <c r="C3" s="39">
        <v>10</v>
      </c>
      <c r="D3" s="39">
        <v>0</v>
      </c>
      <c r="E3" s="39">
        <v>0</v>
      </c>
      <c r="F3" s="39">
        <v>0</v>
      </c>
      <c r="G3" s="39">
        <v>0</v>
      </c>
      <c r="H3" s="39">
        <v>470142.27</v>
      </c>
      <c r="I3" s="39">
        <v>11</v>
      </c>
      <c r="J3" s="39">
        <v>0</v>
      </c>
      <c r="K3" s="39">
        <v>0</v>
      </c>
      <c r="L3" s="39">
        <v>0</v>
      </c>
      <c r="M3" s="39">
        <v>0</v>
      </c>
    </row>
    <row r="4" spans="1:13" x14ac:dyDescent="0.25">
      <c r="A4" s="38" t="s">
        <v>49</v>
      </c>
      <c r="B4" s="39">
        <v>289445.07</v>
      </c>
      <c r="C4" s="39">
        <v>18</v>
      </c>
      <c r="D4" s="39">
        <v>0</v>
      </c>
      <c r="E4" s="39">
        <v>0</v>
      </c>
      <c r="F4" s="39">
        <v>0</v>
      </c>
      <c r="G4" s="39">
        <v>0</v>
      </c>
      <c r="H4" s="39">
        <v>290201.27</v>
      </c>
      <c r="I4" s="39">
        <v>18</v>
      </c>
      <c r="J4" s="39">
        <v>0</v>
      </c>
      <c r="K4" s="39">
        <v>0</v>
      </c>
      <c r="L4" s="39">
        <v>0</v>
      </c>
      <c r="M4" s="39">
        <v>0</v>
      </c>
    </row>
    <row r="5" spans="1:13" x14ac:dyDescent="0.25">
      <c r="A5" s="38" t="s">
        <v>50</v>
      </c>
      <c r="B5" s="39">
        <v>3102463.19</v>
      </c>
      <c r="C5" s="39">
        <v>73</v>
      </c>
      <c r="D5" s="39">
        <v>643465.63</v>
      </c>
      <c r="E5" s="39">
        <v>13</v>
      </c>
      <c r="F5" s="39">
        <v>359895.38</v>
      </c>
      <c r="G5" s="39">
        <v>24</v>
      </c>
      <c r="H5" s="39">
        <v>2499947.64</v>
      </c>
      <c r="I5" s="39">
        <v>66</v>
      </c>
      <c r="J5" s="39">
        <v>373235.73</v>
      </c>
      <c r="K5" s="39">
        <v>15</v>
      </c>
      <c r="L5" s="39">
        <v>290139.73</v>
      </c>
      <c r="M5" s="39">
        <v>23</v>
      </c>
    </row>
    <row r="6" spans="1:13" x14ac:dyDescent="0.25">
      <c r="A6" s="38" t="s">
        <v>51</v>
      </c>
      <c r="B6" s="39">
        <v>1784786.34</v>
      </c>
      <c r="C6" s="39">
        <v>16</v>
      </c>
      <c r="D6" s="39">
        <v>0</v>
      </c>
      <c r="E6" s="39">
        <v>0</v>
      </c>
      <c r="F6" s="39">
        <v>0</v>
      </c>
      <c r="G6" s="39">
        <v>0</v>
      </c>
      <c r="H6" s="39">
        <v>1766439.03</v>
      </c>
      <c r="I6" s="39">
        <v>16</v>
      </c>
      <c r="J6" s="39">
        <v>0</v>
      </c>
      <c r="K6" s="39">
        <v>0</v>
      </c>
      <c r="L6" s="39">
        <v>0</v>
      </c>
      <c r="M6" s="39">
        <v>0</v>
      </c>
    </row>
    <row r="7" spans="1:13" x14ac:dyDescent="0.25">
      <c r="A7" s="38" t="s">
        <v>52</v>
      </c>
      <c r="B7" s="39">
        <v>487024.42</v>
      </c>
      <c r="C7" s="39">
        <v>10</v>
      </c>
      <c r="D7" s="39">
        <v>0</v>
      </c>
      <c r="E7" s="39">
        <v>0</v>
      </c>
      <c r="F7" s="39">
        <v>0</v>
      </c>
      <c r="G7" s="39">
        <v>0</v>
      </c>
      <c r="H7" s="39">
        <v>479981.03</v>
      </c>
      <c r="I7" s="39">
        <v>11</v>
      </c>
      <c r="J7" s="39">
        <v>0</v>
      </c>
      <c r="K7" s="39">
        <v>0</v>
      </c>
      <c r="L7" s="39">
        <v>0</v>
      </c>
      <c r="M7" s="39">
        <v>0</v>
      </c>
    </row>
    <row r="8" spans="1:13" x14ac:dyDescent="0.25">
      <c r="A8" s="38" t="s">
        <v>53</v>
      </c>
      <c r="B8" s="39">
        <v>391336.29</v>
      </c>
      <c r="C8" s="39">
        <v>18</v>
      </c>
      <c r="D8" s="39">
        <v>0</v>
      </c>
      <c r="E8" s="39">
        <v>0</v>
      </c>
      <c r="F8" s="39">
        <v>77947.179999999993</v>
      </c>
      <c r="G8" s="39">
        <v>11</v>
      </c>
      <c r="H8" s="39">
        <v>365146.45</v>
      </c>
      <c r="I8" s="39">
        <v>20</v>
      </c>
      <c r="J8" s="39">
        <v>0</v>
      </c>
      <c r="K8" s="39">
        <v>0</v>
      </c>
      <c r="L8" s="39">
        <v>82239.539999999994</v>
      </c>
      <c r="M8" s="39">
        <v>11</v>
      </c>
    </row>
    <row r="9" spans="1:13" x14ac:dyDescent="0.25">
      <c r="A9" s="38" t="s">
        <v>54</v>
      </c>
      <c r="B9" s="39">
        <v>3712801.72</v>
      </c>
      <c r="C9" s="39">
        <v>71</v>
      </c>
      <c r="D9" s="39">
        <v>738308.62</v>
      </c>
      <c r="E9" s="39">
        <v>14</v>
      </c>
      <c r="F9" s="39">
        <v>393705.81</v>
      </c>
      <c r="G9" s="39">
        <v>29</v>
      </c>
      <c r="H9" s="39">
        <v>3708526.94</v>
      </c>
      <c r="I9" s="39">
        <v>71</v>
      </c>
      <c r="J9" s="39">
        <v>606170.44999999995</v>
      </c>
      <c r="K9" s="39">
        <v>13</v>
      </c>
      <c r="L9" s="39">
        <v>344594.35</v>
      </c>
      <c r="M9" s="39">
        <v>27</v>
      </c>
    </row>
    <row r="10" spans="1:13" x14ac:dyDescent="0.25">
      <c r="A10" s="38" t="s">
        <v>55</v>
      </c>
      <c r="B10" s="39">
        <v>448482.82</v>
      </c>
      <c r="C10" s="39">
        <v>16</v>
      </c>
      <c r="D10" s="39">
        <v>0</v>
      </c>
      <c r="E10" s="39">
        <v>0</v>
      </c>
      <c r="F10" s="39">
        <v>0</v>
      </c>
      <c r="G10" s="39">
        <v>0</v>
      </c>
      <c r="H10" s="39">
        <v>381941.06</v>
      </c>
      <c r="I10" s="39">
        <v>14</v>
      </c>
      <c r="J10" s="39">
        <v>0</v>
      </c>
      <c r="K10" s="39">
        <v>0</v>
      </c>
      <c r="L10" s="39">
        <v>0</v>
      </c>
      <c r="M10" s="39">
        <v>0</v>
      </c>
    </row>
    <row r="11" spans="1:13" x14ac:dyDescent="0.25">
      <c r="A11" s="38" t="s">
        <v>56</v>
      </c>
      <c r="B11" s="39">
        <v>245840.28</v>
      </c>
      <c r="C11" s="39">
        <v>14</v>
      </c>
      <c r="D11" s="39">
        <v>249784.66</v>
      </c>
      <c r="E11" s="39">
        <v>11</v>
      </c>
      <c r="F11" s="39">
        <v>0</v>
      </c>
      <c r="G11" s="39">
        <v>0</v>
      </c>
      <c r="H11" s="39">
        <v>178647.56</v>
      </c>
      <c r="I11" s="39">
        <v>13</v>
      </c>
      <c r="J11" s="39">
        <v>97861.68</v>
      </c>
      <c r="K11" s="39">
        <v>14</v>
      </c>
      <c r="L11" s="39">
        <v>0</v>
      </c>
      <c r="M11" s="39">
        <v>0</v>
      </c>
    </row>
    <row r="12" spans="1:13" x14ac:dyDescent="0.25">
      <c r="A12" s="38" t="s">
        <v>57</v>
      </c>
      <c r="B12" s="39">
        <v>11173704.01</v>
      </c>
      <c r="C12" s="39">
        <v>188</v>
      </c>
      <c r="D12" s="39">
        <v>6012446.5999999996</v>
      </c>
      <c r="E12" s="39">
        <v>16</v>
      </c>
      <c r="F12" s="39">
        <v>3848779.6</v>
      </c>
      <c r="G12" s="39">
        <v>101</v>
      </c>
      <c r="H12" s="39">
        <v>9080918.2799999993</v>
      </c>
      <c r="I12" s="39">
        <v>175</v>
      </c>
      <c r="J12" s="39">
        <v>3438467.55</v>
      </c>
      <c r="K12" s="39">
        <v>11</v>
      </c>
      <c r="L12" s="39">
        <v>2549842.64</v>
      </c>
      <c r="M12" s="39">
        <v>84</v>
      </c>
    </row>
    <row r="13" spans="1:13" x14ac:dyDescent="0.25">
      <c r="A13" s="38" t="s">
        <v>58</v>
      </c>
      <c r="B13" s="39">
        <v>486146.6</v>
      </c>
      <c r="C13" s="39">
        <v>17</v>
      </c>
      <c r="D13" s="39">
        <v>0</v>
      </c>
      <c r="E13" s="39">
        <v>0</v>
      </c>
      <c r="F13" s="39">
        <v>68062.38</v>
      </c>
      <c r="G13" s="39">
        <v>10</v>
      </c>
      <c r="H13" s="39">
        <v>480441.42</v>
      </c>
      <c r="I13" s="39">
        <v>18</v>
      </c>
      <c r="J13" s="39">
        <v>0</v>
      </c>
      <c r="K13" s="39">
        <v>0</v>
      </c>
      <c r="L13" s="39">
        <v>0</v>
      </c>
      <c r="M13" s="39">
        <v>0</v>
      </c>
    </row>
    <row r="14" spans="1:13" x14ac:dyDescent="0.25">
      <c r="A14" s="38" t="s">
        <v>59</v>
      </c>
      <c r="B14" s="39">
        <v>628315.6</v>
      </c>
      <c r="C14" s="39">
        <v>18</v>
      </c>
      <c r="D14" s="39">
        <v>0</v>
      </c>
      <c r="E14" s="39">
        <v>0</v>
      </c>
      <c r="F14" s="39">
        <v>0</v>
      </c>
      <c r="G14" s="39">
        <v>0</v>
      </c>
      <c r="H14" s="39">
        <v>570893.17000000004</v>
      </c>
      <c r="I14" s="39">
        <v>21</v>
      </c>
      <c r="J14" s="39">
        <v>0</v>
      </c>
      <c r="K14" s="39">
        <v>0</v>
      </c>
      <c r="L14" s="39">
        <v>0</v>
      </c>
      <c r="M14" s="39">
        <v>0</v>
      </c>
    </row>
    <row r="15" spans="1:13" x14ac:dyDescent="0.25">
      <c r="A15" s="38" t="s">
        <v>60</v>
      </c>
      <c r="B15" s="39">
        <v>279444.96999999997</v>
      </c>
      <c r="C15" s="39">
        <v>14</v>
      </c>
      <c r="D15" s="39">
        <v>0</v>
      </c>
      <c r="E15" s="39">
        <v>0</v>
      </c>
      <c r="F15" s="39">
        <v>0</v>
      </c>
      <c r="G15" s="39">
        <v>0</v>
      </c>
      <c r="H15" s="39">
        <v>257127.05</v>
      </c>
      <c r="I15" s="39">
        <v>15</v>
      </c>
      <c r="J15" s="39">
        <v>0</v>
      </c>
      <c r="K15" s="39">
        <v>0</v>
      </c>
      <c r="L15" s="39">
        <v>0</v>
      </c>
      <c r="M15" s="39">
        <v>0</v>
      </c>
    </row>
    <row r="16" spans="1:13" x14ac:dyDescent="0.25">
      <c r="A16" s="38" t="s">
        <v>61</v>
      </c>
      <c r="B16" s="39">
        <v>2776923.33</v>
      </c>
      <c r="C16" s="39">
        <v>48</v>
      </c>
      <c r="D16" s="39">
        <v>0</v>
      </c>
      <c r="E16" s="39">
        <v>0</v>
      </c>
      <c r="F16" s="39">
        <v>276492.24</v>
      </c>
      <c r="G16" s="39">
        <v>14</v>
      </c>
      <c r="H16" s="39">
        <v>2621300.83</v>
      </c>
      <c r="I16" s="39">
        <v>50</v>
      </c>
      <c r="J16" s="39">
        <v>0</v>
      </c>
      <c r="K16" s="39">
        <v>0</v>
      </c>
      <c r="L16" s="39">
        <v>213915.37</v>
      </c>
      <c r="M16" s="39">
        <v>12</v>
      </c>
    </row>
    <row r="17" spans="1:13" x14ac:dyDescent="0.25">
      <c r="A17" s="38" t="s">
        <v>62</v>
      </c>
      <c r="B17" s="39">
        <v>940088.51</v>
      </c>
      <c r="C17" s="39">
        <v>22</v>
      </c>
      <c r="D17" s="39">
        <v>0</v>
      </c>
      <c r="E17" s="39">
        <v>0</v>
      </c>
      <c r="F17" s="39">
        <v>0</v>
      </c>
      <c r="G17" s="39">
        <v>0</v>
      </c>
      <c r="H17" s="39">
        <v>918943.56</v>
      </c>
      <c r="I17" s="39">
        <v>20</v>
      </c>
      <c r="J17" s="39">
        <v>0</v>
      </c>
      <c r="K17" s="39">
        <v>0</v>
      </c>
      <c r="L17" s="39">
        <v>0</v>
      </c>
      <c r="M17" s="39">
        <v>0</v>
      </c>
    </row>
    <row r="18" spans="1:13" x14ac:dyDescent="0.25">
      <c r="A18" s="38" t="s">
        <v>63</v>
      </c>
      <c r="B18" s="39">
        <v>508102.42</v>
      </c>
      <c r="C18" s="39">
        <v>10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</row>
    <row r="19" spans="1:13" x14ac:dyDescent="0.25">
      <c r="A19" s="38" t="s">
        <v>64</v>
      </c>
      <c r="B19" s="39">
        <v>308385.62</v>
      </c>
      <c r="C19" s="39">
        <v>16</v>
      </c>
      <c r="D19" s="39">
        <v>76588.27</v>
      </c>
      <c r="E19" s="39">
        <v>11</v>
      </c>
      <c r="F19" s="39">
        <v>117801.9</v>
      </c>
      <c r="G19" s="39">
        <v>12</v>
      </c>
      <c r="H19" s="39">
        <v>240099.43</v>
      </c>
      <c r="I19" s="39">
        <v>13</v>
      </c>
      <c r="J19" s="39">
        <v>41114.22</v>
      </c>
      <c r="K19" s="39">
        <v>10</v>
      </c>
      <c r="L19" s="39">
        <v>0</v>
      </c>
      <c r="M19" s="39">
        <v>0</v>
      </c>
    </row>
    <row r="20" spans="1:13" x14ac:dyDescent="0.25">
      <c r="A20" s="38" t="s">
        <v>65</v>
      </c>
      <c r="B20" s="39">
        <v>457237.46</v>
      </c>
      <c r="C20" s="39">
        <v>17</v>
      </c>
      <c r="D20" s="39">
        <v>0</v>
      </c>
      <c r="E20" s="39">
        <v>0</v>
      </c>
      <c r="F20" s="39">
        <v>0</v>
      </c>
      <c r="G20" s="39">
        <v>0</v>
      </c>
      <c r="H20" s="39">
        <v>422694.75</v>
      </c>
      <c r="I20" s="39">
        <v>17</v>
      </c>
      <c r="J20" s="39">
        <v>0</v>
      </c>
      <c r="K20" s="39">
        <v>0</v>
      </c>
      <c r="L20" s="39">
        <v>0</v>
      </c>
      <c r="M20" s="39">
        <v>0</v>
      </c>
    </row>
    <row r="21" spans="1:13" x14ac:dyDescent="0.25">
      <c r="A21" s="38" t="s">
        <v>66</v>
      </c>
      <c r="B21" s="39">
        <v>3573199.6</v>
      </c>
      <c r="C21" s="39">
        <v>68</v>
      </c>
      <c r="D21" s="39">
        <v>0</v>
      </c>
      <c r="E21" s="39">
        <v>0</v>
      </c>
      <c r="F21" s="39">
        <v>364516.19</v>
      </c>
      <c r="G21" s="39">
        <v>23</v>
      </c>
      <c r="H21" s="39">
        <v>3500840.59</v>
      </c>
      <c r="I21" s="39">
        <v>69</v>
      </c>
      <c r="J21" s="39">
        <v>0</v>
      </c>
      <c r="K21" s="39">
        <v>0</v>
      </c>
      <c r="L21" s="39">
        <v>284694.7</v>
      </c>
      <c r="M21" s="39">
        <v>23</v>
      </c>
    </row>
    <row r="22" spans="1:13" x14ac:dyDescent="0.25">
      <c r="A22" s="38" t="s">
        <v>67</v>
      </c>
      <c r="B22" s="39">
        <v>572367.24</v>
      </c>
      <c r="C22" s="39">
        <v>16</v>
      </c>
      <c r="D22" s="39">
        <v>0</v>
      </c>
      <c r="E22" s="39">
        <v>0</v>
      </c>
      <c r="F22" s="39">
        <v>0</v>
      </c>
      <c r="G22" s="39">
        <v>0</v>
      </c>
      <c r="H22" s="39">
        <v>531808.31000000006</v>
      </c>
      <c r="I22" s="39">
        <v>16</v>
      </c>
      <c r="J22" s="39">
        <v>0</v>
      </c>
      <c r="K22" s="39">
        <v>0</v>
      </c>
      <c r="L22" s="39">
        <v>0</v>
      </c>
      <c r="M22" s="39">
        <v>0</v>
      </c>
    </row>
    <row r="23" spans="1:13" x14ac:dyDescent="0.25">
      <c r="A23" s="38" t="s">
        <v>68</v>
      </c>
      <c r="B23" s="39">
        <v>334870.71999999997</v>
      </c>
      <c r="C23" s="39">
        <v>13</v>
      </c>
      <c r="D23" s="39">
        <v>0</v>
      </c>
      <c r="E23" s="39">
        <v>0</v>
      </c>
      <c r="F23" s="39">
        <v>0</v>
      </c>
      <c r="G23" s="39">
        <v>0</v>
      </c>
      <c r="H23" s="39">
        <v>291399.67</v>
      </c>
      <c r="I23" s="39">
        <v>14</v>
      </c>
      <c r="J23" s="39">
        <v>0</v>
      </c>
      <c r="K23" s="39">
        <v>0</v>
      </c>
      <c r="L23" s="39">
        <v>0</v>
      </c>
      <c r="M23" s="39">
        <v>0</v>
      </c>
    </row>
    <row r="24" spans="1:13" x14ac:dyDescent="0.25">
      <c r="A24" s="38" t="s">
        <v>69</v>
      </c>
      <c r="B24" s="39">
        <v>2015130.89</v>
      </c>
      <c r="C24" s="39">
        <v>40</v>
      </c>
      <c r="D24" s="39">
        <v>1398695.55</v>
      </c>
      <c r="E24" s="39">
        <v>15</v>
      </c>
      <c r="F24" s="39">
        <v>283395.8</v>
      </c>
      <c r="G24" s="39">
        <v>17</v>
      </c>
      <c r="H24" s="39">
        <v>1837029.85</v>
      </c>
      <c r="I24" s="39">
        <v>40</v>
      </c>
      <c r="J24" s="39">
        <v>782649.94</v>
      </c>
      <c r="K24" s="39">
        <v>14</v>
      </c>
      <c r="L24" s="39">
        <v>254895.41</v>
      </c>
      <c r="M24" s="39">
        <v>17</v>
      </c>
    </row>
    <row r="25" spans="1:13" x14ac:dyDescent="0.25">
      <c r="A25" s="38" t="s">
        <v>70</v>
      </c>
      <c r="B25" s="39">
        <v>475497.93</v>
      </c>
      <c r="C25" s="39">
        <v>11</v>
      </c>
      <c r="D25" s="39">
        <v>0</v>
      </c>
      <c r="E25" s="39">
        <v>0</v>
      </c>
      <c r="F25" s="39">
        <v>0</v>
      </c>
      <c r="G25" s="39">
        <v>0</v>
      </c>
      <c r="H25" s="39">
        <v>415783.33</v>
      </c>
      <c r="I25" s="39">
        <v>11</v>
      </c>
      <c r="J25" s="39">
        <v>0</v>
      </c>
      <c r="K25" s="39">
        <v>0</v>
      </c>
      <c r="L25" s="39">
        <v>0</v>
      </c>
      <c r="M25" s="39">
        <v>0</v>
      </c>
    </row>
    <row r="26" spans="1:13" x14ac:dyDescent="0.25">
      <c r="A26" s="38" t="s">
        <v>71</v>
      </c>
      <c r="B26" s="39">
        <v>627910.14</v>
      </c>
      <c r="C26" s="39">
        <v>13</v>
      </c>
      <c r="D26" s="39">
        <v>0</v>
      </c>
      <c r="E26" s="39">
        <v>0</v>
      </c>
      <c r="F26" s="39">
        <v>0</v>
      </c>
      <c r="G26" s="39">
        <v>0</v>
      </c>
      <c r="H26" s="39">
        <v>544289.04</v>
      </c>
      <c r="I26" s="39">
        <v>11</v>
      </c>
      <c r="J26" s="39">
        <v>0</v>
      </c>
      <c r="K26" s="39">
        <v>0</v>
      </c>
      <c r="L26" s="39">
        <v>0</v>
      </c>
      <c r="M26" s="39">
        <v>0</v>
      </c>
    </row>
    <row r="27" spans="1:13" x14ac:dyDescent="0.25">
      <c r="A27" s="38" t="s">
        <v>72</v>
      </c>
      <c r="B27" s="39">
        <v>0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v>180833.64</v>
      </c>
      <c r="I27" s="39">
        <v>10</v>
      </c>
      <c r="J27" s="39">
        <v>0</v>
      </c>
      <c r="K27" s="39">
        <v>0</v>
      </c>
      <c r="L27" s="39">
        <v>0</v>
      </c>
      <c r="M27" s="39">
        <v>0</v>
      </c>
    </row>
    <row r="28" spans="1:13" x14ac:dyDescent="0.25">
      <c r="A28" s="38" t="s">
        <v>73</v>
      </c>
      <c r="B28" s="39">
        <v>855853.86</v>
      </c>
      <c r="C28" s="39">
        <v>27</v>
      </c>
      <c r="D28" s="39">
        <v>554143.56999999995</v>
      </c>
      <c r="E28" s="39">
        <v>23</v>
      </c>
      <c r="F28" s="39">
        <v>355876.41</v>
      </c>
      <c r="G28" s="39">
        <v>22</v>
      </c>
      <c r="H28" s="39">
        <v>631965.30000000005</v>
      </c>
      <c r="I28" s="39">
        <v>24</v>
      </c>
      <c r="J28" s="39">
        <v>280150.89</v>
      </c>
      <c r="K28" s="39">
        <v>21</v>
      </c>
      <c r="L28" s="39">
        <v>218774.85</v>
      </c>
      <c r="M28" s="39">
        <v>19</v>
      </c>
    </row>
    <row r="29" spans="1:13" x14ac:dyDescent="0.25">
      <c r="A29" s="38" t="s">
        <v>74</v>
      </c>
      <c r="B29" s="39">
        <v>250043.53</v>
      </c>
      <c r="C29" s="39">
        <v>15</v>
      </c>
      <c r="D29" s="39">
        <v>0</v>
      </c>
      <c r="E29" s="39">
        <v>0</v>
      </c>
      <c r="F29" s="39">
        <v>0</v>
      </c>
      <c r="G29" s="39">
        <v>0</v>
      </c>
      <c r="H29" s="39">
        <v>163179.85999999999</v>
      </c>
      <c r="I29" s="39">
        <v>11</v>
      </c>
      <c r="J29" s="39">
        <v>0</v>
      </c>
      <c r="K29" s="39">
        <v>0</v>
      </c>
      <c r="L29" s="39">
        <v>0</v>
      </c>
      <c r="M29" s="39">
        <v>0</v>
      </c>
    </row>
    <row r="30" spans="1:13" x14ac:dyDescent="0.25">
      <c r="A30" s="38" t="s">
        <v>75</v>
      </c>
      <c r="B30" s="39">
        <v>736773.36</v>
      </c>
      <c r="C30" s="39">
        <v>33</v>
      </c>
      <c r="D30" s="39">
        <v>0</v>
      </c>
      <c r="E30" s="39">
        <v>0</v>
      </c>
      <c r="F30" s="39">
        <v>235881.46</v>
      </c>
      <c r="G30" s="39">
        <v>19</v>
      </c>
      <c r="H30" s="39">
        <v>569543.69999999995</v>
      </c>
      <c r="I30" s="39">
        <v>30</v>
      </c>
      <c r="J30" s="39">
        <v>61950.400000000001</v>
      </c>
      <c r="K30" s="39">
        <v>10</v>
      </c>
      <c r="L30" s="39">
        <v>114845.04</v>
      </c>
      <c r="M30" s="39">
        <v>16</v>
      </c>
    </row>
    <row r="31" spans="1:13" x14ac:dyDescent="0.25">
      <c r="A31" s="38" t="s">
        <v>76</v>
      </c>
      <c r="B31" s="39">
        <v>1238613.1399999999</v>
      </c>
      <c r="C31" s="39">
        <v>26</v>
      </c>
      <c r="D31" s="39">
        <v>0</v>
      </c>
      <c r="E31" s="39">
        <v>0</v>
      </c>
      <c r="F31" s="39">
        <v>0</v>
      </c>
      <c r="G31" s="39">
        <v>0</v>
      </c>
      <c r="H31" s="39">
        <v>1246785.82</v>
      </c>
      <c r="I31" s="39">
        <v>27</v>
      </c>
      <c r="J31" s="39">
        <v>0</v>
      </c>
      <c r="K31" s="39">
        <v>0</v>
      </c>
      <c r="L31" s="39">
        <v>74071.81</v>
      </c>
      <c r="M31" s="39">
        <v>11</v>
      </c>
    </row>
    <row r="32" spans="1:13" x14ac:dyDescent="0.25">
      <c r="A32" s="38" t="s">
        <v>77</v>
      </c>
      <c r="B32" s="39">
        <v>2519688.7799999998</v>
      </c>
      <c r="C32" s="39">
        <v>53</v>
      </c>
      <c r="D32" s="39">
        <v>1799958.15</v>
      </c>
      <c r="E32" s="39">
        <v>22</v>
      </c>
      <c r="F32" s="39">
        <v>584840.28</v>
      </c>
      <c r="G32" s="39">
        <v>35</v>
      </c>
      <c r="H32" s="39">
        <v>2336552.85</v>
      </c>
      <c r="I32" s="39">
        <v>56</v>
      </c>
      <c r="J32" s="39">
        <v>1312962.3600000001</v>
      </c>
      <c r="K32" s="39">
        <v>23</v>
      </c>
      <c r="L32" s="39">
        <v>495774.8</v>
      </c>
      <c r="M32" s="39">
        <v>33</v>
      </c>
    </row>
    <row r="33" spans="1:13" x14ac:dyDescent="0.25">
      <c r="A33" s="38" t="s">
        <v>78</v>
      </c>
      <c r="B33" s="39">
        <v>2704949.37</v>
      </c>
      <c r="C33" s="39">
        <v>49</v>
      </c>
      <c r="D33" s="39">
        <v>0</v>
      </c>
      <c r="E33" s="39">
        <v>0</v>
      </c>
      <c r="F33" s="39">
        <v>326642.69</v>
      </c>
      <c r="G33" s="39">
        <v>22</v>
      </c>
      <c r="H33" s="39">
        <v>2256456.4500000002</v>
      </c>
      <c r="I33" s="39">
        <v>48</v>
      </c>
      <c r="J33" s="39">
        <v>0</v>
      </c>
      <c r="K33" s="39">
        <v>0</v>
      </c>
      <c r="L33" s="39">
        <v>204353.19</v>
      </c>
      <c r="M33" s="39">
        <v>19</v>
      </c>
    </row>
    <row r="34" spans="1:13" x14ac:dyDescent="0.25">
      <c r="A34" s="38" t="s">
        <v>79</v>
      </c>
      <c r="B34" s="39">
        <v>1090600.93</v>
      </c>
      <c r="C34" s="39">
        <v>26</v>
      </c>
      <c r="D34" s="39">
        <v>0</v>
      </c>
      <c r="E34" s="39">
        <v>0</v>
      </c>
      <c r="F34" s="39">
        <v>0</v>
      </c>
      <c r="G34" s="39">
        <v>0</v>
      </c>
      <c r="H34" s="39">
        <v>1041618.8</v>
      </c>
      <c r="I34" s="39">
        <v>22</v>
      </c>
      <c r="J34" s="39">
        <v>0</v>
      </c>
      <c r="K34" s="39">
        <v>0</v>
      </c>
      <c r="L34" s="39">
        <v>0</v>
      </c>
      <c r="M34" s="39">
        <v>0</v>
      </c>
    </row>
    <row r="35" spans="1:13" x14ac:dyDescent="0.25">
      <c r="A35" s="38" t="s">
        <v>80</v>
      </c>
      <c r="B35" s="39">
        <v>124280.61</v>
      </c>
      <c r="C35" s="39">
        <v>10</v>
      </c>
      <c r="D35" s="39">
        <v>0</v>
      </c>
      <c r="E35" s="39">
        <v>0</v>
      </c>
      <c r="F35" s="39">
        <v>0</v>
      </c>
      <c r="G35" s="39">
        <v>0</v>
      </c>
      <c r="H35" s="39">
        <v>0</v>
      </c>
      <c r="I35" s="39">
        <v>0</v>
      </c>
      <c r="J35" s="39">
        <v>0</v>
      </c>
      <c r="K35" s="39">
        <v>0</v>
      </c>
      <c r="L35" s="39">
        <v>0</v>
      </c>
      <c r="M35" s="39">
        <v>0</v>
      </c>
    </row>
    <row r="36" spans="1:13" x14ac:dyDescent="0.25">
      <c r="A36" s="38" t="s">
        <v>81</v>
      </c>
      <c r="B36" s="39">
        <v>2181077.39</v>
      </c>
      <c r="C36" s="39">
        <v>52</v>
      </c>
      <c r="D36" s="39">
        <v>0</v>
      </c>
      <c r="E36" s="39">
        <v>0</v>
      </c>
      <c r="F36" s="39">
        <v>343570.89</v>
      </c>
      <c r="G36" s="39">
        <v>22</v>
      </c>
      <c r="H36" s="39">
        <v>1798923.86</v>
      </c>
      <c r="I36" s="39">
        <v>49</v>
      </c>
      <c r="J36" s="39">
        <v>0</v>
      </c>
      <c r="K36" s="39">
        <v>0</v>
      </c>
      <c r="L36" s="39">
        <v>254433.52</v>
      </c>
      <c r="M36" s="39">
        <v>20</v>
      </c>
    </row>
    <row r="37" spans="1:13" x14ac:dyDescent="0.25">
      <c r="A37" s="38" t="s">
        <v>82</v>
      </c>
      <c r="B37" s="39">
        <v>1539883.75</v>
      </c>
      <c r="C37" s="39">
        <v>33</v>
      </c>
      <c r="D37" s="39">
        <v>0</v>
      </c>
      <c r="E37" s="39">
        <v>0</v>
      </c>
      <c r="F37" s="39">
        <v>134320.29999999999</v>
      </c>
      <c r="G37" s="39">
        <v>11</v>
      </c>
      <c r="H37" s="39">
        <v>1509279.09</v>
      </c>
      <c r="I37" s="39">
        <v>33</v>
      </c>
      <c r="J37" s="39">
        <v>0</v>
      </c>
      <c r="K37" s="39">
        <v>0</v>
      </c>
      <c r="L37" s="39">
        <v>97320.28</v>
      </c>
      <c r="M37" s="39">
        <v>11</v>
      </c>
    </row>
    <row r="38" spans="1:13" x14ac:dyDescent="0.25">
      <c r="A38" s="38" t="s">
        <v>83</v>
      </c>
      <c r="B38" s="39">
        <v>1274745.74</v>
      </c>
      <c r="C38" s="39">
        <v>28</v>
      </c>
      <c r="D38" s="39">
        <v>0</v>
      </c>
      <c r="E38" s="39">
        <v>0</v>
      </c>
      <c r="F38" s="39">
        <v>179639.25</v>
      </c>
      <c r="G38" s="39">
        <v>12</v>
      </c>
      <c r="H38" s="39">
        <v>1218786.1599999999</v>
      </c>
      <c r="I38" s="39">
        <v>30</v>
      </c>
      <c r="J38" s="39">
        <v>0</v>
      </c>
      <c r="K38" s="39">
        <v>0</v>
      </c>
      <c r="L38" s="39">
        <v>186298.41</v>
      </c>
      <c r="M38" s="39">
        <v>12</v>
      </c>
    </row>
    <row r="39" spans="1:13" x14ac:dyDescent="0.25">
      <c r="A39" s="38" t="s">
        <v>84</v>
      </c>
      <c r="B39" s="39">
        <v>237011.03</v>
      </c>
      <c r="C39" s="39">
        <v>15</v>
      </c>
      <c r="D39" s="39">
        <v>0</v>
      </c>
      <c r="E39" s="39">
        <v>0</v>
      </c>
      <c r="F39" s="39">
        <v>0</v>
      </c>
      <c r="G39" s="39">
        <v>0</v>
      </c>
      <c r="H39" s="39">
        <v>255098.63</v>
      </c>
      <c r="I39" s="39">
        <v>18</v>
      </c>
      <c r="J39" s="39">
        <v>0</v>
      </c>
      <c r="K39" s="39">
        <v>0</v>
      </c>
      <c r="L39" s="39">
        <v>0</v>
      </c>
      <c r="M39" s="39">
        <v>0</v>
      </c>
    </row>
    <row r="40" spans="1:13" x14ac:dyDescent="0.25">
      <c r="A40" s="38" t="s">
        <v>85</v>
      </c>
      <c r="B40" s="39">
        <v>189133.82</v>
      </c>
      <c r="C40" s="39">
        <v>11</v>
      </c>
      <c r="D40" s="39">
        <v>0</v>
      </c>
      <c r="E40" s="39">
        <v>0</v>
      </c>
      <c r="F40" s="39">
        <v>0</v>
      </c>
      <c r="G40" s="39">
        <v>0</v>
      </c>
      <c r="H40" s="39">
        <v>202439.38</v>
      </c>
      <c r="I40" s="39">
        <v>14</v>
      </c>
      <c r="J40" s="39">
        <v>0</v>
      </c>
      <c r="K40" s="39">
        <v>0</v>
      </c>
      <c r="L40" s="39">
        <v>0</v>
      </c>
      <c r="M40" s="39">
        <v>0</v>
      </c>
    </row>
    <row r="41" spans="1:13" x14ac:dyDescent="0.25">
      <c r="A41" s="38" t="s">
        <v>86</v>
      </c>
      <c r="B41" s="39">
        <v>714023.64</v>
      </c>
      <c r="C41" s="39">
        <v>18</v>
      </c>
      <c r="D41" s="39">
        <v>0</v>
      </c>
      <c r="E41" s="39">
        <v>0</v>
      </c>
      <c r="F41" s="39">
        <v>0</v>
      </c>
      <c r="G41" s="39">
        <v>0</v>
      </c>
      <c r="H41" s="39">
        <v>688626.11</v>
      </c>
      <c r="I41" s="39">
        <v>18</v>
      </c>
      <c r="J41" s="39">
        <v>0</v>
      </c>
      <c r="K41" s="39">
        <v>0</v>
      </c>
      <c r="L41" s="39">
        <v>0</v>
      </c>
      <c r="M41" s="39">
        <v>0</v>
      </c>
    </row>
    <row r="42" spans="1:13" x14ac:dyDescent="0.25">
      <c r="A42" s="38" t="s">
        <v>87</v>
      </c>
      <c r="B42" s="39">
        <v>377663.39</v>
      </c>
      <c r="C42" s="39">
        <v>10</v>
      </c>
      <c r="D42" s="39">
        <v>0</v>
      </c>
      <c r="E42" s="39">
        <v>0</v>
      </c>
      <c r="F42" s="39">
        <v>0</v>
      </c>
      <c r="G42" s="39">
        <v>0</v>
      </c>
      <c r="H42" s="39">
        <v>359750.63</v>
      </c>
      <c r="I42" s="39">
        <v>10</v>
      </c>
      <c r="J42" s="39">
        <v>0</v>
      </c>
      <c r="K42" s="39">
        <v>0</v>
      </c>
      <c r="L42" s="39">
        <v>0</v>
      </c>
      <c r="M42" s="39">
        <v>0</v>
      </c>
    </row>
    <row r="43" spans="1:13" x14ac:dyDescent="0.25">
      <c r="A43" s="38" t="s">
        <v>88</v>
      </c>
      <c r="B43" s="39">
        <v>590829.56999999995</v>
      </c>
      <c r="C43" s="39">
        <v>30</v>
      </c>
      <c r="D43" s="39">
        <v>0</v>
      </c>
      <c r="E43" s="39">
        <v>0</v>
      </c>
      <c r="F43" s="39">
        <v>69616.41</v>
      </c>
      <c r="G43" s="39">
        <v>10</v>
      </c>
      <c r="H43" s="39">
        <v>528047.04</v>
      </c>
      <c r="I43" s="39">
        <v>30</v>
      </c>
      <c r="J43" s="39">
        <v>0</v>
      </c>
      <c r="K43" s="39">
        <v>0</v>
      </c>
      <c r="L43" s="39">
        <v>68266.3</v>
      </c>
      <c r="M43" s="39">
        <v>10</v>
      </c>
    </row>
    <row r="44" spans="1:13" x14ac:dyDescent="0.25">
      <c r="A44" s="38" t="s">
        <v>89</v>
      </c>
      <c r="B44" s="39">
        <v>3918539.83</v>
      </c>
      <c r="C44" s="39">
        <v>73</v>
      </c>
      <c r="D44" s="39">
        <v>0</v>
      </c>
      <c r="E44" s="39">
        <v>0</v>
      </c>
      <c r="F44" s="39">
        <v>373876.04</v>
      </c>
      <c r="G44" s="39">
        <v>26</v>
      </c>
      <c r="H44" s="39">
        <v>4032507.31</v>
      </c>
      <c r="I44" s="39">
        <v>72</v>
      </c>
      <c r="J44" s="39">
        <v>119012.66</v>
      </c>
      <c r="K44" s="39">
        <v>10</v>
      </c>
      <c r="L44" s="39">
        <v>359183</v>
      </c>
      <c r="M44" s="39">
        <v>23</v>
      </c>
    </row>
    <row r="45" spans="1:13" x14ac:dyDescent="0.25">
      <c r="A45" s="38" t="s">
        <v>90</v>
      </c>
      <c r="B45" s="39">
        <v>1211204.77</v>
      </c>
      <c r="C45" s="39">
        <v>12</v>
      </c>
      <c r="D45" s="39">
        <v>0</v>
      </c>
      <c r="E45" s="39">
        <v>0</v>
      </c>
      <c r="F45" s="39">
        <v>0</v>
      </c>
      <c r="G45" s="39">
        <v>0</v>
      </c>
      <c r="H45" s="39">
        <v>1151810.1000000001</v>
      </c>
      <c r="I45" s="39">
        <v>13</v>
      </c>
      <c r="J45" s="39">
        <v>0</v>
      </c>
      <c r="K45" s="39">
        <v>0</v>
      </c>
      <c r="L45" s="39">
        <v>0</v>
      </c>
      <c r="M45" s="39">
        <v>0</v>
      </c>
    </row>
    <row r="46" spans="1:13" x14ac:dyDescent="0.25">
      <c r="A46" s="38" t="s">
        <v>91</v>
      </c>
      <c r="B46" s="39">
        <v>912017.18</v>
      </c>
      <c r="C46" s="39">
        <v>25</v>
      </c>
      <c r="D46" s="39">
        <v>0</v>
      </c>
      <c r="E46" s="39">
        <v>0</v>
      </c>
      <c r="F46" s="39">
        <v>160026.12</v>
      </c>
      <c r="G46" s="39">
        <v>13</v>
      </c>
      <c r="H46" s="39">
        <v>827300.05</v>
      </c>
      <c r="I46" s="39">
        <v>23</v>
      </c>
      <c r="J46" s="39">
        <v>0</v>
      </c>
      <c r="K46" s="39">
        <v>0</v>
      </c>
      <c r="L46" s="39">
        <v>108676.19</v>
      </c>
      <c r="M46" s="39">
        <v>10</v>
      </c>
    </row>
    <row r="47" spans="1:13" x14ac:dyDescent="0.25">
      <c r="A47" s="38" t="s">
        <v>92</v>
      </c>
      <c r="B47" s="39">
        <v>7552525.4900000002</v>
      </c>
      <c r="C47" s="39">
        <v>82</v>
      </c>
      <c r="D47" s="39">
        <v>3563631.1</v>
      </c>
      <c r="E47" s="39">
        <v>13</v>
      </c>
      <c r="F47" s="39">
        <v>769047.44</v>
      </c>
      <c r="G47" s="39">
        <v>28</v>
      </c>
      <c r="H47" s="39">
        <v>7048051.3300000001</v>
      </c>
      <c r="I47" s="39">
        <v>84</v>
      </c>
      <c r="J47" s="39">
        <v>2017979.9</v>
      </c>
      <c r="K47" s="39">
        <v>13</v>
      </c>
      <c r="L47" s="39">
        <v>503010.38</v>
      </c>
      <c r="M47" s="39">
        <v>28</v>
      </c>
    </row>
    <row r="48" spans="1:13" x14ac:dyDescent="0.25">
      <c r="A48" s="38" t="s">
        <v>93</v>
      </c>
      <c r="B48" s="39">
        <v>397175.91</v>
      </c>
      <c r="C48" s="39">
        <v>15</v>
      </c>
      <c r="D48" s="39">
        <v>0</v>
      </c>
      <c r="E48" s="39">
        <v>0</v>
      </c>
      <c r="F48" s="39">
        <v>0</v>
      </c>
      <c r="G48" s="39">
        <v>0</v>
      </c>
      <c r="H48" s="39">
        <v>319630.49</v>
      </c>
      <c r="I48" s="39">
        <v>13</v>
      </c>
      <c r="J48" s="39">
        <v>0</v>
      </c>
      <c r="K48" s="39">
        <v>0</v>
      </c>
      <c r="L48" s="39">
        <v>0</v>
      </c>
      <c r="M48" s="39">
        <v>0</v>
      </c>
    </row>
    <row r="49" spans="1:13" x14ac:dyDescent="0.25">
      <c r="A49" s="38" t="s">
        <v>94</v>
      </c>
      <c r="B49" s="39">
        <v>1286895.06</v>
      </c>
      <c r="C49" s="39">
        <v>30</v>
      </c>
      <c r="D49" s="39">
        <v>0</v>
      </c>
      <c r="E49" s="39">
        <v>0</v>
      </c>
      <c r="F49" s="39">
        <v>0</v>
      </c>
      <c r="G49" s="39">
        <v>0</v>
      </c>
      <c r="H49" s="39">
        <v>1281269.03</v>
      </c>
      <c r="I49" s="39">
        <v>34</v>
      </c>
      <c r="J49" s="39">
        <v>0</v>
      </c>
      <c r="K49" s="39">
        <v>0</v>
      </c>
      <c r="L49" s="39">
        <v>0</v>
      </c>
      <c r="M49" s="39">
        <v>0</v>
      </c>
    </row>
    <row r="50" spans="1:13" x14ac:dyDescent="0.25">
      <c r="A50" s="38" t="s">
        <v>95</v>
      </c>
      <c r="B50" s="39">
        <v>2008949.45</v>
      </c>
      <c r="C50" s="39">
        <v>36</v>
      </c>
      <c r="D50" s="39">
        <v>0</v>
      </c>
      <c r="E50" s="39">
        <v>0</v>
      </c>
      <c r="F50" s="39">
        <v>203797.89</v>
      </c>
      <c r="G50" s="39">
        <v>10</v>
      </c>
      <c r="H50" s="39">
        <v>1930749</v>
      </c>
      <c r="I50" s="39">
        <v>34</v>
      </c>
      <c r="J50" s="39">
        <v>0</v>
      </c>
      <c r="K50" s="39">
        <v>0</v>
      </c>
      <c r="L50" s="39">
        <v>142715.01999999999</v>
      </c>
      <c r="M50" s="39">
        <v>10</v>
      </c>
    </row>
    <row r="51" spans="1:13" x14ac:dyDescent="0.25">
      <c r="A51" s="38" t="s">
        <v>96</v>
      </c>
      <c r="B51" s="39">
        <v>1101083.8899999999</v>
      </c>
      <c r="C51" s="39">
        <v>19</v>
      </c>
      <c r="D51" s="39">
        <v>0</v>
      </c>
      <c r="E51" s="39">
        <v>0</v>
      </c>
      <c r="F51" s="39">
        <v>0</v>
      </c>
      <c r="G51" s="39">
        <v>0</v>
      </c>
      <c r="H51" s="39">
        <v>1080539.6100000001</v>
      </c>
      <c r="I51" s="39">
        <v>20</v>
      </c>
      <c r="J51" s="39">
        <v>0</v>
      </c>
      <c r="K51" s="39">
        <v>0</v>
      </c>
      <c r="L51" s="39">
        <v>0</v>
      </c>
      <c r="M51" s="39">
        <v>0</v>
      </c>
    </row>
    <row r="52" spans="1:13" x14ac:dyDescent="0.25">
      <c r="A52" s="38" t="s">
        <v>97</v>
      </c>
      <c r="B52" s="39">
        <v>1358452.39</v>
      </c>
      <c r="C52" s="39">
        <v>48</v>
      </c>
      <c r="D52" s="39">
        <v>0</v>
      </c>
      <c r="E52" s="39">
        <v>0</v>
      </c>
      <c r="F52" s="39">
        <v>79423.600000000006</v>
      </c>
      <c r="G52" s="39">
        <v>16</v>
      </c>
      <c r="H52" s="39">
        <v>1184734.1200000001</v>
      </c>
      <c r="I52" s="39">
        <v>42</v>
      </c>
      <c r="J52" s="39">
        <v>0</v>
      </c>
      <c r="K52" s="39">
        <v>0</v>
      </c>
      <c r="L52" s="39">
        <v>52673.22</v>
      </c>
      <c r="M52" s="39">
        <v>15</v>
      </c>
    </row>
    <row r="53" spans="1:13" x14ac:dyDescent="0.25">
      <c r="A53" s="38" t="s">
        <v>98</v>
      </c>
      <c r="B53" s="39">
        <v>3217683.25</v>
      </c>
      <c r="C53" s="39">
        <v>63</v>
      </c>
      <c r="D53" s="39">
        <v>3074215.8</v>
      </c>
      <c r="E53" s="39">
        <v>52</v>
      </c>
      <c r="F53" s="39">
        <v>947832.22</v>
      </c>
      <c r="G53" s="39">
        <v>42</v>
      </c>
      <c r="H53" s="39">
        <v>2627710.4</v>
      </c>
      <c r="I53" s="39">
        <v>60</v>
      </c>
      <c r="J53" s="39">
        <v>2057459.98</v>
      </c>
      <c r="K53" s="39">
        <v>51</v>
      </c>
      <c r="L53" s="39">
        <v>809370.37</v>
      </c>
      <c r="M53" s="39">
        <v>39</v>
      </c>
    </row>
    <row r="54" spans="1:13" x14ac:dyDescent="0.25">
      <c r="A54" s="38" t="s">
        <v>99</v>
      </c>
      <c r="B54" s="39">
        <v>680282.67</v>
      </c>
      <c r="C54" s="39">
        <v>15</v>
      </c>
      <c r="D54" s="39">
        <v>0</v>
      </c>
      <c r="E54" s="39">
        <v>0</v>
      </c>
      <c r="F54" s="39">
        <v>0</v>
      </c>
      <c r="G54" s="39">
        <v>0</v>
      </c>
      <c r="H54" s="39">
        <v>630437.99</v>
      </c>
      <c r="I54" s="39">
        <v>16</v>
      </c>
      <c r="J54" s="39">
        <v>0</v>
      </c>
      <c r="K54" s="39">
        <v>0</v>
      </c>
      <c r="L54" s="39">
        <v>0</v>
      </c>
      <c r="M54" s="39">
        <v>0</v>
      </c>
    </row>
    <row r="55" spans="1:13" x14ac:dyDescent="0.25">
      <c r="A55" s="38" t="s">
        <v>100</v>
      </c>
      <c r="B55" s="39">
        <v>522815.56</v>
      </c>
      <c r="C55" s="39">
        <v>18</v>
      </c>
      <c r="D55" s="39">
        <v>0</v>
      </c>
      <c r="E55" s="39">
        <v>0</v>
      </c>
      <c r="F55" s="39">
        <v>0</v>
      </c>
      <c r="G55" s="39">
        <v>0</v>
      </c>
      <c r="H55" s="39">
        <v>450657.58</v>
      </c>
      <c r="I55" s="39">
        <v>20</v>
      </c>
      <c r="J55" s="39">
        <v>0</v>
      </c>
      <c r="K55" s="39">
        <v>0</v>
      </c>
      <c r="L55" s="39">
        <v>0</v>
      </c>
      <c r="M55" s="39">
        <v>0</v>
      </c>
    </row>
    <row r="56" spans="1:13" x14ac:dyDescent="0.25">
      <c r="A56" s="38" t="s">
        <v>101</v>
      </c>
      <c r="B56" s="39">
        <v>752571.31</v>
      </c>
      <c r="C56" s="39">
        <v>32</v>
      </c>
      <c r="D56" s="39">
        <v>220452.93</v>
      </c>
      <c r="E56" s="39">
        <v>13</v>
      </c>
      <c r="F56" s="39">
        <v>196688.95</v>
      </c>
      <c r="G56" s="39">
        <v>17</v>
      </c>
      <c r="H56" s="39">
        <v>583619.42000000004</v>
      </c>
      <c r="I56" s="39">
        <v>29</v>
      </c>
      <c r="J56" s="39">
        <v>78456.570000000007</v>
      </c>
      <c r="K56" s="39">
        <v>13</v>
      </c>
      <c r="L56" s="39">
        <v>92887.97</v>
      </c>
      <c r="M56" s="39">
        <v>16</v>
      </c>
    </row>
    <row r="57" spans="1:13" x14ac:dyDescent="0.25">
      <c r="A57" s="38" t="s">
        <v>102</v>
      </c>
      <c r="B57" s="39">
        <v>1382482.95</v>
      </c>
      <c r="C57" s="39">
        <v>40</v>
      </c>
      <c r="D57" s="39">
        <v>648486.40000000002</v>
      </c>
      <c r="E57" s="39">
        <v>10</v>
      </c>
      <c r="F57" s="39">
        <v>334688.71000000002</v>
      </c>
      <c r="G57" s="39">
        <v>17</v>
      </c>
      <c r="H57" s="39">
        <v>1105781.27</v>
      </c>
      <c r="I57" s="39">
        <v>38</v>
      </c>
      <c r="J57" s="39">
        <v>0</v>
      </c>
      <c r="K57" s="39">
        <v>0</v>
      </c>
      <c r="L57" s="39">
        <v>219409.44</v>
      </c>
      <c r="M57" s="39">
        <v>15</v>
      </c>
    </row>
    <row r="58" spans="1:13" x14ac:dyDescent="0.25">
      <c r="A58" s="38" t="s">
        <v>103</v>
      </c>
      <c r="B58" s="39">
        <v>0</v>
      </c>
      <c r="C58" s="39">
        <v>0</v>
      </c>
      <c r="D58" s="39">
        <v>0</v>
      </c>
      <c r="E58" s="39">
        <v>0</v>
      </c>
      <c r="F58" s="39">
        <v>0</v>
      </c>
      <c r="G58" s="39">
        <v>0</v>
      </c>
      <c r="H58" s="39">
        <v>167388.32999999999</v>
      </c>
      <c r="I58" s="39">
        <v>11</v>
      </c>
      <c r="J58" s="39">
        <v>0</v>
      </c>
      <c r="K58" s="39">
        <v>0</v>
      </c>
      <c r="L58" s="39">
        <v>0</v>
      </c>
      <c r="M58" s="39">
        <v>0</v>
      </c>
    </row>
    <row r="59" spans="1:13" x14ac:dyDescent="0.25">
      <c r="A59" s="38" t="s">
        <v>104</v>
      </c>
      <c r="B59" s="39">
        <v>3526357.17</v>
      </c>
      <c r="C59" s="39">
        <v>50</v>
      </c>
      <c r="D59" s="39">
        <v>0</v>
      </c>
      <c r="E59" s="39">
        <v>0</v>
      </c>
      <c r="F59" s="39">
        <v>294045.56</v>
      </c>
      <c r="G59" s="39">
        <v>20</v>
      </c>
      <c r="H59" s="39">
        <v>3089852.35</v>
      </c>
      <c r="I59" s="39">
        <v>46</v>
      </c>
      <c r="J59" s="39">
        <v>0</v>
      </c>
      <c r="K59" s="39">
        <v>0</v>
      </c>
      <c r="L59" s="39">
        <v>262019.97</v>
      </c>
      <c r="M59" s="39">
        <v>18</v>
      </c>
    </row>
    <row r="60" spans="1:13" x14ac:dyDescent="0.25">
      <c r="A60" s="38" t="s">
        <v>105</v>
      </c>
      <c r="B60" s="39">
        <v>543083.38</v>
      </c>
      <c r="C60" s="39">
        <v>26</v>
      </c>
      <c r="D60" s="39">
        <v>93195.839999999997</v>
      </c>
      <c r="E60" s="39">
        <v>10</v>
      </c>
      <c r="F60" s="39">
        <v>63025.83</v>
      </c>
      <c r="G60" s="39">
        <v>13</v>
      </c>
      <c r="H60" s="39">
        <v>485499.75</v>
      </c>
      <c r="I60" s="39">
        <v>23</v>
      </c>
      <c r="J60" s="39">
        <v>0</v>
      </c>
      <c r="K60" s="39">
        <v>0</v>
      </c>
      <c r="L60" s="39">
        <v>48320.2</v>
      </c>
      <c r="M60" s="39">
        <v>12</v>
      </c>
    </row>
    <row r="61" spans="1:13" x14ac:dyDescent="0.25">
      <c r="A61" s="38" t="s">
        <v>106</v>
      </c>
      <c r="B61" s="39">
        <v>455032.63</v>
      </c>
      <c r="C61" s="39">
        <v>13</v>
      </c>
      <c r="D61" s="39">
        <v>0</v>
      </c>
      <c r="E61" s="39">
        <v>0</v>
      </c>
      <c r="F61" s="39">
        <v>0</v>
      </c>
      <c r="G61" s="39">
        <v>0</v>
      </c>
      <c r="H61" s="39">
        <v>406332.95</v>
      </c>
      <c r="I61" s="39">
        <v>12</v>
      </c>
      <c r="J61" s="39">
        <v>0</v>
      </c>
      <c r="K61" s="39">
        <v>0</v>
      </c>
      <c r="L61" s="39">
        <v>0</v>
      </c>
      <c r="M61" s="39">
        <v>0</v>
      </c>
    </row>
    <row r="62" spans="1:13" x14ac:dyDescent="0.25">
      <c r="A62" s="38" t="s">
        <v>107</v>
      </c>
      <c r="B62" s="39">
        <v>1170417.45</v>
      </c>
      <c r="C62" s="39">
        <v>31</v>
      </c>
      <c r="D62" s="39">
        <v>0</v>
      </c>
      <c r="E62" s="39">
        <v>0</v>
      </c>
      <c r="F62" s="39">
        <v>474390.69</v>
      </c>
      <c r="G62" s="39">
        <v>16</v>
      </c>
      <c r="H62" s="39">
        <v>1026563.3</v>
      </c>
      <c r="I62" s="39">
        <v>28</v>
      </c>
      <c r="J62" s="39">
        <v>0</v>
      </c>
      <c r="K62" s="39">
        <v>0</v>
      </c>
      <c r="L62" s="39">
        <v>254745.55</v>
      </c>
      <c r="M62" s="39">
        <v>15</v>
      </c>
    </row>
    <row r="63" spans="1:13" x14ac:dyDescent="0.25">
      <c r="A63" s="38" t="s">
        <v>108</v>
      </c>
      <c r="B63" s="39">
        <v>1270840.05</v>
      </c>
      <c r="C63" s="39">
        <v>20</v>
      </c>
      <c r="D63" s="39">
        <v>1468887.77</v>
      </c>
      <c r="E63" s="39">
        <v>15</v>
      </c>
      <c r="F63" s="39">
        <v>0</v>
      </c>
      <c r="G63" s="39">
        <v>0</v>
      </c>
      <c r="H63" s="39">
        <v>1007767.91</v>
      </c>
      <c r="I63" s="39">
        <v>22</v>
      </c>
      <c r="J63" s="39">
        <v>1070907.8600000001</v>
      </c>
      <c r="K63" s="39">
        <v>14</v>
      </c>
      <c r="L63" s="39">
        <v>254119.97</v>
      </c>
      <c r="M63" s="39">
        <v>11</v>
      </c>
    </row>
    <row r="64" spans="1:13" x14ac:dyDescent="0.25">
      <c r="A64" s="38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</row>
    <row r="65" spans="1:13" x14ac:dyDescent="0.25">
      <c r="A65" s="38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</row>
    <row r="66" spans="1:13" x14ac:dyDescent="0.25">
      <c r="A66" s="38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</row>
    <row r="67" spans="1:13" x14ac:dyDescent="0.25">
      <c r="A67" s="38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</row>
    <row r="68" spans="1:13" x14ac:dyDescent="0.25">
      <c r="A68" s="38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</row>
    <row r="69" spans="1:13" x14ac:dyDescent="0.25">
      <c r="A69" s="38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</row>
    <row r="70" spans="1:13" x14ac:dyDescent="0.25">
      <c r="A70" s="38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</row>
    <row r="71" spans="1:13" x14ac:dyDescent="0.25">
      <c r="A71" s="38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</row>
    <row r="72" spans="1:13" x14ac:dyDescent="0.25">
      <c r="A72" s="38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</row>
    <row r="73" spans="1:13" x14ac:dyDescent="0.25">
      <c r="A73" s="38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</row>
    <row r="74" spans="1:13" x14ac:dyDescent="0.25">
      <c r="A74" s="38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</row>
    <row r="75" spans="1:13" x14ac:dyDescent="0.25">
      <c r="A75" s="38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</row>
    <row r="76" spans="1:13" x14ac:dyDescent="0.25">
      <c r="A76" s="38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</row>
    <row r="77" spans="1:13" x14ac:dyDescent="0.25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</row>
    <row r="78" spans="1:13" x14ac:dyDescent="0.25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</row>
    <row r="79" spans="1:13" x14ac:dyDescent="0.25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</row>
    <row r="80" spans="1:13" x14ac:dyDescent="0.25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</row>
    <row r="81" spans="1:13" x14ac:dyDescent="0.25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</row>
    <row r="82" spans="1:13" x14ac:dyDescent="0.25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</row>
    <row r="83" spans="1:13" x14ac:dyDescent="0.25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</row>
    <row r="84" spans="1:13" x14ac:dyDescent="0.25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</row>
    <row r="85" spans="1:13" x14ac:dyDescent="0.25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</row>
    <row r="86" spans="1:13" x14ac:dyDescent="0.25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</row>
    <row r="87" spans="1:13" x14ac:dyDescent="0.25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</row>
    <row r="88" spans="1:13" x14ac:dyDescent="0.25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</row>
    <row r="89" spans="1:13" x14ac:dyDescent="0.25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</row>
    <row r="90" spans="1:13" x14ac:dyDescent="0.25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</row>
    <row r="91" spans="1:13" x14ac:dyDescent="0.25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</row>
    <row r="92" spans="1:13" x14ac:dyDescent="0.25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</row>
    <row r="93" spans="1:13" x14ac:dyDescent="0.25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</row>
    <row r="94" spans="1:13" x14ac:dyDescent="0.25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</row>
    <row r="95" spans="1:13" x14ac:dyDescent="0.25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</row>
    <row r="96" spans="1:13" x14ac:dyDescent="0.25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</row>
    <row r="97" spans="1:13" x14ac:dyDescent="0.25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</row>
    <row r="98" spans="1:13" x14ac:dyDescent="0.25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</row>
    <row r="99" spans="1:13" x14ac:dyDescent="0.25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</row>
    <row r="100" spans="1:13" x14ac:dyDescent="0.25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</row>
    <row r="101" spans="1:13" x14ac:dyDescent="0.25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</row>
    <row r="102" spans="1:13" x14ac:dyDescent="0.25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</row>
    <row r="103" spans="1:13" x14ac:dyDescent="0.25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</row>
    <row r="104" spans="1:13" x14ac:dyDescent="0.25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</row>
    <row r="105" spans="1:13" x14ac:dyDescent="0.25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</row>
    <row r="106" spans="1:13" x14ac:dyDescent="0.25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</row>
    <row r="107" spans="1:13" x14ac:dyDescent="0.25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</row>
    <row r="108" spans="1:13" x14ac:dyDescent="0.25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</row>
    <row r="109" spans="1:13" x14ac:dyDescent="0.25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</row>
    <row r="110" spans="1:13" x14ac:dyDescent="0.25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</row>
    <row r="111" spans="1:13" x14ac:dyDescent="0.25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</row>
    <row r="112" spans="1:13" x14ac:dyDescent="0.25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</row>
    <row r="113" spans="1:13" x14ac:dyDescent="0.25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</row>
    <row r="114" spans="1:13" x14ac:dyDescent="0.25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</row>
    <row r="115" spans="1:13" x14ac:dyDescent="0.25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</row>
    <row r="116" spans="1:13" x14ac:dyDescent="0.25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</row>
    <row r="117" spans="1:13" x14ac:dyDescent="0.25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</row>
    <row r="118" spans="1:13" x14ac:dyDescent="0.25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</row>
    <row r="119" spans="1:13" x14ac:dyDescent="0.25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</row>
    <row r="120" spans="1:13" x14ac:dyDescent="0.25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</row>
    <row r="121" spans="1:13" x14ac:dyDescent="0.25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</row>
    <row r="122" spans="1:13" x14ac:dyDescent="0.25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</row>
    <row r="123" spans="1:13" x14ac:dyDescent="0.25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</row>
    <row r="124" spans="1:13" x14ac:dyDescent="0.25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</row>
    <row r="125" spans="1:13" x14ac:dyDescent="0.25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</row>
    <row r="126" spans="1:13" x14ac:dyDescent="0.25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</row>
    <row r="127" spans="1:13" x14ac:dyDescent="0.25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</row>
    <row r="128" spans="1:13" x14ac:dyDescent="0.25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</row>
    <row r="129" spans="1:13" x14ac:dyDescent="0.25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</row>
    <row r="130" spans="1:13" x14ac:dyDescent="0.25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</row>
    <row r="131" spans="1:13" x14ac:dyDescent="0.25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</row>
    <row r="132" spans="1:13" x14ac:dyDescent="0.25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</row>
    <row r="133" spans="1:13" x14ac:dyDescent="0.25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</row>
    <row r="134" spans="1:13" x14ac:dyDescent="0.25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</row>
    <row r="135" spans="1:13" x14ac:dyDescent="0.25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</row>
    <row r="136" spans="1:13" x14ac:dyDescent="0.25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</row>
    <row r="137" spans="1:13" x14ac:dyDescent="0.25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</row>
    <row r="138" spans="1:13" x14ac:dyDescent="0.25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</row>
    <row r="139" spans="1:13" x14ac:dyDescent="0.25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</row>
    <row r="140" spans="1:13" x14ac:dyDescent="0.25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</row>
    <row r="141" spans="1:13" x14ac:dyDescent="0.25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</row>
    <row r="142" spans="1:13" x14ac:dyDescent="0.25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</row>
    <row r="143" spans="1:13" x14ac:dyDescent="0.25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</row>
    <row r="144" spans="1:13" x14ac:dyDescent="0.25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</row>
    <row r="145" spans="1:13" x14ac:dyDescent="0.25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</row>
    <row r="146" spans="1:13" x14ac:dyDescent="0.25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</row>
    <row r="147" spans="1:13" x14ac:dyDescent="0.25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</row>
    <row r="148" spans="1:13" x14ac:dyDescent="0.25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</row>
    <row r="149" spans="1:13" x14ac:dyDescent="0.25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</row>
    <row r="150" spans="1:13" x14ac:dyDescent="0.25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</row>
    <row r="151" spans="1:13" x14ac:dyDescent="0.25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</row>
    <row r="152" spans="1:13" x14ac:dyDescent="0.25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</row>
    <row r="153" spans="1:13" x14ac:dyDescent="0.25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</row>
    <row r="154" spans="1:13" x14ac:dyDescent="0.25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</row>
    <row r="155" spans="1:13" x14ac:dyDescent="0.25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</row>
    <row r="156" spans="1:13" x14ac:dyDescent="0.25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</row>
    <row r="157" spans="1:13" x14ac:dyDescent="0.25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</row>
    <row r="158" spans="1:13" x14ac:dyDescent="0.25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</row>
    <row r="159" spans="1:13" x14ac:dyDescent="0.25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</row>
    <row r="160" spans="1:13" x14ac:dyDescent="0.25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</row>
    <row r="161" spans="1:13" x14ac:dyDescent="0.25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</row>
    <row r="162" spans="1:13" x14ac:dyDescent="0.25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</row>
    <row r="163" spans="1:13" x14ac:dyDescent="0.25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</row>
    <row r="164" spans="1:13" x14ac:dyDescent="0.25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</row>
    <row r="165" spans="1:13" x14ac:dyDescent="0.25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</row>
    <row r="166" spans="1:13" x14ac:dyDescent="0.25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</row>
    <row r="167" spans="1:13" x14ac:dyDescent="0.25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</row>
    <row r="168" spans="1:13" x14ac:dyDescent="0.25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</row>
    <row r="169" spans="1:13" x14ac:dyDescent="0.25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</row>
    <row r="170" spans="1:13" x14ac:dyDescent="0.25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</row>
    <row r="171" spans="1:13" x14ac:dyDescent="0.25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</row>
    <row r="172" spans="1:13" x14ac:dyDescent="0.25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</row>
    <row r="173" spans="1:13" x14ac:dyDescent="0.25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</row>
    <row r="174" spans="1:13" x14ac:dyDescent="0.25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</row>
    <row r="175" spans="1:13" x14ac:dyDescent="0.25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</row>
    <row r="176" spans="1:13" x14ac:dyDescent="0.25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</row>
    <row r="177" spans="1:13" x14ac:dyDescent="0.25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</row>
    <row r="178" spans="1:13" x14ac:dyDescent="0.25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</row>
    <row r="179" spans="1:13" x14ac:dyDescent="0.25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</row>
    <row r="180" spans="1:13" x14ac:dyDescent="0.25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</row>
    <row r="181" spans="1:13" x14ac:dyDescent="0.25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</row>
    <row r="182" spans="1:13" x14ac:dyDescent="0.25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</row>
    <row r="183" spans="1:13" x14ac:dyDescent="0.25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</row>
    <row r="184" spans="1:13" x14ac:dyDescent="0.25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</row>
    <row r="185" spans="1:13" x14ac:dyDescent="0.25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</row>
    <row r="186" spans="1:13" x14ac:dyDescent="0.25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</row>
    <row r="187" spans="1:13" x14ac:dyDescent="0.25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</row>
    <row r="188" spans="1:13" x14ac:dyDescent="0.25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</row>
    <row r="189" spans="1:13" x14ac:dyDescent="0.25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</row>
    <row r="190" spans="1:13" x14ac:dyDescent="0.25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</row>
    <row r="191" spans="1:13" x14ac:dyDescent="0.25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</row>
    <row r="192" spans="1:13" x14ac:dyDescent="0.25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</row>
    <row r="193" spans="1:13" x14ac:dyDescent="0.25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</row>
    <row r="194" spans="1:13" x14ac:dyDescent="0.25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</row>
    <row r="195" spans="1:13" x14ac:dyDescent="0.25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</row>
    <row r="196" spans="1:13" x14ac:dyDescent="0.25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</row>
    <row r="197" spans="1:13" x14ac:dyDescent="0.25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</row>
    <row r="198" spans="1:13" x14ac:dyDescent="0.25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</row>
    <row r="199" spans="1:13" x14ac:dyDescent="0.25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</row>
    <row r="200" spans="1:13" x14ac:dyDescent="0.25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</row>
    <row r="201" spans="1:13" x14ac:dyDescent="0.25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</row>
    <row r="202" spans="1:13" x14ac:dyDescent="0.25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</row>
    <row r="203" spans="1:13" x14ac:dyDescent="0.25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</row>
    <row r="204" spans="1:13" x14ac:dyDescent="0.25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</row>
    <row r="205" spans="1:13" x14ac:dyDescent="0.25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</row>
    <row r="206" spans="1:13" x14ac:dyDescent="0.25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</row>
    <row r="207" spans="1:13" x14ac:dyDescent="0.25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</row>
    <row r="208" spans="1:13" x14ac:dyDescent="0.25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</row>
    <row r="209" spans="1:13" x14ac:dyDescent="0.25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</row>
    <row r="210" spans="1:13" x14ac:dyDescent="0.25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</row>
    <row r="211" spans="1:13" x14ac:dyDescent="0.25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</row>
    <row r="212" spans="1:13" x14ac:dyDescent="0.25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</row>
    <row r="213" spans="1:13" x14ac:dyDescent="0.25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</row>
    <row r="214" spans="1:13" x14ac:dyDescent="0.25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</row>
    <row r="215" spans="1:13" x14ac:dyDescent="0.25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</row>
    <row r="216" spans="1:13" x14ac:dyDescent="0.25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</row>
    <row r="217" spans="1:13" x14ac:dyDescent="0.25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</row>
    <row r="218" spans="1:13" x14ac:dyDescent="0.25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</row>
    <row r="219" spans="1:13" x14ac:dyDescent="0.25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</row>
    <row r="220" spans="1:13" x14ac:dyDescent="0.25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</row>
    <row r="221" spans="1:13" x14ac:dyDescent="0.25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</row>
    <row r="222" spans="1:13" x14ac:dyDescent="0.25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</row>
    <row r="223" spans="1:13" x14ac:dyDescent="0.25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</row>
    <row r="224" spans="1:13" x14ac:dyDescent="0.25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</row>
    <row r="225" spans="1:13" x14ac:dyDescent="0.25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</row>
    <row r="226" spans="1:13" x14ac:dyDescent="0.25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</row>
    <row r="227" spans="1:13" x14ac:dyDescent="0.25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</row>
    <row r="228" spans="1:13" x14ac:dyDescent="0.25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</row>
    <row r="229" spans="1:13" x14ac:dyDescent="0.25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</row>
    <row r="230" spans="1:13" x14ac:dyDescent="0.25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</row>
    <row r="231" spans="1:13" x14ac:dyDescent="0.25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</row>
    <row r="232" spans="1:13" x14ac:dyDescent="0.25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</row>
    <row r="233" spans="1:13" x14ac:dyDescent="0.25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</row>
    <row r="234" spans="1:13" x14ac:dyDescent="0.25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</row>
    <row r="235" spans="1:13" x14ac:dyDescent="0.25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</row>
    <row r="236" spans="1:13" x14ac:dyDescent="0.25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</row>
    <row r="237" spans="1:13" x14ac:dyDescent="0.25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</row>
    <row r="238" spans="1:13" x14ac:dyDescent="0.25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</row>
    <row r="239" spans="1:13" x14ac:dyDescent="0.25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</row>
    <row r="240" spans="1:13" x14ac:dyDescent="0.25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</row>
    <row r="241" spans="1:13" x14ac:dyDescent="0.25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</row>
    <row r="242" spans="1:13" x14ac:dyDescent="0.25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</row>
    <row r="243" spans="1:13" x14ac:dyDescent="0.25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</row>
    <row r="244" spans="1:13" x14ac:dyDescent="0.25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</row>
    <row r="245" spans="1:13" x14ac:dyDescent="0.25">
      <c r="A245" s="35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</row>
    <row r="246" spans="1:13" x14ac:dyDescent="0.25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</row>
    <row r="247" spans="1:13" x14ac:dyDescent="0.25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</row>
    <row r="248" spans="1:13" x14ac:dyDescent="0.25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</row>
    <row r="249" spans="1:13" x14ac:dyDescent="0.25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</row>
    <row r="250" spans="1:13" x14ac:dyDescent="0.25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</row>
    <row r="251" spans="1:13" x14ac:dyDescent="0.25">
      <c r="A251" s="35"/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</row>
    <row r="252" spans="1:13" x14ac:dyDescent="0.25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</row>
    <row r="253" spans="1:13" x14ac:dyDescent="0.25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</row>
    <row r="254" spans="1:13" x14ac:dyDescent="0.25">
      <c r="A254" s="35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</row>
    <row r="255" spans="1:13" x14ac:dyDescent="0.25">
      <c r="A255" s="35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</row>
    <row r="256" spans="1:13" x14ac:dyDescent="0.25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</row>
    <row r="257" spans="1:13" x14ac:dyDescent="0.25">
      <c r="A257" s="35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</row>
    <row r="258" spans="1:13" x14ac:dyDescent="0.25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</row>
    <row r="259" spans="1:13" x14ac:dyDescent="0.25">
      <c r="A259" s="35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</row>
    <row r="260" spans="1:13" x14ac:dyDescent="0.25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</row>
    <row r="261" spans="1:13" x14ac:dyDescent="0.25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</row>
    <row r="262" spans="1:13" x14ac:dyDescent="0.25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</row>
    <row r="263" spans="1:13" x14ac:dyDescent="0.25">
      <c r="A263" s="35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</row>
    <row r="264" spans="1:13" x14ac:dyDescent="0.25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</row>
    <row r="265" spans="1:13" x14ac:dyDescent="0.25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</row>
    <row r="266" spans="1:13" x14ac:dyDescent="0.25">
      <c r="A266" s="35"/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</row>
    <row r="267" spans="1:13" x14ac:dyDescent="0.25">
      <c r="A267" s="35"/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</row>
    <row r="268" spans="1:13" x14ac:dyDescent="0.25">
      <c r="A268" s="35"/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</row>
    <row r="269" spans="1:13" x14ac:dyDescent="0.25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</row>
    <row r="270" spans="1:13" x14ac:dyDescent="0.25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</row>
    <row r="271" spans="1:13" x14ac:dyDescent="0.25">
      <c r="A271" s="35"/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</row>
    <row r="272" spans="1:13" x14ac:dyDescent="0.25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</row>
    <row r="273" spans="1:13" x14ac:dyDescent="0.25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</row>
    <row r="274" spans="1:13" x14ac:dyDescent="0.25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</row>
    <row r="275" spans="1:13" x14ac:dyDescent="0.25">
      <c r="A275" s="35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</row>
    <row r="276" spans="1:13" x14ac:dyDescent="0.25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</row>
    <row r="277" spans="1:13" x14ac:dyDescent="0.25">
      <c r="A277" s="35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</row>
    <row r="278" spans="1:13" x14ac:dyDescent="0.25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</row>
    <row r="279" spans="1:13" x14ac:dyDescent="0.25">
      <c r="A279" s="35"/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</row>
    <row r="280" spans="1:13" x14ac:dyDescent="0.25">
      <c r="A280" s="35"/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</row>
    <row r="281" spans="1:13" x14ac:dyDescent="0.25">
      <c r="A281" s="35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</row>
    <row r="282" spans="1:13" x14ac:dyDescent="0.25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</row>
    <row r="283" spans="1:13" x14ac:dyDescent="0.25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</row>
    <row r="284" spans="1:13" x14ac:dyDescent="0.25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</row>
    <row r="285" spans="1:13" x14ac:dyDescent="0.25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</row>
    <row r="286" spans="1:13" x14ac:dyDescent="0.25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</row>
    <row r="287" spans="1:13" x14ac:dyDescent="0.25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</row>
    <row r="288" spans="1:13" x14ac:dyDescent="0.25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</row>
    <row r="289" spans="1:13" x14ac:dyDescent="0.25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</row>
    <row r="290" spans="1:13" x14ac:dyDescent="0.25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</row>
    <row r="291" spans="1:13" x14ac:dyDescent="0.25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</row>
    <row r="292" spans="1:13" x14ac:dyDescent="0.25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</row>
    <row r="293" spans="1:13" x14ac:dyDescent="0.25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</row>
    <row r="294" spans="1:13" x14ac:dyDescent="0.25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</row>
    <row r="295" spans="1:13" x14ac:dyDescent="0.25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</row>
    <row r="296" spans="1:13" x14ac:dyDescent="0.25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</row>
    <row r="297" spans="1:13" x14ac:dyDescent="0.25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</row>
    <row r="298" spans="1:13" x14ac:dyDescent="0.25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</row>
    <row r="299" spans="1:13" x14ac:dyDescent="0.25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</row>
    <row r="300" spans="1:13" x14ac:dyDescent="0.25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</row>
    <row r="301" spans="1:13" x14ac:dyDescent="0.25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</row>
    <row r="302" spans="1:13" x14ac:dyDescent="0.25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</row>
    <row r="303" spans="1:13" x14ac:dyDescent="0.25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</row>
    <row r="304" spans="1:13" x14ac:dyDescent="0.25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</row>
    <row r="305" spans="1:13" x14ac:dyDescent="0.25">
      <c r="A305" s="35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</row>
    <row r="306" spans="1:13" x14ac:dyDescent="0.25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</row>
    <row r="307" spans="1:13" x14ac:dyDescent="0.25">
      <c r="A307" s="35"/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</row>
    <row r="308" spans="1:13" x14ac:dyDescent="0.25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</row>
    <row r="309" spans="1:13" x14ac:dyDescent="0.25">
      <c r="A309" s="35"/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</row>
    <row r="310" spans="1:13" x14ac:dyDescent="0.25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</row>
    <row r="311" spans="1:13" x14ac:dyDescent="0.25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</row>
    <row r="312" spans="1:13" x14ac:dyDescent="0.25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</row>
    <row r="313" spans="1:13" x14ac:dyDescent="0.25">
      <c r="A313" s="35"/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</row>
    <row r="314" spans="1:13" x14ac:dyDescent="0.25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</row>
    <row r="315" spans="1:13" x14ac:dyDescent="0.25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</row>
    <row r="316" spans="1:13" x14ac:dyDescent="0.25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</row>
    <row r="317" spans="1:13" x14ac:dyDescent="0.25">
      <c r="A317" s="35"/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</row>
    <row r="318" spans="1:13" x14ac:dyDescent="0.25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</row>
    <row r="319" spans="1:13" x14ac:dyDescent="0.25">
      <c r="A319" s="35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</row>
    <row r="320" spans="1:13" x14ac:dyDescent="0.25">
      <c r="A320" s="35"/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</row>
    <row r="321" spans="1:13" x14ac:dyDescent="0.25">
      <c r="A321" s="35"/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</row>
    <row r="322" spans="1:13" x14ac:dyDescent="0.25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</row>
    <row r="323" spans="1:13" x14ac:dyDescent="0.25">
      <c r="A323" s="35"/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</row>
    <row r="324" spans="1:13" x14ac:dyDescent="0.25">
      <c r="A324" s="35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</row>
    <row r="325" spans="1:13" x14ac:dyDescent="0.25">
      <c r="A325" s="35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</row>
    <row r="326" spans="1:13" x14ac:dyDescent="0.25">
      <c r="A326" s="35"/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</row>
    <row r="327" spans="1:13" x14ac:dyDescent="0.25">
      <c r="A327" s="35"/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</row>
    <row r="328" spans="1:13" x14ac:dyDescent="0.25">
      <c r="A328" s="35"/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</row>
    <row r="329" spans="1:13" x14ac:dyDescent="0.25">
      <c r="A329" s="35"/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</row>
    <row r="330" spans="1:13" x14ac:dyDescent="0.25">
      <c r="A330" s="35"/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</row>
    <row r="331" spans="1:13" x14ac:dyDescent="0.25">
      <c r="A331" s="35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</row>
    <row r="332" spans="1:13" x14ac:dyDescent="0.25">
      <c r="A332" s="35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</row>
    <row r="333" spans="1:13" x14ac:dyDescent="0.25">
      <c r="A333" s="35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</row>
    <row r="334" spans="1:13" x14ac:dyDescent="0.25">
      <c r="A334" s="35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</row>
    <row r="335" spans="1:13" x14ac:dyDescent="0.25">
      <c r="A335" s="35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</row>
    <row r="336" spans="1:13" x14ac:dyDescent="0.25">
      <c r="A336" s="35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</row>
    <row r="337" spans="1:13" x14ac:dyDescent="0.25">
      <c r="A337" s="35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</row>
    <row r="338" spans="1:13" x14ac:dyDescent="0.25">
      <c r="A338" s="35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</row>
    <row r="339" spans="1:13" x14ac:dyDescent="0.25">
      <c r="A339" s="35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</row>
    <row r="340" spans="1:13" x14ac:dyDescent="0.25">
      <c r="A340" s="35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</row>
    <row r="341" spans="1:13" x14ac:dyDescent="0.25">
      <c r="A341" s="35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</row>
    <row r="342" spans="1:13" x14ac:dyDescent="0.25">
      <c r="A342" s="35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</row>
    <row r="343" spans="1:13" x14ac:dyDescent="0.25">
      <c r="A343" s="35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</row>
    <row r="344" spans="1:13" x14ac:dyDescent="0.25">
      <c r="A344" s="35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</row>
    <row r="345" spans="1:13" x14ac:dyDescent="0.25">
      <c r="A345" s="35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</row>
    <row r="346" spans="1:13" x14ac:dyDescent="0.25">
      <c r="A346" s="35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</row>
    <row r="347" spans="1:13" x14ac:dyDescent="0.25">
      <c r="A347" s="35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</row>
    <row r="348" spans="1:13" x14ac:dyDescent="0.25">
      <c r="A348" s="35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</row>
    <row r="349" spans="1:13" x14ac:dyDescent="0.25">
      <c r="A349" s="35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</row>
    <row r="350" spans="1:13" x14ac:dyDescent="0.25">
      <c r="A350" s="35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</row>
    <row r="351" spans="1:13" x14ac:dyDescent="0.25">
      <c r="A351" s="35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</row>
    <row r="352" spans="1:13" x14ac:dyDescent="0.25">
      <c r="A352" s="35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</row>
    <row r="353" spans="1:13" x14ac:dyDescent="0.25">
      <c r="A353" s="35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</row>
    <row r="354" spans="1:13" x14ac:dyDescent="0.25">
      <c r="A354" s="35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</row>
    <row r="355" spans="1:13" x14ac:dyDescent="0.25">
      <c r="A355" s="35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</row>
    <row r="356" spans="1:13" x14ac:dyDescent="0.25">
      <c r="A356" s="35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</row>
    <row r="357" spans="1:13" x14ac:dyDescent="0.25">
      <c r="A357" s="35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</row>
    <row r="358" spans="1:13" x14ac:dyDescent="0.25">
      <c r="A358" s="35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</row>
    <row r="359" spans="1:13" x14ac:dyDescent="0.25">
      <c r="A359" s="35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</row>
    <row r="360" spans="1:13" x14ac:dyDescent="0.25">
      <c r="A360" s="35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</row>
    <row r="361" spans="1:13" x14ac:dyDescent="0.25">
      <c r="A361" s="35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</row>
    <row r="362" spans="1:13" x14ac:dyDescent="0.25">
      <c r="A362" s="35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</row>
    <row r="363" spans="1:13" x14ac:dyDescent="0.25">
      <c r="A363" s="35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</row>
    <row r="364" spans="1:13" x14ac:dyDescent="0.25">
      <c r="A364" s="35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</row>
    <row r="365" spans="1:13" x14ac:dyDescent="0.25">
      <c r="A365" s="35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</row>
    <row r="366" spans="1:13" x14ac:dyDescent="0.25">
      <c r="A366" s="35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</row>
    <row r="367" spans="1:13" x14ac:dyDescent="0.25">
      <c r="A367" s="35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</row>
    <row r="368" spans="1:13" x14ac:dyDescent="0.25">
      <c r="A368" s="35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</row>
    <row r="369" spans="1:13" x14ac:dyDescent="0.25">
      <c r="A369" s="35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</row>
    <row r="370" spans="1:13" x14ac:dyDescent="0.25">
      <c r="A370" s="35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</row>
    <row r="371" spans="1:13" x14ac:dyDescent="0.25">
      <c r="A371" s="35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</row>
    <row r="372" spans="1:13" x14ac:dyDescent="0.25">
      <c r="A372" s="35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</row>
    <row r="373" spans="1:13" x14ac:dyDescent="0.25">
      <c r="A373" s="35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</row>
    <row r="374" spans="1:13" x14ac:dyDescent="0.25">
      <c r="A374" s="35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</row>
    <row r="375" spans="1:13" x14ac:dyDescent="0.25">
      <c r="A375" s="35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</row>
    <row r="376" spans="1:13" x14ac:dyDescent="0.25">
      <c r="A376" s="35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</row>
    <row r="377" spans="1:13" x14ac:dyDescent="0.25">
      <c r="A377" s="35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</row>
    <row r="378" spans="1:13" x14ac:dyDescent="0.25">
      <c r="A378" s="35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</row>
    <row r="379" spans="1:13" x14ac:dyDescent="0.25">
      <c r="A379" s="35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</row>
    <row r="380" spans="1:13" x14ac:dyDescent="0.25">
      <c r="A380" s="35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</row>
    <row r="381" spans="1:13" x14ac:dyDescent="0.25">
      <c r="A381" s="35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</row>
    <row r="382" spans="1:13" x14ac:dyDescent="0.25">
      <c r="A382" s="35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</row>
    <row r="383" spans="1:13" x14ac:dyDescent="0.25">
      <c r="A383" s="35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</row>
    <row r="384" spans="1:13" x14ac:dyDescent="0.25">
      <c r="A384" s="35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</row>
    <row r="385" spans="1:13" x14ac:dyDescent="0.25">
      <c r="A385" s="35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</row>
    <row r="386" spans="1:13" x14ac:dyDescent="0.25">
      <c r="A386" s="35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</row>
    <row r="387" spans="1:13" x14ac:dyDescent="0.25">
      <c r="A387" s="35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</row>
    <row r="388" spans="1:13" x14ac:dyDescent="0.25">
      <c r="A388" s="35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</row>
    <row r="389" spans="1:13" x14ac:dyDescent="0.25">
      <c r="A389" s="35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</row>
    <row r="390" spans="1:13" x14ac:dyDescent="0.25">
      <c r="A390" s="35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</row>
    <row r="391" spans="1:13" x14ac:dyDescent="0.25">
      <c r="A391" s="35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</row>
    <row r="392" spans="1:13" x14ac:dyDescent="0.25">
      <c r="A392" s="35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</row>
    <row r="393" spans="1:13" x14ac:dyDescent="0.25">
      <c r="A393" s="35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</row>
    <row r="394" spans="1:13" x14ac:dyDescent="0.25">
      <c r="A394" s="35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</row>
    <row r="395" spans="1:13" x14ac:dyDescent="0.25">
      <c r="A395" s="35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</row>
    <row r="396" spans="1:13" x14ac:dyDescent="0.25">
      <c r="A396" s="35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</row>
    <row r="397" spans="1:13" x14ac:dyDescent="0.25">
      <c r="A397" s="35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</row>
    <row r="398" spans="1:13" x14ac:dyDescent="0.25">
      <c r="A398" s="35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</row>
    <row r="399" spans="1:13" x14ac:dyDescent="0.25">
      <c r="A399" s="35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</row>
    <row r="400" spans="1:13" x14ac:dyDescent="0.25">
      <c r="A400" s="35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</row>
    <row r="401" spans="1:13" x14ac:dyDescent="0.25">
      <c r="A401" s="35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</row>
  </sheetData>
  <pageMargins left="0.7" right="0.7" top="0.75" bottom="0.75" header="0.3" footer="0.3"/>
  <pageSetup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726"/>
  <sheetViews>
    <sheetView workbookViewId="0">
      <selection activeCell="A2" sqref="A2"/>
    </sheetView>
  </sheetViews>
  <sheetFormatPr defaultRowHeight="15" x14ac:dyDescent="0.25"/>
  <cols>
    <col min="1" max="1" width="15" style="30" customWidth="1"/>
    <col min="2" max="2" width="12" style="30" bestFit="1" customWidth="1"/>
    <col min="3" max="3" width="12.42578125" style="32" customWidth="1"/>
    <col min="4" max="4" width="12" style="30" bestFit="1" customWidth="1"/>
    <col min="5" max="5" width="11.5703125" style="32" customWidth="1"/>
    <col min="6" max="6" width="11" style="30" bestFit="1" customWidth="1"/>
    <col min="7" max="7" width="14.140625" style="32" customWidth="1"/>
    <col min="8" max="8" width="12" style="30" bestFit="1" customWidth="1"/>
    <col min="9" max="9" width="16" style="32" bestFit="1" customWidth="1"/>
    <col min="10" max="10" width="13.140625" style="30" customWidth="1"/>
    <col min="11" max="11" width="15.140625" style="32" bestFit="1" customWidth="1"/>
    <col min="12" max="12" width="14.42578125" style="30" customWidth="1"/>
    <col min="13" max="13" width="19" style="34" bestFit="1" customWidth="1"/>
    <col min="14" max="14" width="9.140625" style="30" customWidth="1"/>
    <col min="15" max="16384" width="9.140625" style="30"/>
  </cols>
  <sheetData>
    <row r="1" spans="1:18" s="32" customFormat="1" x14ac:dyDescent="0.25">
      <c r="A1" s="32" t="s">
        <v>29</v>
      </c>
      <c r="B1" s="33" t="s">
        <v>15</v>
      </c>
      <c r="C1" s="32" t="s">
        <v>19</v>
      </c>
      <c r="D1" s="33" t="s">
        <v>20</v>
      </c>
      <c r="E1" s="32" t="s">
        <v>21</v>
      </c>
      <c r="F1" s="33" t="s">
        <v>17</v>
      </c>
      <c r="G1" s="32" t="s">
        <v>22</v>
      </c>
      <c r="H1" s="33" t="s">
        <v>23</v>
      </c>
      <c r="I1" s="32" t="s">
        <v>24</v>
      </c>
      <c r="J1" s="33" t="s">
        <v>25</v>
      </c>
      <c r="K1" s="32" t="s">
        <v>26</v>
      </c>
      <c r="L1" s="33" t="s">
        <v>27</v>
      </c>
      <c r="M1" s="32" t="s">
        <v>28</v>
      </c>
    </row>
    <row r="2" spans="1:18" x14ac:dyDescent="0.25">
      <c r="A2" s="35" t="s">
        <v>109</v>
      </c>
      <c r="B2" s="35">
        <v>4705165.1399999997</v>
      </c>
      <c r="C2" s="36">
        <v>123</v>
      </c>
      <c r="D2" s="35">
        <v>1275581.03</v>
      </c>
      <c r="E2" s="36">
        <v>27</v>
      </c>
      <c r="F2" s="35">
        <v>607147.75</v>
      </c>
      <c r="G2" s="36">
        <v>50</v>
      </c>
      <c r="H2" s="35">
        <v>3893415.1</v>
      </c>
      <c r="I2" s="36">
        <v>126</v>
      </c>
      <c r="J2" s="35">
        <v>870865.75</v>
      </c>
      <c r="K2" s="36">
        <v>29</v>
      </c>
      <c r="L2" s="35">
        <v>419858.1</v>
      </c>
      <c r="M2" s="37">
        <v>43</v>
      </c>
      <c r="N2" s="35"/>
      <c r="O2" s="35"/>
      <c r="P2" s="35"/>
      <c r="Q2" s="35"/>
      <c r="R2" s="35"/>
    </row>
    <row r="3" spans="1:18" x14ac:dyDescent="0.25">
      <c r="A3" s="35" t="s">
        <v>110</v>
      </c>
      <c r="B3" s="35">
        <v>6589476.3799999999</v>
      </c>
      <c r="C3" s="36">
        <v>165</v>
      </c>
      <c r="D3" s="35">
        <v>2701948.78</v>
      </c>
      <c r="E3" s="36">
        <v>60</v>
      </c>
      <c r="F3" s="35">
        <v>1125487.18</v>
      </c>
      <c r="G3" s="36">
        <v>77</v>
      </c>
      <c r="H3" s="35">
        <v>5657491.8899999997</v>
      </c>
      <c r="I3" s="36">
        <v>165</v>
      </c>
      <c r="J3" s="35">
        <v>1925448.28</v>
      </c>
      <c r="K3" s="36">
        <v>63</v>
      </c>
      <c r="L3" s="35">
        <v>934092.58</v>
      </c>
      <c r="M3" s="37">
        <v>74</v>
      </c>
      <c r="N3" s="35"/>
      <c r="O3" s="35"/>
      <c r="P3" s="35"/>
      <c r="Q3" s="35"/>
      <c r="R3" s="35"/>
    </row>
    <row r="4" spans="1:18" x14ac:dyDescent="0.25">
      <c r="A4" s="35" t="s">
        <v>111</v>
      </c>
      <c r="B4" s="35">
        <v>3654589.07</v>
      </c>
      <c r="C4" s="36">
        <v>121</v>
      </c>
      <c r="D4" s="35">
        <v>673621.87</v>
      </c>
      <c r="E4" s="36">
        <v>25</v>
      </c>
      <c r="F4" s="35">
        <v>367464.49</v>
      </c>
      <c r="G4" s="36">
        <v>40</v>
      </c>
      <c r="H4" s="35">
        <v>3375446.88</v>
      </c>
      <c r="I4" s="36">
        <v>117</v>
      </c>
      <c r="J4" s="35">
        <v>513395.65</v>
      </c>
      <c r="K4" s="36">
        <v>29</v>
      </c>
      <c r="L4" s="35">
        <v>314480.25</v>
      </c>
      <c r="M4" s="37">
        <v>43</v>
      </c>
      <c r="N4" s="35"/>
      <c r="O4" s="35"/>
      <c r="P4" s="35"/>
      <c r="Q4" s="35"/>
      <c r="R4" s="35"/>
    </row>
    <row r="5" spans="1:18" x14ac:dyDescent="0.25">
      <c r="A5" s="35" t="s">
        <v>112</v>
      </c>
      <c r="B5" s="35">
        <v>33496367.420000002</v>
      </c>
      <c r="C5" s="36">
        <v>565</v>
      </c>
      <c r="D5" s="35">
        <v>12752824.029999999</v>
      </c>
      <c r="E5" s="36">
        <v>60</v>
      </c>
      <c r="F5" s="35">
        <v>6470316.71</v>
      </c>
      <c r="G5" s="36">
        <v>240</v>
      </c>
      <c r="H5" s="35">
        <v>29784209.98</v>
      </c>
      <c r="I5" s="36">
        <v>546</v>
      </c>
      <c r="J5" s="35">
        <v>7442958.5700000003</v>
      </c>
      <c r="K5" s="36">
        <v>58</v>
      </c>
      <c r="L5" s="35">
        <v>4497866.08</v>
      </c>
      <c r="M5" s="37">
        <v>217</v>
      </c>
      <c r="N5" s="35"/>
      <c r="O5" s="35"/>
      <c r="P5" s="35"/>
      <c r="Q5" s="35"/>
      <c r="R5" s="35"/>
    </row>
    <row r="6" spans="1:18" x14ac:dyDescent="0.25">
      <c r="A6" s="35" t="s">
        <v>113</v>
      </c>
      <c r="B6" s="35">
        <v>295637.39</v>
      </c>
      <c r="C6" s="36">
        <v>17</v>
      </c>
      <c r="D6" s="35">
        <v>0</v>
      </c>
      <c r="E6" s="36">
        <v>0</v>
      </c>
      <c r="F6" s="35">
        <v>70451.48</v>
      </c>
      <c r="G6" s="36">
        <v>10</v>
      </c>
      <c r="H6" s="35">
        <v>249825.51</v>
      </c>
      <c r="I6" s="36">
        <v>14</v>
      </c>
      <c r="J6" s="35">
        <v>0</v>
      </c>
      <c r="K6" s="36">
        <v>0</v>
      </c>
      <c r="L6" s="35">
        <v>48580.98</v>
      </c>
      <c r="M6" s="37">
        <v>10</v>
      </c>
      <c r="N6" s="35"/>
      <c r="O6" s="35"/>
      <c r="P6" s="35"/>
      <c r="Q6" s="35"/>
      <c r="R6" s="35"/>
    </row>
    <row r="7" spans="1:18" x14ac:dyDescent="0.25">
      <c r="A7" s="35" t="s">
        <v>114</v>
      </c>
      <c r="B7" s="35">
        <v>4960626.49</v>
      </c>
      <c r="C7" s="36">
        <v>125</v>
      </c>
      <c r="D7" s="35">
        <v>549452.57999999996</v>
      </c>
      <c r="E7" s="36">
        <v>21</v>
      </c>
      <c r="F7" s="35">
        <v>431565.35</v>
      </c>
      <c r="G7" s="36">
        <v>39</v>
      </c>
      <c r="H7" s="35">
        <v>4841648</v>
      </c>
      <c r="I7" s="36">
        <v>124</v>
      </c>
      <c r="J7" s="35">
        <v>453979.1</v>
      </c>
      <c r="K7" s="36">
        <v>17</v>
      </c>
      <c r="L7" s="35">
        <v>358788.18</v>
      </c>
      <c r="M7" s="37">
        <v>39</v>
      </c>
      <c r="N7" s="35"/>
      <c r="O7" s="35"/>
      <c r="P7" s="35"/>
      <c r="Q7" s="35"/>
      <c r="R7" s="35"/>
    </row>
    <row r="8" spans="1:18" x14ac:dyDescent="0.25">
      <c r="A8" s="35" t="s">
        <v>115</v>
      </c>
      <c r="B8" s="35">
        <v>636392.71</v>
      </c>
      <c r="C8" s="36">
        <v>25</v>
      </c>
      <c r="D8" s="35">
        <v>192427.09</v>
      </c>
      <c r="E8" s="36">
        <v>18</v>
      </c>
      <c r="F8" s="35">
        <v>103362.61</v>
      </c>
      <c r="G8" s="36">
        <v>10</v>
      </c>
      <c r="H8" s="35">
        <v>563930.54</v>
      </c>
      <c r="I8" s="36">
        <v>25</v>
      </c>
      <c r="J8" s="35">
        <v>178915.23</v>
      </c>
      <c r="K8" s="36">
        <v>17</v>
      </c>
      <c r="L8" s="35">
        <v>90426.5</v>
      </c>
      <c r="M8" s="37">
        <v>11</v>
      </c>
      <c r="N8" s="35"/>
      <c r="O8" s="35"/>
      <c r="P8" s="35"/>
      <c r="Q8" s="35"/>
      <c r="R8" s="35"/>
    </row>
    <row r="9" spans="1:18" x14ac:dyDescent="0.25">
      <c r="A9" s="35" t="s">
        <v>116</v>
      </c>
      <c r="B9" s="35">
        <v>5609259.5300000003</v>
      </c>
      <c r="C9" s="36">
        <v>129</v>
      </c>
      <c r="D9" s="35">
        <v>3308344.25</v>
      </c>
      <c r="E9" s="36">
        <v>63</v>
      </c>
      <c r="F9" s="35">
        <v>1214961.23</v>
      </c>
      <c r="G9" s="36">
        <v>69</v>
      </c>
      <c r="H9" s="35">
        <v>4916752.0599999996</v>
      </c>
      <c r="I9" s="36">
        <v>132</v>
      </c>
      <c r="J9" s="35">
        <v>2226288.19</v>
      </c>
      <c r="K9" s="36">
        <v>63</v>
      </c>
      <c r="L9" s="35">
        <v>1024316.39</v>
      </c>
      <c r="M9" s="37">
        <v>63</v>
      </c>
      <c r="N9" s="35"/>
      <c r="O9" s="35"/>
      <c r="P9" s="35"/>
      <c r="Q9" s="35"/>
      <c r="R9" s="35"/>
    </row>
    <row r="10" spans="1:18" x14ac:dyDescent="0.25">
      <c r="A10" s="35" t="s">
        <v>117</v>
      </c>
      <c r="B10" s="35">
        <v>2016165.34</v>
      </c>
      <c r="C10" s="36">
        <v>62</v>
      </c>
      <c r="D10" s="35">
        <v>334144</v>
      </c>
      <c r="E10" s="36">
        <v>14</v>
      </c>
      <c r="F10" s="35">
        <v>207487.57</v>
      </c>
      <c r="G10" s="36">
        <v>20</v>
      </c>
      <c r="H10" s="35">
        <v>1797851.13</v>
      </c>
      <c r="I10" s="36">
        <v>63</v>
      </c>
      <c r="J10" s="35">
        <v>129341.94</v>
      </c>
      <c r="K10" s="36">
        <v>14</v>
      </c>
      <c r="L10" s="35">
        <v>137239.97</v>
      </c>
      <c r="M10" s="37">
        <v>12</v>
      </c>
      <c r="N10" s="35"/>
      <c r="O10" s="35"/>
      <c r="P10" s="35"/>
      <c r="Q10" s="35"/>
      <c r="R10" s="35"/>
    </row>
    <row r="11" spans="1:18" x14ac:dyDescent="0.25">
      <c r="A11" s="35" t="s">
        <v>118</v>
      </c>
      <c r="B11" s="35">
        <v>3343619.46</v>
      </c>
      <c r="C11" s="36">
        <v>109</v>
      </c>
      <c r="D11" s="35">
        <v>337858.47</v>
      </c>
      <c r="E11" s="36">
        <v>23</v>
      </c>
      <c r="F11" s="35">
        <v>408781.52</v>
      </c>
      <c r="G11" s="36">
        <v>35</v>
      </c>
      <c r="H11" s="35">
        <v>3151989.28</v>
      </c>
      <c r="I11" s="36">
        <v>107</v>
      </c>
      <c r="J11" s="35">
        <v>184785.29</v>
      </c>
      <c r="K11" s="36">
        <v>18</v>
      </c>
      <c r="L11" s="35">
        <v>358393.01</v>
      </c>
      <c r="M11" s="37">
        <v>35</v>
      </c>
      <c r="N11" s="35"/>
      <c r="O11" s="35"/>
      <c r="P11" s="35"/>
      <c r="Q11" s="35"/>
      <c r="R11" s="35"/>
    </row>
    <row r="12" spans="1:18" x14ac:dyDescent="0.25">
      <c r="A12" s="35" t="s">
        <v>119</v>
      </c>
      <c r="B12" s="35">
        <v>4586096.6900000004</v>
      </c>
      <c r="C12" s="36">
        <v>54</v>
      </c>
      <c r="D12" s="35">
        <v>16949088.510000002</v>
      </c>
      <c r="E12" s="36">
        <v>25</v>
      </c>
      <c r="F12" s="35">
        <v>373430.36</v>
      </c>
      <c r="G12" s="36">
        <v>18</v>
      </c>
      <c r="H12" s="35">
        <v>2389601.9300000002</v>
      </c>
      <c r="I12" s="36">
        <v>46</v>
      </c>
      <c r="J12" s="35">
        <v>15691197.34</v>
      </c>
      <c r="K12" s="36">
        <v>22</v>
      </c>
      <c r="L12" s="35">
        <v>296709.21999999997</v>
      </c>
      <c r="M12" s="37">
        <v>17</v>
      </c>
      <c r="N12" s="35"/>
      <c r="O12" s="35"/>
      <c r="P12" s="35"/>
      <c r="Q12" s="35"/>
      <c r="R12" s="35"/>
    </row>
    <row r="13" spans="1:18" x14ac:dyDescent="0.25">
      <c r="A13" s="35" t="s">
        <v>120</v>
      </c>
      <c r="B13" s="35">
        <v>9249306.7599999998</v>
      </c>
      <c r="C13" s="36">
        <v>237</v>
      </c>
      <c r="D13" s="35">
        <v>2349918.48</v>
      </c>
      <c r="E13" s="36">
        <v>61</v>
      </c>
      <c r="F13" s="35">
        <v>1378513.35</v>
      </c>
      <c r="G13" s="36">
        <v>95</v>
      </c>
      <c r="H13" s="35">
        <v>8677442.7699999996</v>
      </c>
      <c r="I13" s="36">
        <v>244</v>
      </c>
      <c r="J13" s="35">
        <v>1372808.34</v>
      </c>
      <c r="K13" s="36">
        <v>58</v>
      </c>
      <c r="L13" s="35">
        <v>1044026.99</v>
      </c>
      <c r="M13" s="37">
        <v>92</v>
      </c>
      <c r="N13" s="35"/>
      <c r="O13" s="35"/>
      <c r="P13" s="35"/>
      <c r="Q13" s="35"/>
      <c r="R13" s="35"/>
    </row>
    <row r="14" spans="1:18" x14ac:dyDescent="0.25">
      <c r="A14" s="35" t="s">
        <v>121</v>
      </c>
      <c r="B14" s="35">
        <v>9217266.8000000007</v>
      </c>
      <c r="C14" s="36">
        <v>234</v>
      </c>
      <c r="D14" s="35">
        <v>1740717.47</v>
      </c>
      <c r="E14" s="36">
        <v>48</v>
      </c>
      <c r="F14" s="35">
        <v>1344086.81</v>
      </c>
      <c r="G14" s="36">
        <v>93</v>
      </c>
      <c r="H14" s="35">
        <v>8185318.4900000002</v>
      </c>
      <c r="I14" s="36">
        <v>230</v>
      </c>
      <c r="J14" s="35">
        <v>1111411.42</v>
      </c>
      <c r="K14" s="36">
        <v>45</v>
      </c>
      <c r="L14" s="35">
        <v>915407.46</v>
      </c>
      <c r="M14" s="37">
        <v>88</v>
      </c>
      <c r="N14" s="35"/>
      <c r="O14" s="35"/>
      <c r="P14" s="35"/>
      <c r="Q14" s="35"/>
      <c r="R14" s="35"/>
    </row>
    <row r="15" spans="1:18" x14ac:dyDescent="0.25">
      <c r="A15" s="35" t="s">
        <v>122</v>
      </c>
      <c r="B15" s="35">
        <v>6320038.8099999996</v>
      </c>
      <c r="C15" s="36">
        <v>198</v>
      </c>
      <c r="D15" s="35">
        <v>1270816.97</v>
      </c>
      <c r="E15" s="36">
        <v>66</v>
      </c>
      <c r="F15" s="35">
        <v>789458.33</v>
      </c>
      <c r="G15" s="36">
        <v>84</v>
      </c>
      <c r="H15" s="35">
        <v>5866056.71</v>
      </c>
      <c r="I15" s="36">
        <v>186</v>
      </c>
      <c r="J15" s="35">
        <v>901623.59</v>
      </c>
      <c r="K15" s="36">
        <v>59</v>
      </c>
      <c r="L15" s="35">
        <v>623556.14</v>
      </c>
      <c r="M15" s="37">
        <v>73</v>
      </c>
      <c r="N15" s="35"/>
      <c r="O15" s="35"/>
      <c r="P15" s="35"/>
      <c r="Q15" s="35"/>
      <c r="R15" s="35"/>
    </row>
    <row r="16" spans="1:18" x14ac:dyDescent="0.25">
      <c r="A16" s="35" t="s">
        <v>123</v>
      </c>
      <c r="B16" s="35">
        <v>7969608.2800000003</v>
      </c>
      <c r="C16" s="36">
        <v>214</v>
      </c>
      <c r="D16" s="35">
        <v>4595462.4800000004</v>
      </c>
      <c r="E16" s="36">
        <v>75</v>
      </c>
      <c r="F16" s="35">
        <v>1400703.46</v>
      </c>
      <c r="G16" s="36">
        <v>89</v>
      </c>
      <c r="H16" s="35">
        <v>7155597.3300000001</v>
      </c>
      <c r="I16" s="36">
        <v>221</v>
      </c>
      <c r="J16" s="35">
        <v>3583559.79</v>
      </c>
      <c r="K16" s="36">
        <v>74</v>
      </c>
      <c r="L16" s="35">
        <v>1115879.3799999999</v>
      </c>
      <c r="M16" s="37">
        <v>88</v>
      </c>
      <c r="N16" s="35"/>
      <c r="O16" s="35"/>
      <c r="P16" s="35"/>
      <c r="Q16" s="35"/>
      <c r="R16" s="35"/>
    </row>
    <row r="17" spans="1:18" x14ac:dyDescent="0.25">
      <c r="A17" s="35"/>
      <c r="B17" s="35"/>
      <c r="C17" s="36"/>
      <c r="D17" s="35"/>
      <c r="E17" s="36"/>
      <c r="F17" s="35"/>
      <c r="G17" s="36"/>
      <c r="H17" s="35"/>
      <c r="I17" s="36"/>
      <c r="J17" s="35"/>
      <c r="K17" s="36"/>
      <c r="L17" s="35"/>
      <c r="M17" s="37"/>
      <c r="N17" s="35"/>
      <c r="O17" s="35"/>
      <c r="P17" s="35"/>
      <c r="Q17" s="35"/>
      <c r="R17" s="35"/>
    </row>
    <row r="18" spans="1:18" x14ac:dyDescent="0.25">
      <c r="A18" s="35"/>
      <c r="B18" s="35"/>
      <c r="C18" s="36"/>
      <c r="D18" s="35"/>
      <c r="E18" s="36"/>
      <c r="F18" s="35"/>
      <c r="G18" s="36"/>
      <c r="H18" s="35"/>
      <c r="I18" s="36"/>
      <c r="J18" s="35"/>
      <c r="K18" s="36"/>
      <c r="L18" s="35"/>
      <c r="M18" s="37"/>
      <c r="N18" s="35"/>
      <c r="O18" s="35"/>
      <c r="P18" s="35"/>
      <c r="Q18" s="35"/>
      <c r="R18" s="35"/>
    </row>
    <row r="19" spans="1:18" x14ac:dyDescent="0.25">
      <c r="A19" s="35"/>
      <c r="B19" s="35"/>
      <c r="C19" s="36"/>
      <c r="D19" s="35"/>
      <c r="E19" s="36"/>
      <c r="F19" s="35"/>
      <c r="G19" s="36"/>
      <c r="H19" s="35"/>
      <c r="I19" s="36"/>
      <c r="J19" s="35"/>
      <c r="K19" s="36"/>
      <c r="L19" s="35"/>
      <c r="M19" s="37"/>
      <c r="N19" s="35"/>
      <c r="O19" s="35"/>
      <c r="P19" s="35"/>
      <c r="Q19" s="35"/>
      <c r="R19" s="35"/>
    </row>
    <row r="20" spans="1:18" x14ac:dyDescent="0.25">
      <c r="A20" s="35"/>
      <c r="B20" s="35"/>
      <c r="C20" s="36"/>
      <c r="D20" s="35"/>
      <c r="E20" s="36"/>
      <c r="F20" s="35"/>
      <c r="G20" s="36"/>
      <c r="H20" s="35"/>
      <c r="I20" s="36"/>
      <c r="J20" s="35"/>
      <c r="K20" s="36"/>
      <c r="L20" s="35"/>
      <c r="M20" s="37"/>
      <c r="N20" s="35"/>
      <c r="O20" s="35"/>
      <c r="P20" s="35"/>
      <c r="Q20" s="35"/>
      <c r="R20" s="35"/>
    </row>
    <row r="21" spans="1:18" x14ac:dyDescent="0.25">
      <c r="A21" s="35"/>
      <c r="B21" s="35"/>
      <c r="C21" s="36"/>
      <c r="D21" s="35"/>
      <c r="E21" s="36"/>
      <c r="F21" s="35"/>
      <c r="G21" s="36"/>
      <c r="H21" s="35"/>
      <c r="I21" s="36"/>
      <c r="J21" s="35"/>
      <c r="K21" s="36"/>
      <c r="L21" s="35"/>
      <c r="M21" s="37"/>
      <c r="N21" s="35"/>
      <c r="O21" s="35"/>
      <c r="P21" s="35"/>
      <c r="Q21" s="35"/>
      <c r="R21" s="35"/>
    </row>
    <row r="22" spans="1:18" x14ac:dyDescent="0.25">
      <c r="A22" s="35"/>
      <c r="B22" s="35"/>
      <c r="C22" s="36"/>
      <c r="D22" s="35"/>
      <c r="E22" s="36"/>
      <c r="F22" s="35"/>
      <c r="G22" s="36"/>
      <c r="H22" s="35"/>
      <c r="I22" s="36"/>
      <c r="J22" s="35"/>
      <c r="K22" s="36"/>
      <c r="L22" s="35"/>
      <c r="M22" s="37"/>
      <c r="N22" s="35"/>
      <c r="O22" s="35"/>
      <c r="P22" s="35"/>
      <c r="Q22" s="35"/>
      <c r="R22" s="35"/>
    </row>
    <row r="23" spans="1:18" x14ac:dyDescent="0.25">
      <c r="A23" s="35"/>
      <c r="B23" s="35"/>
      <c r="C23" s="36"/>
      <c r="D23" s="35"/>
      <c r="E23" s="36"/>
      <c r="F23" s="35"/>
      <c r="G23" s="36"/>
      <c r="H23" s="35"/>
      <c r="I23" s="36"/>
      <c r="J23" s="35"/>
      <c r="K23" s="36"/>
      <c r="L23" s="35"/>
      <c r="M23" s="37"/>
      <c r="N23" s="35"/>
      <c r="O23" s="35"/>
      <c r="P23" s="35"/>
      <c r="Q23" s="35"/>
      <c r="R23" s="35"/>
    </row>
    <row r="24" spans="1:18" x14ac:dyDescent="0.25">
      <c r="A24" s="35"/>
      <c r="B24" s="35"/>
      <c r="C24" s="36"/>
      <c r="D24" s="35"/>
      <c r="E24" s="36"/>
      <c r="F24" s="35"/>
      <c r="G24" s="36"/>
      <c r="H24" s="35"/>
      <c r="I24" s="36"/>
      <c r="J24" s="35"/>
      <c r="K24" s="36"/>
      <c r="L24" s="35"/>
      <c r="M24" s="37"/>
      <c r="N24" s="35"/>
      <c r="O24" s="35"/>
      <c r="P24" s="35"/>
      <c r="Q24" s="35"/>
      <c r="R24" s="35"/>
    </row>
    <row r="25" spans="1:18" x14ac:dyDescent="0.25">
      <c r="A25" s="35"/>
      <c r="B25" s="35"/>
      <c r="C25" s="36"/>
      <c r="D25" s="35"/>
      <c r="E25" s="36"/>
      <c r="F25" s="35"/>
      <c r="G25" s="36"/>
      <c r="H25" s="35"/>
      <c r="I25" s="36"/>
      <c r="J25" s="35"/>
      <c r="K25" s="36"/>
      <c r="L25" s="35"/>
      <c r="M25" s="37"/>
      <c r="N25" s="35"/>
      <c r="O25" s="35"/>
      <c r="P25" s="35"/>
      <c r="Q25" s="35"/>
      <c r="R25" s="35"/>
    </row>
    <row r="26" spans="1:18" x14ac:dyDescent="0.25">
      <c r="A26" s="35"/>
      <c r="B26" s="35"/>
      <c r="C26" s="36"/>
      <c r="D26" s="35"/>
      <c r="E26" s="36"/>
      <c r="F26" s="35"/>
      <c r="G26" s="36"/>
      <c r="H26" s="35"/>
      <c r="I26" s="36"/>
      <c r="J26" s="35"/>
      <c r="K26" s="36"/>
      <c r="L26" s="35"/>
      <c r="M26" s="37"/>
      <c r="N26" s="35"/>
      <c r="O26" s="35"/>
      <c r="P26" s="35"/>
      <c r="Q26" s="35"/>
      <c r="R26" s="35"/>
    </row>
    <row r="27" spans="1:18" x14ac:dyDescent="0.25">
      <c r="A27" s="35"/>
      <c r="B27" s="35"/>
      <c r="C27" s="36"/>
      <c r="D27" s="35"/>
      <c r="E27" s="36"/>
      <c r="F27" s="35"/>
      <c r="G27" s="36"/>
      <c r="H27" s="35"/>
      <c r="I27" s="36"/>
      <c r="J27" s="35"/>
      <c r="K27" s="36"/>
      <c r="L27" s="35"/>
      <c r="M27" s="37"/>
      <c r="N27" s="35"/>
      <c r="O27" s="35"/>
      <c r="P27" s="35"/>
      <c r="Q27" s="35"/>
      <c r="R27" s="35"/>
    </row>
    <row r="28" spans="1:18" x14ac:dyDescent="0.25">
      <c r="A28" s="35"/>
      <c r="B28" s="35"/>
      <c r="C28" s="36"/>
      <c r="D28" s="35"/>
      <c r="E28" s="36"/>
      <c r="F28" s="35"/>
      <c r="G28" s="36"/>
      <c r="H28" s="35"/>
      <c r="I28" s="36"/>
      <c r="J28" s="35"/>
      <c r="K28" s="36"/>
      <c r="L28" s="35"/>
      <c r="M28" s="37"/>
      <c r="N28" s="35"/>
      <c r="O28" s="35"/>
      <c r="P28" s="35"/>
      <c r="Q28" s="35"/>
      <c r="R28" s="35"/>
    </row>
    <row r="29" spans="1:18" x14ac:dyDescent="0.25">
      <c r="A29" s="35"/>
      <c r="B29" s="35"/>
      <c r="C29" s="36"/>
      <c r="D29" s="35"/>
      <c r="E29" s="36"/>
      <c r="F29" s="35"/>
      <c r="G29" s="36"/>
      <c r="H29" s="35"/>
      <c r="I29" s="36"/>
      <c r="J29" s="35"/>
      <c r="K29" s="36"/>
      <c r="L29" s="35"/>
      <c r="M29" s="37"/>
      <c r="N29" s="35"/>
      <c r="O29" s="35"/>
      <c r="P29" s="35"/>
      <c r="Q29" s="35"/>
      <c r="R29" s="35"/>
    </row>
    <row r="30" spans="1:18" x14ac:dyDescent="0.25">
      <c r="A30" s="35"/>
      <c r="B30" s="35"/>
      <c r="C30" s="36"/>
      <c r="D30" s="35"/>
      <c r="E30" s="36"/>
      <c r="F30" s="35"/>
      <c r="G30" s="36"/>
      <c r="H30" s="35"/>
      <c r="I30" s="36"/>
      <c r="J30" s="35"/>
      <c r="K30" s="36"/>
      <c r="L30" s="35"/>
      <c r="M30" s="37"/>
      <c r="N30" s="35"/>
      <c r="O30" s="35"/>
      <c r="P30" s="35"/>
      <c r="Q30" s="35"/>
      <c r="R30" s="35"/>
    </row>
    <row r="31" spans="1:18" x14ac:dyDescent="0.25">
      <c r="A31" s="35"/>
      <c r="B31" s="35"/>
      <c r="C31" s="36"/>
      <c r="D31" s="35"/>
      <c r="E31" s="36"/>
      <c r="F31" s="35"/>
      <c r="G31" s="36"/>
      <c r="H31" s="35"/>
      <c r="I31" s="36"/>
      <c r="J31" s="35"/>
      <c r="K31" s="36"/>
      <c r="L31" s="35"/>
      <c r="M31" s="37"/>
      <c r="N31" s="35"/>
      <c r="O31" s="35"/>
      <c r="P31" s="35"/>
      <c r="Q31" s="35"/>
      <c r="R31" s="35"/>
    </row>
    <row r="32" spans="1:18" x14ac:dyDescent="0.25">
      <c r="A32" s="35"/>
      <c r="B32" s="35"/>
      <c r="C32" s="36"/>
      <c r="D32" s="35"/>
      <c r="E32" s="36"/>
      <c r="F32" s="35"/>
      <c r="G32" s="36"/>
      <c r="H32" s="35"/>
      <c r="I32" s="36"/>
      <c r="J32" s="35"/>
      <c r="K32" s="36"/>
      <c r="L32" s="35"/>
      <c r="M32" s="37"/>
      <c r="N32" s="35"/>
      <c r="O32" s="35"/>
      <c r="P32" s="35"/>
      <c r="Q32" s="35"/>
      <c r="R32" s="35"/>
    </row>
    <row r="33" spans="1:18" x14ac:dyDescent="0.25">
      <c r="A33" s="35"/>
      <c r="B33" s="35"/>
      <c r="C33" s="36"/>
      <c r="D33" s="35"/>
      <c r="E33" s="36"/>
      <c r="F33" s="35"/>
      <c r="G33" s="36"/>
      <c r="H33" s="35"/>
      <c r="I33" s="36"/>
      <c r="J33" s="35"/>
      <c r="K33" s="36"/>
      <c r="L33" s="35"/>
      <c r="M33" s="37"/>
      <c r="N33" s="35"/>
      <c r="O33" s="35"/>
      <c r="P33" s="35"/>
      <c r="Q33" s="35"/>
      <c r="R33" s="35"/>
    </row>
    <row r="34" spans="1:18" x14ac:dyDescent="0.25">
      <c r="A34" s="35"/>
      <c r="B34" s="35"/>
      <c r="C34" s="36"/>
      <c r="D34" s="35"/>
      <c r="E34" s="36"/>
      <c r="F34" s="35"/>
      <c r="G34" s="36"/>
      <c r="H34" s="35"/>
      <c r="I34" s="36"/>
      <c r="J34" s="35"/>
      <c r="K34" s="36"/>
      <c r="L34" s="35"/>
      <c r="M34" s="37"/>
      <c r="N34" s="35"/>
      <c r="O34" s="35"/>
      <c r="P34" s="35"/>
      <c r="Q34" s="35"/>
      <c r="R34" s="35"/>
    </row>
    <row r="35" spans="1:18" x14ac:dyDescent="0.25">
      <c r="A35" s="35"/>
      <c r="B35" s="35"/>
      <c r="C35" s="36"/>
      <c r="D35" s="35"/>
      <c r="E35" s="36"/>
      <c r="F35" s="35"/>
      <c r="G35" s="36"/>
      <c r="H35" s="35"/>
      <c r="I35" s="36"/>
      <c r="J35" s="35"/>
      <c r="K35" s="36"/>
      <c r="L35" s="35"/>
      <c r="M35" s="37"/>
      <c r="N35" s="35"/>
      <c r="O35" s="35"/>
      <c r="P35" s="35"/>
      <c r="Q35" s="35"/>
      <c r="R35" s="35"/>
    </row>
    <row r="36" spans="1:18" x14ac:dyDescent="0.25">
      <c r="A36" s="35"/>
      <c r="B36" s="35"/>
      <c r="C36" s="36"/>
      <c r="D36" s="35"/>
      <c r="E36" s="36"/>
      <c r="F36" s="35"/>
      <c r="G36" s="36"/>
      <c r="H36" s="35"/>
      <c r="I36" s="36"/>
      <c r="J36" s="35"/>
      <c r="K36" s="36"/>
      <c r="L36" s="35"/>
      <c r="M36" s="37"/>
      <c r="N36" s="35"/>
      <c r="O36" s="35"/>
      <c r="P36" s="35"/>
      <c r="Q36" s="35"/>
      <c r="R36" s="35"/>
    </row>
    <row r="37" spans="1:18" x14ac:dyDescent="0.25">
      <c r="A37" s="35"/>
      <c r="B37" s="35"/>
      <c r="C37" s="36"/>
      <c r="D37" s="35"/>
      <c r="E37" s="36"/>
      <c r="F37" s="35"/>
      <c r="G37" s="36"/>
      <c r="H37" s="35"/>
      <c r="I37" s="36"/>
      <c r="J37" s="35"/>
      <c r="K37" s="36"/>
      <c r="L37" s="35"/>
      <c r="M37" s="37"/>
      <c r="N37" s="35"/>
      <c r="O37" s="35"/>
      <c r="P37" s="35"/>
      <c r="Q37" s="35"/>
      <c r="R37" s="35"/>
    </row>
    <row r="38" spans="1:18" x14ac:dyDescent="0.25">
      <c r="A38" s="35"/>
      <c r="B38" s="35"/>
      <c r="C38" s="36"/>
      <c r="D38" s="35"/>
      <c r="E38" s="36"/>
      <c r="F38" s="35"/>
      <c r="G38" s="36"/>
      <c r="H38" s="35"/>
      <c r="I38" s="36"/>
      <c r="J38" s="35"/>
      <c r="K38" s="36"/>
      <c r="L38" s="35"/>
      <c r="M38" s="37"/>
      <c r="N38" s="35"/>
      <c r="O38" s="35"/>
      <c r="P38" s="35"/>
      <c r="Q38" s="35"/>
      <c r="R38" s="35"/>
    </row>
    <row r="39" spans="1:18" x14ac:dyDescent="0.25">
      <c r="A39" s="35"/>
      <c r="B39" s="35"/>
      <c r="C39" s="36"/>
      <c r="D39" s="35"/>
      <c r="E39" s="36"/>
      <c r="F39" s="35"/>
      <c r="G39" s="36"/>
      <c r="H39" s="35"/>
      <c r="I39" s="36"/>
      <c r="J39" s="35"/>
      <c r="K39" s="36"/>
      <c r="L39" s="35"/>
      <c r="M39" s="37"/>
      <c r="N39" s="35"/>
      <c r="O39" s="35"/>
      <c r="P39" s="35"/>
      <c r="Q39" s="35"/>
      <c r="R39" s="35"/>
    </row>
    <row r="40" spans="1:18" x14ac:dyDescent="0.25">
      <c r="A40" s="35"/>
      <c r="B40" s="35"/>
      <c r="C40" s="36"/>
      <c r="D40" s="35"/>
      <c r="E40" s="36"/>
      <c r="F40" s="35"/>
      <c r="G40" s="36"/>
      <c r="H40" s="35"/>
      <c r="I40" s="36"/>
      <c r="J40" s="35"/>
      <c r="K40" s="36"/>
      <c r="L40" s="35"/>
      <c r="M40" s="37"/>
      <c r="N40" s="35"/>
      <c r="O40" s="35"/>
      <c r="P40" s="35"/>
      <c r="Q40" s="35"/>
      <c r="R40" s="35"/>
    </row>
    <row r="41" spans="1:18" x14ac:dyDescent="0.25">
      <c r="A41" s="35"/>
      <c r="B41" s="35"/>
      <c r="C41" s="36"/>
      <c r="D41" s="35"/>
      <c r="E41" s="36"/>
      <c r="F41" s="35"/>
      <c r="G41" s="36"/>
      <c r="H41" s="35"/>
      <c r="I41" s="36"/>
      <c r="J41" s="35"/>
      <c r="K41" s="36"/>
      <c r="L41" s="35"/>
      <c r="M41" s="37"/>
      <c r="N41" s="35"/>
      <c r="O41" s="35"/>
      <c r="P41" s="35"/>
      <c r="Q41" s="35"/>
      <c r="R41" s="35"/>
    </row>
    <row r="42" spans="1:18" x14ac:dyDescent="0.25">
      <c r="A42" s="35"/>
      <c r="B42" s="35"/>
      <c r="C42" s="36"/>
      <c r="D42" s="35"/>
      <c r="E42" s="36"/>
      <c r="F42" s="35"/>
      <c r="G42" s="36"/>
      <c r="H42" s="35"/>
      <c r="I42" s="36"/>
      <c r="J42" s="35"/>
      <c r="K42" s="36"/>
      <c r="L42" s="35"/>
      <c r="M42" s="37"/>
      <c r="N42" s="35"/>
      <c r="O42" s="35"/>
      <c r="P42" s="35"/>
      <c r="Q42" s="35"/>
      <c r="R42" s="35"/>
    </row>
    <row r="43" spans="1:18" x14ac:dyDescent="0.25">
      <c r="A43" s="35"/>
      <c r="B43" s="35"/>
      <c r="C43" s="36"/>
      <c r="D43" s="35"/>
      <c r="E43" s="36"/>
      <c r="F43" s="35"/>
      <c r="G43" s="36"/>
      <c r="H43" s="35"/>
      <c r="I43" s="36"/>
      <c r="J43" s="35"/>
      <c r="K43" s="36"/>
      <c r="L43" s="35"/>
      <c r="M43" s="37"/>
      <c r="N43" s="35"/>
      <c r="O43" s="35"/>
      <c r="P43" s="35"/>
      <c r="Q43" s="35"/>
      <c r="R43" s="35"/>
    </row>
    <row r="44" spans="1:18" x14ac:dyDescent="0.25">
      <c r="A44" s="35"/>
      <c r="B44" s="35"/>
      <c r="C44" s="36"/>
      <c r="D44" s="35"/>
      <c r="E44" s="36"/>
      <c r="F44" s="35"/>
      <c r="G44" s="36"/>
      <c r="H44" s="35"/>
      <c r="I44" s="36"/>
      <c r="J44" s="35"/>
      <c r="K44" s="36"/>
      <c r="L44" s="35"/>
      <c r="M44" s="37"/>
      <c r="N44" s="35"/>
      <c r="O44" s="35"/>
      <c r="P44" s="35"/>
      <c r="Q44" s="35"/>
      <c r="R44" s="35"/>
    </row>
    <row r="45" spans="1:18" x14ac:dyDescent="0.25">
      <c r="A45" s="35"/>
      <c r="B45" s="35"/>
      <c r="C45" s="36"/>
      <c r="D45" s="35"/>
      <c r="E45" s="36"/>
      <c r="F45" s="35"/>
      <c r="G45" s="36"/>
      <c r="H45" s="35"/>
      <c r="I45" s="36"/>
      <c r="J45" s="35"/>
      <c r="K45" s="36"/>
      <c r="L45" s="35"/>
      <c r="M45" s="37"/>
      <c r="N45" s="35"/>
      <c r="O45" s="35"/>
      <c r="P45" s="35"/>
      <c r="Q45" s="35"/>
      <c r="R45" s="35"/>
    </row>
    <row r="46" spans="1:18" x14ac:dyDescent="0.25">
      <c r="A46" s="35"/>
      <c r="B46" s="35"/>
      <c r="C46" s="36"/>
      <c r="D46" s="35"/>
      <c r="E46" s="36"/>
      <c r="F46" s="35"/>
      <c r="G46" s="36"/>
      <c r="H46" s="35"/>
      <c r="I46" s="36"/>
      <c r="J46" s="35"/>
      <c r="K46" s="36"/>
      <c r="L46" s="35"/>
      <c r="M46" s="37"/>
      <c r="N46" s="35"/>
      <c r="O46" s="35"/>
      <c r="P46" s="35"/>
      <c r="Q46" s="35"/>
      <c r="R46" s="35"/>
    </row>
    <row r="47" spans="1:18" x14ac:dyDescent="0.25">
      <c r="A47" s="35"/>
      <c r="B47" s="35"/>
      <c r="C47" s="36"/>
      <c r="D47" s="35"/>
      <c r="E47" s="36"/>
      <c r="F47" s="35"/>
      <c r="G47" s="36"/>
      <c r="H47" s="35"/>
      <c r="I47" s="36"/>
      <c r="J47" s="35"/>
      <c r="K47" s="36"/>
      <c r="L47" s="35"/>
      <c r="M47" s="37"/>
      <c r="N47" s="35"/>
      <c r="O47" s="35"/>
      <c r="P47" s="35"/>
      <c r="Q47" s="35"/>
      <c r="R47" s="35"/>
    </row>
    <row r="48" spans="1:18" x14ac:dyDescent="0.25">
      <c r="A48" s="35"/>
      <c r="B48" s="35"/>
      <c r="C48" s="36"/>
      <c r="D48" s="35"/>
      <c r="E48" s="36"/>
      <c r="F48" s="35"/>
      <c r="G48" s="36"/>
      <c r="H48" s="35"/>
      <c r="I48" s="36"/>
      <c r="J48" s="35"/>
      <c r="K48" s="36"/>
      <c r="L48" s="35"/>
      <c r="M48" s="37"/>
      <c r="N48" s="35"/>
      <c r="O48" s="35"/>
      <c r="P48" s="35"/>
      <c r="Q48" s="35"/>
      <c r="R48" s="35"/>
    </row>
    <row r="49" spans="1:18" x14ac:dyDescent="0.25">
      <c r="A49" s="35"/>
      <c r="B49" s="35"/>
      <c r="C49" s="36"/>
      <c r="D49" s="35"/>
      <c r="E49" s="36"/>
      <c r="F49" s="35"/>
      <c r="G49" s="36"/>
      <c r="H49" s="35"/>
      <c r="I49" s="36"/>
      <c r="J49" s="35"/>
      <c r="K49" s="36"/>
      <c r="L49" s="35"/>
      <c r="M49" s="37"/>
      <c r="N49" s="35"/>
      <c r="O49" s="35"/>
      <c r="P49" s="35"/>
      <c r="Q49" s="35"/>
      <c r="R49" s="35"/>
    </row>
    <row r="50" spans="1:18" x14ac:dyDescent="0.25">
      <c r="A50" s="35"/>
      <c r="B50" s="35"/>
      <c r="C50" s="36"/>
      <c r="D50" s="35"/>
      <c r="E50" s="36"/>
      <c r="F50" s="35"/>
      <c r="G50" s="36"/>
      <c r="H50" s="35"/>
      <c r="I50" s="36"/>
      <c r="J50" s="35"/>
      <c r="K50" s="36"/>
      <c r="L50" s="35"/>
      <c r="M50" s="37"/>
      <c r="N50" s="35"/>
      <c r="O50" s="35"/>
      <c r="P50" s="35"/>
      <c r="Q50" s="35"/>
      <c r="R50" s="35"/>
    </row>
    <row r="51" spans="1:18" x14ac:dyDescent="0.25">
      <c r="A51" s="35"/>
      <c r="B51" s="35"/>
      <c r="C51" s="36"/>
      <c r="D51" s="35"/>
      <c r="E51" s="36"/>
      <c r="F51" s="35"/>
      <c r="G51" s="36"/>
      <c r="H51" s="35"/>
      <c r="I51" s="36"/>
      <c r="J51" s="35"/>
      <c r="K51" s="36"/>
      <c r="L51" s="35"/>
      <c r="M51" s="37"/>
      <c r="N51" s="35"/>
      <c r="O51" s="35"/>
      <c r="P51" s="35"/>
      <c r="Q51" s="35"/>
      <c r="R51" s="35"/>
    </row>
    <row r="52" spans="1:18" x14ac:dyDescent="0.25">
      <c r="A52" s="35"/>
      <c r="B52" s="35"/>
      <c r="C52" s="36"/>
      <c r="D52" s="35"/>
      <c r="E52" s="36"/>
      <c r="F52" s="35"/>
      <c r="G52" s="36"/>
      <c r="H52" s="35"/>
      <c r="I52" s="36"/>
      <c r="J52" s="35"/>
      <c r="K52" s="36"/>
      <c r="L52" s="35"/>
      <c r="M52" s="37"/>
      <c r="N52" s="35"/>
      <c r="O52" s="35"/>
      <c r="P52" s="35"/>
      <c r="Q52" s="35"/>
      <c r="R52" s="35"/>
    </row>
    <row r="53" spans="1:18" x14ac:dyDescent="0.25">
      <c r="A53" s="35"/>
      <c r="B53" s="35"/>
      <c r="C53" s="36"/>
      <c r="D53" s="35"/>
      <c r="E53" s="36"/>
      <c r="F53" s="35"/>
      <c r="G53" s="36"/>
      <c r="H53" s="35"/>
      <c r="I53" s="36"/>
      <c r="J53" s="35"/>
      <c r="K53" s="36"/>
      <c r="L53" s="35"/>
      <c r="M53" s="37"/>
      <c r="N53" s="35"/>
      <c r="O53" s="35"/>
      <c r="P53" s="35"/>
      <c r="Q53" s="35"/>
      <c r="R53" s="35"/>
    </row>
    <row r="54" spans="1:18" x14ac:dyDescent="0.25">
      <c r="A54" s="35"/>
      <c r="B54" s="35"/>
      <c r="C54" s="36"/>
      <c r="D54" s="35"/>
      <c r="E54" s="36"/>
      <c r="F54" s="35"/>
      <c r="G54" s="36"/>
      <c r="H54" s="35"/>
      <c r="I54" s="36"/>
      <c r="J54" s="35"/>
      <c r="K54" s="36"/>
      <c r="L54" s="35"/>
      <c r="M54" s="37"/>
      <c r="N54" s="35"/>
      <c r="O54" s="35"/>
      <c r="P54" s="35"/>
      <c r="Q54" s="35"/>
      <c r="R54" s="35"/>
    </row>
    <row r="55" spans="1:18" x14ac:dyDescent="0.25">
      <c r="A55" s="35"/>
      <c r="B55" s="35"/>
      <c r="C55" s="36"/>
      <c r="D55" s="35"/>
      <c r="E55" s="36"/>
      <c r="F55" s="35"/>
      <c r="G55" s="36"/>
      <c r="H55" s="35"/>
      <c r="I55" s="36"/>
      <c r="J55" s="35"/>
      <c r="K55" s="36"/>
      <c r="L55" s="35"/>
      <c r="M55" s="37"/>
      <c r="N55" s="35"/>
      <c r="O55" s="35"/>
      <c r="P55" s="35"/>
      <c r="Q55" s="35"/>
      <c r="R55" s="35"/>
    </row>
    <row r="56" spans="1:18" x14ac:dyDescent="0.25">
      <c r="A56" s="35"/>
      <c r="B56" s="35"/>
      <c r="C56" s="36"/>
      <c r="D56" s="35"/>
      <c r="E56" s="36"/>
      <c r="F56" s="35"/>
      <c r="G56" s="36"/>
      <c r="H56" s="35"/>
      <c r="I56" s="36"/>
      <c r="J56" s="35"/>
      <c r="K56" s="36"/>
      <c r="L56" s="35"/>
      <c r="M56" s="37"/>
      <c r="N56" s="35"/>
      <c r="O56" s="35"/>
      <c r="P56" s="35"/>
      <c r="Q56" s="35"/>
      <c r="R56" s="35"/>
    </row>
    <row r="57" spans="1:18" x14ac:dyDescent="0.25">
      <c r="A57" s="35"/>
      <c r="B57" s="35"/>
      <c r="C57" s="36"/>
      <c r="D57" s="35"/>
      <c r="E57" s="36"/>
      <c r="F57" s="35"/>
      <c r="G57" s="36"/>
      <c r="H57" s="35"/>
      <c r="I57" s="36"/>
      <c r="J57" s="35"/>
      <c r="K57" s="36"/>
      <c r="L57" s="35"/>
      <c r="M57" s="37"/>
      <c r="N57" s="35"/>
      <c r="O57" s="35"/>
      <c r="P57" s="35"/>
      <c r="Q57" s="35"/>
      <c r="R57" s="35"/>
    </row>
    <row r="58" spans="1:18" x14ac:dyDescent="0.25">
      <c r="A58" s="35"/>
      <c r="B58" s="35"/>
      <c r="C58" s="36"/>
      <c r="D58" s="35"/>
      <c r="E58" s="36"/>
      <c r="F58" s="35"/>
      <c r="G58" s="36"/>
      <c r="H58" s="35"/>
      <c r="I58" s="36"/>
      <c r="J58" s="35"/>
      <c r="K58" s="36"/>
      <c r="L58" s="35"/>
      <c r="M58" s="37"/>
      <c r="N58" s="35"/>
      <c r="O58" s="35"/>
      <c r="P58" s="35"/>
      <c r="Q58" s="35"/>
      <c r="R58" s="35"/>
    </row>
    <row r="59" spans="1:18" x14ac:dyDescent="0.25">
      <c r="A59" s="35"/>
      <c r="B59" s="35"/>
      <c r="C59" s="36"/>
      <c r="D59" s="35"/>
      <c r="E59" s="36"/>
      <c r="F59" s="35"/>
      <c r="G59" s="36"/>
      <c r="H59" s="35"/>
      <c r="I59" s="36"/>
      <c r="J59" s="35"/>
      <c r="K59" s="36"/>
      <c r="L59" s="35"/>
      <c r="M59" s="37"/>
      <c r="N59" s="35"/>
      <c r="O59" s="35"/>
      <c r="P59" s="35"/>
      <c r="Q59" s="35"/>
      <c r="R59" s="35"/>
    </row>
    <row r="60" spans="1:18" x14ac:dyDescent="0.25">
      <c r="A60" s="35"/>
      <c r="B60" s="35"/>
      <c r="C60" s="36"/>
      <c r="D60" s="35"/>
      <c r="E60" s="36"/>
      <c r="F60" s="35"/>
      <c r="G60" s="36"/>
      <c r="H60" s="35"/>
      <c r="I60" s="36"/>
      <c r="J60" s="35"/>
      <c r="K60" s="36"/>
      <c r="L60" s="35"/>
      <c r="M60" s="37"/>
      <c r="N60" s="35"/>
      <c r="O60" s="35"/>
      <c r="P60" s="35"/>
      <c r="Q60" s="35"/>
      <c r="R60" s="35"/>
    </row>
    <row r="61" spans="1:18" x14ac:dyDescent="0.25">
      <c r="A61" s="35"/>
      <c r="B61" s="35"/>
      <c r="C61" s="36"/>
      <c r="D61" s="35"/>
      <c r="E61" s="36"/>
      <c r="F61" s="35"/>
      <c r="G61" s="36"/>
      <c r="H61" s="35"/>
      <c r="I61" s="36"/>
      <c r="J61" s="35"/>
      <c r="K61" s="36"/>
      <c r="L61" s="35"/>
      <c r="M61" s="37"/>
      <c r="N61" s="35"/>
      <c r="O61" s="35"/>
      <c r="P61" s="35"/>
      <c r="Q61" s="35"/>
      <c r="R61" s="35"/>
    </row>
    <row r="62" spans="1:18" x14ac:dyDescent="0.25">
      <c r="A62" s="35"/>
      <c r="B62" s="35"/>
      <c r="C62" s="36"/>
      <c r="D62" s="35"/>
      <c r="E62" s="36"/>
      <c r="F62" s="35"/>
      <c r="G62" s="36"/>
      <c r="H62" s="35"/>
      <c r="I62" s="36"/>
      <c r="J62" s="35"/>
      <c r="K62" s="36"/>
      <c r="L62" s="35"/>
      <c r="M62" s="37"/>
      <c r="N62" s="35"/>
      <c r="O62" s="35"/>
      <c r="P62" s="35"/>
      <c r="Q62" s="35"/>
      <c r="R62" s="35"/>
    </row>
    <row r="63" spans="1:18" x14ac:dyDescent="0.25">
      <c r="A63" s="35"/>
      <c r="B63" s="35"/>
      <c r="C63" s="36"/>
      <c r="D63" s="35"/>
      <c r="E63" s="36"/>
      <c r="F63" s="35"/>
      <c r="G63" s="36"/>
      <c r="H63" s="35"/>
      <c r="I63" s="36"/>
      <c r="J63" s="35"/>
      <c r="K63" s="36"/>
      <c r="L63" s="35"/>
      <c r="M63" s="37"/>
      <c r="N63" s="35"/>
      <c r="O63" s="35"/>
      <c r="P63" s="35"/>
      <c r="Q63" s="35"/>
      <c r="R63" s="35"/>
    </row>
    <row r="64" spans="1:18" x14ac:dyDescent="0.25">
      <c r="A64" s="35"/>
      <c r="B64" s="35"/>
      <c r="C64" s="36"/>
      <c r="D64" s="35"/>
      <c r="E64" s="36"/>
      <c r="F64" s="35"/>
      <c r="G64" s="36"/>
      <c r="H64" s="35"/>
      <c r="I64" s="36"/>
      <c r="J64" s="35"/>
      <c r="K64" s="36"/>
      <c r="L64" s="35"/>
      <c r="M64" s="37"/>
      <c r="N64" s="35"/>
      <c r="O64" s="35"/>
      <c r="P64" s="35"/>
      <c r="Q64" s="35"/>
      <c r="R64" s="35"/>
    </row>
    <row r="65" spans="1:18" x14ac:dyDescent="0.25">
      <c r="A65" s="35"/>
      <c r="B65" s="35"/>
      <c r="C65" s="36"/>
      <c r="D65" s="35"/>
      <c r="E65" s="36"/>
      <c r="F65" s="35"/>
      <c r="G65" s="36"/>
      <c r="H65" s="35"/>
      <c r="I65" s="36"/>
      <c r="J65" s="35"/>
      <c r="K65" s="36"/>
      <c r="L65" s="35"/>
      <c r="M65" s="37"/>
      <c r="N65" s="35"/>
      <c r="O65" s="35"/>
      <c r="P65" s="35"/>
      <c r="Q65" s="35"/>
      <c r="R65" s="35"/>
    </row>
    <row r="66" spans="1:18" x14ac:dyDescent="0.25">
      <c r="A66" s="35"/>
      <c r="B66" s="35"/>
      <c r="C66" s="36"/>
      <c r="D66" s="35"/>
      <c r="E66" s="36"/>
      <c r="F66" s="35"/>
      <c r="G66" s="36"/>
      <c r="H66" s="35"/>
      <c r="I66" s="36"/>
      <c r="J66" s="35"/>
      <c r="K66" s="36"/>
      <c r="L66" s="35"/>
      <c r="M66" s="37"/>
      <c r="N66" s="35"/>
      <c r="O66" s="35"/>
      <c r="P66" s="35"/>
      <c r="Q66" s="35"/>
      <c r="R66" s="35"/>
    </row>
    <row r="67" spans="1:18" x14ac:dyDescent="0.25">
      <c r="A67" s="35"/>
      <c r="B67" s="35"/>
      <c r="C67" s="36"/>
      <c r="D67" s="35"/>
      <c r="E67" s="36"/>
      <c r="F67" s="35"/>
      <c r="G67" s="36"/>
      <c r="H67" s="35"/>
      <c r="I67" s="36"/>
      <c r="J67" s="35"/>
      <c r="K67" s="36"/>
      <c r="L67" s="35"/>
      <c r="M67" s="37"/>
      <c r="N67" s="35"/>
      <c r="O67" s="35"/>
      <c r="P67" s="35"/>
      <c r="Q67" s="35"/>
      <c r="R67" s="35"/>
    </row>
    <row r="68" spans="1:18" x14ac:dyDescent="0.25">
      <c r="A68" s="35"/>
      <c r="B68" s="35"/>
      <c r="C68" s="36"/>
      <c r="D68" s="35"/>
      <c r="E68" s="36"/>
      <c r="F68" s="35"/>
      <c r="G68" s="36"/>
      <c r="H68" s="35"/>
      <c r="I68" s="36"/>
      <c r="J68" s="35"/>
      <c r="K68" s="36"/>
      <c r="L68" s="35"/>
      <c r="M68" s="37"/>
      <c r="N68" s="35"/>
      <c r="O68" s="35"/>
      <c r="P68" s="35"/>
      <c r="Q68" s="35"/>
      <c r="R68" s="35"/>
    </row>
    <row r="69" spans="1:18" x14ac:dyDescent="0.25">
      <c r="A69" s="35"/>
      <c r="B69" s="35"/>
      <c r="C69" s="36"/>
      <c r="D69" s="35"/>
      <c r="E69" s="36"/>
      <c r="F69" s="35"/>
      <c r="G69" s="36"/>
      <c r="H69" s="35"/>
      <c r="I69" s="36"/>
      <c r="J69" s="35"/>
      <c r="K69" s="36"/>
      <c r="L69" s="35"/>
      <c r="M69" s="37"/>
      <c r="N69" s="35"/>
      <c r="O69" s="35"/>
      <c r="P69" s="35"/>
      <c r="Q69" s="35"/>
      <c r="R69" s="35"/>
    </row>
    <row r="70" spans="1:18" x14ac:dyDescent="0.25">
      <c r="A70" s="35"/>
      <c r="B70" s="35"/>
      <c r="C70" s="36"/>
      <c r="D70" s="35"/>
      <c r="E70" s="36"/>
      <c r="F70" s="35"/>
      <c r="G70" s="36"/>
      <c r="H70" s="35"/>
      <c r="I70" s="36"/>
      <c r="J70" s="35"/>
      <c r="K70" s="36"/>
      <c r="L70" s="35"/>
      <c r="M70" s="37"/>
      <c r="N70" s="35"/>
      <c r="O70" s="35"/>
      <c r="P70" s="35"/>
      <c r="Q70" s="35"/>
      <c r="R70" s="35"/>
    </row>
    <row r="71" spans="1:18" x14ac:dyDescent="0.25">
      <c r="A71" s="35"/>
      <c r="B71" s="35"/>
      <c r="C71" s="36"/>
      <c r="D71" s="35"/>
      <c r="E71" s="36"/>
      <c r="F71" s="35"/>
      <c r="G71" s="36"/>
      <c r="H71" s="35"/>
      <c r="I71" s="36"/>
      <c r="J71" s="35"/>
      <c r="K71" s="36"/>
      <c r="L71" s="35"/>
      <c r="M71" s="37"/>
      <c r="N71" s="35"/>
      <c r="O71" s="35"/>
      <c r="P71" s="35"/>
      <c r="Q71" s="35"/>
      <c r="R71" s="35"/>
    </row>
    <row r="72" spans="1:18" x14ac:dyDescent="0.25">
      <c r="A72" s="35"/>
      <c r="B72" s="35"/>
      <c r="C72" s="36"/>
      <c r="D72" s="35"/>
      <c r="E72" s="36"/>
      <c r="F72" s="35"/>
      <c r="G72" s="36"/>
      <c r="H72" s="35"/>
      <c r="I72" s="36"/>
      <c r="J72" s="35"/>
      <c r="K72" s="36"/>
      <c r="L72" s="35"/>
      <c r="M72" s="37"/>
      <c r="N72" s="35"/>
      <c r="O72" s="35"/>
      <c r="P72" s="35"/>
      <c r="Q72" s="35"/>
      <c r="R72" s="35"/>
    </row>
    <row r="73" spans="1:18" x14ac:dyDescent="0.25">
      <c r="A73" s="35"/>
      <c r="B73" s="35"/>
      <c r="C73" s="36"/>
      <c r="D73" s="35"/>
      <c r="E73" s="36"/>
      <c r="F73" s="35"/>
      <c r="G73" s="36"/>
      <c r="H73" s="35"/>
      <c r="I73" s="36"/>
      <c r="J73" s="35"/>
      <c r="K73" s="36"/>
      <c r="L73" s="35"/>
      <c r="M73" s="37"/>
      <c r="N73" s="35"/>
      <c r="O73" s="35"/>
      <c r="P73" s="35"/>
      <c r="Q73" s="35"/>
      <c r="R73" s="35"/>
    </row>
    <row r="74" spans="1:18" x14ac:dyDescent="0.25">
      <c r="A74" s="35"/>
      <c r="B74" s="35"/>
      <c r="C74" s="36"/>
      <c r="D74" s="35"/>
      <c r="E74" s="36"/>
      <c r="F74" s="35"/>
      <c r="G74" s="36"/>
      <c r="H74" s="35"/>
      <c r="I74" s="36"/>
      <c r="J74" s="35"/>
      <c r="K74" s="36"/>
      <c r="L74" s="35"/>
      <c r="M74" s="37"/>
      <c r="N74" s="35"/>
      <c r="O74" s="35"/>
      <c r="P74" s="35"/>
      <c r="Q74" s="35"/>
      <c r="R74" s="35"/>
    </row>
    <row r="75" spans="1:18" x14ac:dyDescent="0.25">
      <c r="A75" s="35"/>
      <c r="B75" s="35"/>
      <c r="C75" s="36"/>
      <c r="D75" s="35"/>
      <c r="E75" s="36"/>
      <c r="F75" s="35"/>
      <c r="G75" s="36"/>
      <c r="H75" s="35"/>
      <c r="I75" s="36"/>
      <c r="J75" s="35"/>
      <c r="K75" s="36"/>
      <c r="L75" s="35"/>
      <c r="M75" s="37"/>
      <c r="N75" s="35"/>
      <c r="O75" s="35"/>
      <c r="P75" s="35"/>
      <c r="Q75" s="35"/>
      <c r="R75" s="35"/>
    </row>
    <row r="76" spans="1:18" x14ac:dyDescent="0.25">
      <c r="A76" s="35"/>
      <c r="B76" s="35"/>
      <c r="C76" s="36"/>
      <c r="D76" s="35"/>
      <c r="E76" s="36"/>
      <c r="F76" s="35"/>
      <c r="G76" s="36"/>
      <c r="H76" s="35"/>
      <c r="I76" s="36"/>
      <c r="J76" s="35"/>
      <c r="K76" s="36"/>
      <c r="L76" s="35"/>
      <c r="M76" s="37"/>
      <c r="N76" s="35"/>
      <c r="O76" s="35"/>
      <c r="P76" s="35"/>
      <c r="Q76" s="35"/>
      <c r="R76" s="35"/>
    </row>
    <row r="77" spans="1:18" x14ac:dyDescent="0.25">
      <c r="A77" s="35"/>
      <c r="B77" s="35"/>
      <c r="C77" s="36"/>
      <c r="D77" s="35"/>
      <c r="E77" s="36"/>
      <c r="F77" s="35"/>
      <c r="G77" s="36"/>
      <c r="H77" s="35"/>
      <c r="I77" s="36"/>
      <c r="J77" s="35"/>
      <c r="K77" s="36"/>
      <c r="L77" s="35"/>
      <c r="M77" s="37"/>
      <c r="N77" s="35"/>
      <c r="O77" s="35"/>
      <c r="P77" s="35"/>
      <c r="Q77" s="35"/>
      <c r="R77" s="35"/>
    </row>
    <row r="78" spans="1:18" x14ac:dyDescent="0.25">
      <c r="A78" s="35"/>
      <c r="B78" s="35"/>
      <c r="C78" s="36"/>
      <c r="D78" s="35"/>
      <c r="E78" s="36"/>
      <c r="F78" s="35"/>
      <c r="G78" s="36"/>
      <c r="H78" s="35"/>
      <c r="I78" s="36"/>
      <c r="J78" s="35"/>
      <c r="K78" s="36"/>
      <c r="L78" s="35"/>
      <c r="M78" s="37"/>
      <c r="N78" s="35"/>
      <c r="O78" s="35"/>
      <c r="P78" s="35"/>
      <c r="Q78" s="35"/>
      <c r="R78" s="35"/>
    </row>
    <row r="79" spans="1:18" x14ac:dyDescent="0.25">
      <c r="A79" s="35"/>
      <c r="B79" s="35"/>
      <c r="C79" s="36"/>
      <c r="D79" s="35"/>
      <c r="E79" s="36"/>
      <c r="F79" s="35"/>
      <c r="G79" s="36"/>
      <c r="H79" s="35"/>
      <c r="I79" s="36"/>
      <c r="J79" s="35"/>
      <c r="K79" s="36"/>
      <c r="L79" s="35"/>
      <c r="M79" s="37"/>
      <c r="N79" s="35"/>
      <c r="O79" s="35"/>
      <c r="P79" s="35"/>
      <c r="Q79" s="35"/>
      <c r="R79" s="35"/>
    </row>
    <row r="80" spans="1:18" x14ac:dyDescent="0.25">
      <c r="A80" s="35"/>
      <c r="B80" s="35"/>
      <c r="C80" s="36"/>
      <c r="D80" s="35"/>
      <c r="E80" s="36"/>
      <c r="F80" s="35"/>
      <c r="G80" s="36"/>
      <c r="H80" s="35"/>
      <c r="I80" s="36"/>
      <c r="J80" s="35"/>
      <c r="K80" s="36"/>
      <c r="L80" s="35"/>
      <c r="M80" s="37"/>
      <c r="N80" s="35"/>
      <c r="O80" s="35"/>
      <c r="P80" s="35"/>
      <c r="Q80" s="35"/>
      <c r="R80" s="35"/>
    </row>
    <row r="81" spans="1:18" x14ac:dyDescent="0.25">
      <c r="A81" s="35"/>
      <c r="B81" s="35"/>
      <c r="C81" s="36"/>
      <c r="D81" s="35"/>
      <c r="E81" s="36"/>
      <c r="F81" s="35"/>
      <c r="G81" s="36"/>
      <c r="H81" s="35"/>
      <c r="I81" s="36"/>
      <c r="J81" s="35"/>
      <c r="K81" s="36"/>
      <c r="L81" s="35"/>
      <c r="M81" s="37"/>
      <c r="N81" s="35"/>
      <c r="O81" s="35"/>
      <c r="P81" s="35"/>
      <c r="Q81" s="35"/>
      <c r="R81" s="35"/>
    </row>
    <row r="82" spans="1:18" x14ac:dyDescent="0.25">
      <c r="A82" s="35"/>
      <c r="B82" s="35"/>
      <c r="C82" s="36"/>
      <c r="D82" s="35"/>
      <c r="E82" s="36"/>
      <c r="F82" s="35"/>
      <c r="G82" s="36"/>
      <c r="H82" s="35"/>
      <c r="I82" s="36"/>
      <c r="J82" s="35"/>
      <c r="K82" s="36"/>
      <c r="L82" s="35"/>
      <c r="M82" s="37"/>
      <c r="N82" s="35"/>
      <c r="O82" s="35"/>
      <c r="P82" s="35"/>
      <c r="Q82" s="35"/>
      <c r="R82" s="35"/>
    </row>
    <row r="83" spans="1:18" x14ac:dyDescent="0.25">
      <c r="A83" s="35"/>
      <c r="B83" s="35"/>
      <c r="C83" s="36"/>
      <c r="D83" s="35"/>
      <c r="E83" s="36"/>
      <c r="F83" s="35"/>
      <c r="G83" s="36"/>
      <c r="H83" s="35"/>
      <c r="I83" s="36"/>
      <c r="J83" s="35"/>
      <c r="K83" s="36"/>
      <c r="L83" s="35"/>
      <c r="M83" s="37"/>
      <c r="N83" s="35"/>
      <c r="O83" s="35"/>
      <c r="P83" s="35"/>
      <c r="Q83" s="35"/>
      <c r="R83" s="35"/>
    </row>
    <row r="84" spans="1:18" x14ac:dyDescent="0.25">
      <c r="A84" s="35"/>
      <c r="B84" s="35"/>
      <c r="C84" s="36"/>
      <c r="D84" s="35"/>
      <c r="E84" s="36"/>
      <c r="F84" s="35"/>
      <c r="G84" s="36"/>
      <c r="H84" s="35"/>
      <c r="I84" s="36"/>
      <c r="J84" s="35"/>
      <c r="K84" s="36"/>
      <c r="L84" s="35"/>
      <c r="M84" s="37"/>
      <c r="N84" s="35"/>
      <c r="O84" s="35"/>
      <c r="P84" s="35"/>
      <c r="Q84" s="35"/>
      <c r="R84" s="35"/>
    </row>
    <row r="85" spans="1:18" x14ac:dyDescent="0.25">
      <c r="A85" s="35"/>
      <c r="B85" s="35"/>
      <c r="C85" s="36"/>
      <c r="D85" s="35"/>
      <c r="E85" s="36"/>
      <c r="F85" s="35"/>
      <c r="G85" s="36"/>
      <c r="H85" s="35"/>
      <c r="I85" s="36"/>
      <c r="J85" s="35"/>
      <c r="K85" s="36"/>
      <c r="L85" s="35"/>
      <c r="M85" s="37"/>
      <c r="N85" s="35"/>
      <c r="O85" s="35"/>
      <c r="P85" s="35"/>
      <c r="Q85" s="35"/>
      <c r="R85" s="35"/>
    </row>
    <row r="86" spans="1:18" x14ac:dyDescent="0.25">
      <c r="A86" s="35"/>
      <c r="B86" s="35"/>
      <c r="C86" s="36"/>
      <c r="D86" s="35"/>
      <c r="E86" s="36"/>
      <c r="F86" s="35"/>
      <c r="G86" s="36"/>
      <c r="H86" s="35"/>
      <c r="I86" s="36"/>
      <c r="J86" s="35"/>
      <c r="K86" s="36"/>
      <c r="L86" s="35"/>
      <c r="M86" s="37"/>
      <c r="N86" s="35"/>
      <c r="O86" s="35"/>
      <c r="P86" s="35"/>
      <c r="Q86" s="35"/>
      <c r="R86" s="35"/>
    </row>
    <row r="87" spans="1:18" x14ac:dyDescent="0.25">
      <c r="A87" s="35"/>
      <c r="B87" s="35"/>
      <c r="C87" s="36"/>
      <c r="D87" s="35"/>
      <c r="E87" s="36"/>
      <c r="F87" s="35"/>
      <c r="G87" s="36"/>
      <c r="H87" s="35"/>
      <c r="I87" s="36"/>
      <c r="J87" s="35"/>
      <c r="K87" s="36"/>
      <c r="L87" s="35"/>
      <c r="M87" s="37"/>
      <c r="N87" s="35"/>
      <c r="O87" s="35"/>
      <c r="P87" s="35"/>
      <c r="Q87" s="35"/>
      <c r="R87" s="35"/>
    </row>
    <row r="88" spans="1:18" x14ac:dyDescent="0.25">
      <c r="A88" s="35"/>
      <c r="B88" s="35"/>
      <c r="C88" s="36"/>
      <c r="D88" s="35"/>
      <c r="E88" s="36"/>
      <c r="F88" s="35"/>
      <c r="G88" s="36"/>
      <c r="H88" s="35"/>
      <c r="I88" s="36"/>
      <c r="J88" s="35"/>
      <c r="K88" s="36"/>
      <c r="L88" s="35"/>
      <c r="M88" s="37"/>
      <c r="N88" s="35"/>
      <c r="O88" s="35"/>
      <c r="P88" s="35"/>
      <c r="Q88" s="35"/>
      <c r="R88" s="35"/>
    </row>
    <row r="89" spans="1:18" x14ac:dyDescent="0.25">
      <c r="A89" s="35"/>
      <c r="B89" s="35"/>
      <c r="C89" s="36"/>
      <c r="D89" s="35"/>
      <c r="E89" s="36"/>
      <c r="F89" s="35"/>
      <c r="G89" s="36"/>
      <c r="H89" s="35"/>
      <c r="I89" s="36"/>
      <c r="J89" s="35"/>
      <c r="K89" s="36"/>
      <c r="L89" s="35"/>
      <c r="M89" s="37"/>
      <c r="N89" s="35"/>
      <c r="O89" s="35"/>
      <c r="P89" s="35"/>
      <c r="Q89" s="35"/>
      <c r="R89" s="35"/>
    </row>
    <row r="90" spans="1:18" x14ac:dyDescent="0.25">
      <c r="A90" s="35"/>
      <c r="B90" s="35"/>
      <c r="C90" s="36"/>
      <c r="D90" s="35"/>
      <c r="E90" s="36"/>
      <c r="F90" s="35"/>
      <c r="G90" s="36"/>
      <c r="H90" s="35"/>
      <c r="I90" s="36"/>
      <c r="J90" s="35"/>
      <c r="K90" s="36"/>
      <c r="L90" s="35"/>
      <c r="M90" s="37"/>
      <c r="N90" s="35"/>
      <c r="O90" s="35"/>
      <c r="P90" s="35"/>
      <c r="Q90" s="35"/>
      <c r="R90" s="35"/>
    </row>
    <row r="91" spans="1:18" x14ac:dyDescent="0.25">
      <c r="A91" s="35"/>
      <c r="B91" s="35"/>
      <c r="C91" s="36"/>
      <c r="D91" s="35"/>
      <c r="E91" s="36"/>
      <c r="F91" s="35"/>
      <c r="G91" s="36"/>
      <c r="H91" s="35"/>
      <c r="I91" s="36"/>
      <c r="J91" s="35"/>
      <c r="K91" s="36"/>
      <c r="L91" s="35"/>
      <c r="M91" s="37"/>
      <c r="N91" s="35"/>
      <c r="O91" s="35"/>
      <c r="P91" s="35"/>
      <c r="Q91" s="35"/>
      <c r="R91" s="35"/>
    </row>
    <row r="92" spans="1:18" x14ac:dyDescent="0.25">
      <c r="A92" s="35"/>
      <c r="B92" s="35"/>
      <c r="C92" s="36"/>
      <c r="D92" s="35"/>
      <c r="E92" s="36"/>
      <c r="F92" s="35"/>
      <c r="G92" s="36"/>
      <c r="H92" s="35"/>
      <c r="I92" s="36"/>
      <c r="J92" s="35"/>
      <c r="K92" s="36"/>
      <c r="L92" s="35"/>
      <c r="M92" s="37"/>
      <c r="N92" s="35"/>
      <c r="O92" s="35"/>
      <c r="P92" s="35"/>
      <c r="Q92" s="35"/>
      <c r="R92" s="35"/>
    </row>
    <row r="93" spans="1:18" x14ac:dyDescent="0.25">
      <c r="A93" s="35"/>
      <c r="B93" s="35"/>
      <c r="C93" s="36"/>
      <c r="D93" s="35"/>
      <c r="E93" s="36"/>
      <c r="F93" s="35"/>
      <c r="G93" s="36"/>
      <c r="H93" s="35"/>
      <c r="I93" s="36"/>
      <c r="J93" s="35"/>
      <c r="K93" s="36"/>
      <c r="L93" s="35"/>
      <c r="M93" s="37"/>
      <c r="N93" s="35"/>
      <c r="O93" s="35"/>
      <c r="P93" s="35"/>
      <c r="Q93" s="35"/>
      <c r="R93" s="35"/>
    </row>
    <row r="94" spans="1:18" x14ac:dyDescent="0.25">
      <c r="A94" s="35"/>
      <c r="B94" s="35"/>
      <c r="C94" s="36"/>
      <c r="D94" s="35"/>
      <c r="E94" s="36"/>
      <c r="F94" s="35"/>
      <c r="G94" s="36"/>
      <c r="H94" s="35"/>
      <c r="I94" s="36"/>
      <c r="J94" s="35"/>
      <c r="K94" s="36"/>
      <c r="L94" s="35"/>
      <c r="M94" s="37"/>
      <c r="N94" s="35"/>
      <c r="O94" s="35"/>
      <c r="P94" s="35"/>
      <c r="Q94" s="35"/>
      <c r="R94" s="35"/>
    </row>
    <row r="95" spans="1:18" x14ac:dyDescent="0.25">
      <c r="A95" s="35"/>
      <c r="B95" s="35"/>
      <c r="C95" s="36"/>
      <c r="D95" s="35"/>
      <c r="E95" s="36"/>
      <c r="F95" s="35"/>
      <c r="G95" s="36"/>
      <c r="H95" s="35"/>
      <c r="I95" s="36"/>
      <c r="J95" s="35"/>
      <c r="K95" s="36"/>
      <c r="L95" s="35"/>
      <c r="M95" s="37"/>
      <c r="N95" s="35"/>
      <c r="O95" s="35"/>
      <c r="P95" s="35"/>
      <c r="Q95" s="35"/>
      <c r="R95" s="35"/>
    </row>
    <row r="96" spans="1:18" x14ac:dyDescent="0.25">
      <c r="A96" s="35"/>
      <c r="B96" s="35"/>
      <c r="C96" s="36"/>
      <c r="D96" s="35"/>
      <c r="E96" s="36"/>
      <c r="F96" s="35"/>
      <c r="G96" s="36"/>
      <c r="H96" s="35"/>
      <c r="I96" s="36"/>
      <c r="J96" s="35"/>
      <c r="K96" s="36"/>
      <c r="L96" s="35"/>
      <c r="M96" s="37"/>
      <c r="N96" s="35"/>
      <c r="O96" s="35"/>
      <c r="P96" s="35"/>
      <c r="Q96" s="35"/>
      <c r="R96" s="35"/>
    </row>
    <row r="97" spans="1:18" x14ac:dyDescent="0.25">
      <c r="A97" s="35"/>
      <c r="B97" s="35"/>
      <c r="C97" s="36"/>
      <c r="D97" s="35"/>
      <c r="E97" s="36"/>
      <c r="F97" s="35"/>
      <c r="G97" s="36"/>
      <c r="H97" s="35"/>
      <c r="I97" s="36"/>
      <c r="J97" s="35"/>
      <c r="K97" s="36"/>
      <c r="L97" s="35"/>
      <c r="M97" s="37"/>
      <c r="N97" s="35"/>
      <c r="O97" s="35"/>
      <c r="P97" s="35"/>
      <c r="Q97" s="35"/>
      <c r="R97" s="35"/>
    </row>
    <row r="98" spans="1:18" x14ac:dyDescent="0.25">
      <c r="A98" s="35"/>
      <c r="B98" s="35"/>
      <c r="C98" s="36"/>
      <c r="D98" s="35"/>
      <c r="E98" s="36"/>
      <c r="F98" s="35"/>
      <c r="G98" s="36"/>
      <c r="H98" s="35"/>
      <c r="I98" s="36"/>
      <c r="J98" s="35"/>
      <c r="K98" s="36"/>
      <c r="L98" s="35"/>
      <c r="M98" s="37"/>
      <c r="N98" s="35"/>
      <c r="O98" s="35"/>
      <c r="P98" s="35"/>
      <c r="Q98" s="35"/>
      <c r="R98" s="35"/>
    </row>
    <row r="99" spans="1:18" x14ac:dyDescent="0.25">
      <c r="A99" s="35"/>
      <c r="B99" s="35"/>
      <c r="C99" s="36"/>
      <c r="D99" s="35"/>
      <c r="E99" s="36"/>
      <c r="F99" s="35"/>
      <c r="G99" s="36"/>
      <c r="H99" s="35"/>
      <c r="I99" s="36"/>
      <c r="J99" s="35"/>
      <c r="K99" s="36"/>
      <c r="L99" s="35"/>
      <c r="M99" s="37"/>
      <c r="N99" s="35"/>
      <c r="O99" s="35"/>
      <c r="P99" s="35"/>
      <c r="Q99" s="35"/>
      <c r="R99" s="35"/>
    </row>
    <row r="100" spans="1:18" x14ac:dyDescent="0.25">
      <c r="A100" s="35"/>
      <c r="B100" s="35"/>
      <c r="C100" s="36"/>
      <c r="D100" s="35"/>
      <c r="E100" s="36"/>
      <c r="F100" s="35"/>
      <c r="G100" s="36"/>
      <c r="H100" s="35"/>
      <c r="I100" s="36"/>
      <c r="J100" s="35"/>
      <c r="K100" s="36"/>
      <c r="L100" s="35"/>
      <c r="M100" s="37"/>
      <c r="N100" s="35"/>
      <c r="O100" s="35"/>
      <c r="P100" s="35"/>
      <c r="Q100" s="35"/>
      <c r="R100" s="35"/>
    </row>
    <row r="101" spans="1:18" x14ac:dyDescent="0.25">
      <c r="A101" s="35"/>
      <c r="B101" s="35"/>
      <c r="C101" s="36"/>
      <c r="D101" s="35"/>
      <c r="E101" s="36"/>
      <c r="F101" s="35"/>
      <c r="G101" s="36"/>
      <c r="H101" s="35"/>
      <c r="I101" s="36"/>
      <c r="J101" s="35"/>
      <c r="K101" s="36"/>
      <c r="L101" s="35"/>
      <c r="M101" s="37"/>
      <c r="N101" s="35"/>
      <c r="O101" s="35"/>
      <c r="P101" s="35"/>
      <c r="Q101" s="35"/>
      <c r="R101" s="35"/>
    </row>
    <row r="102" spans="1:18" x14ac:dyDescent="0.25">
      <c r="A102" s="35"/>
      <c r="B102" s="35"/>
      <c r="C102" s="36"/>
      <c r="D102" s="35"/>
      <c r="E102" s="36"/>
      <c r="F102" s="35"/>
      <c r="G102" s="36"/>
      <c r="H102" s="35"/>
      <c r="I102" s="36"/>
      <c r="J102" s="35"/>
      <c r="K102" s="36"/>
      <c r="L102" s="35"/>
      <c r="M102" s="37"/>
      <c r="N102" s="35"/>
      <c r="O102" s="35"/>
      <c r="P102" s="35"/>
      <c r="Q102" s="35"/>
      <c r="R102" s="35"/>
    </row>
    <row r="103" spans="1:18" x14ac:dyDescent="0.25">
      <c r="A103" s="35"/>
      <c r="B103" s="35"/>
      <c r="C103" s="36"/>
      <c r="D103" s="35"/>
      <c r="E103" s="36"/>
      <c r="F103" s="35"/>
      <c r="G103" s="36"/>
      <c r="H103" s="35"/>
      <c r="I103" s="36"/>
      <c r="J103" s="35"/>
      <c r="K103" s="36"/>
      <c r="L103" s="35"/>
      <c r="M103" s="37"/>
      <c r="N103" s="35"/>
      <c r="O103" s="35"/>
      <c r="P103" s="35"/>
      <c r="Q103" s="35"/>
      <c r="R103" s="35"/>
    </row>
    <row r="104" spans="1:18" x14ac:dyDescent="0.25">
      <c r="A104" s="35"/>
      <c r="B104" s="35"/>
      <c r="C104" s="36"/>
      <c r="D104" s="35"/>
      <c r="E104" s="36"/>
      <c r="F104" s="35"/>
      <c r="G104" s="36"/>
      <c r="H104" s="35"/>
      <c r="I104" s="36"/>
      <c r="J104" s="35"/>
      <c r="K104" s="36"/>
      <c r="L104" s="35"/>
      <c r="M104" s="37"/>
      <c r="N104" s="35"/>
      <c r="O104" s="35"/>
      <c r="P104" s="35"/>
      <c r="Q104" s="35"/>
      <c r="R104" s="35"/>
    </row>
    <row r="105" spans="1:18" x14ac:dyDescent="0.25">
      <c r="A105" s="35"/>
      <c r="B105" s="35"/>
      <c r="C105" s="36"/>
      <c r="D105" s="35"/>
      <c r="E105" s="36"/>
      <c r="F105" s="35"/>
      <c r="G105" s="36"/>
      <c r="H105" s="35"/>
      <c r="I105" s="36"/>
      <c r="J105" s="35"/>
      <c r="K105" s="36"/>
      <c r="L105" s="35"/>
      <c r="M105" s="37"/>
      <c r="N105" s="35"/>
      <c r="O105" s="35"/>
      <c r="P105" s="35"/>
      <c r="Q105" s="35"/>
      <c r="R105" s="35"/>
    </row>
    <row r="106" spans="1:18" x14ac:dyDescent="0.25">
      <c r="A106" s="35"/>
      <c r="B106" s="35"/>
      <c r="C106" s="36"/>
      <c r="D106" s="35"/>
      <c r="E106" s="36"/>
      <c r="F106" s="35"/>
      <c r="G106" s="36"/>
      <c r="H106" s="35"/>
      <c r="I106" s="36"/>
      <c r="J106" s="35"/>
      <c r="K106" s="36"/>
      <c r="L106" s="35"/>
      <c r="M106" s="37"/>
      <c r="N106" s="35"/>
      <c r="O106" s="35"/>
      <c r="P106" s="35"/>
      <c r="Q106" s="35"/>
      <c r="R106" s="35"/>
    </row>
    <row r="107" spans="1:18" x14ac:dyDescent="0.25">
      <c r="A107" s="35"/>
      <c r="B107" s="35"/>
      <c r="C107" s="36"/>
      <c r="D107" s="35"/>
      <c r="E107" s="36"/>
      <c r="F107" s="35"/>
      <c r="G107" s="36"/>
      <c r="H107" s="35"/>
      <c r="I107" s="36"/>
      <c r="J107" s="35"/>
      <c r="K107" s="36"/>
      <c r="L107" s="35"/>
      <c r="M107" s="37"/>
      <c r="N107" s="35"/>
      <c r="O107" s="35"/>
      <c r="P107" s="35"/>
      <c r="Q107" s="35"/>
      <c r="R107" s="35"/>
    </row>
    <row r="108" spans="1:18" x14ac:dyDescent="0.25">
      <c r="A108" s="35"/>
      <c r="B108" s="35"/>
      <c r="C108" s="36"/>
      <c r="D108" s="35"/>
      <c r="E108" s="36"/>
      <c r="F108" s="35"/>
      <c r="G108" s="36"/>
      <c r="H108" s="35"/>
      <c r="I108" s="36"/>
      <c r="J108" s="35"/>
      <c r="K108" s="36"/>
      <c r="L108" s="35"/>
      <c r="M108" s="37"/>
      <c r="N108" s="35"/>
      <c r="O108" s="35"/>
      <c r="P108" s="35"/>
      <c r="Q108" s="35"/>
      <c r="R108" s="35"/>
    </row>
    <row r="109" spans="1:18" x14ac:dyDescent="0.25">
      <c r="A109" s="35"/>
      <c r="B109" s="35"/>
      <c r="C109" s="36"/>
      <c r="D109" s="35"/>
      <c r="E109" s="36"/>
      <c r="F109" s="35"/>
      <c r="G109" s="36"/>
      <c r="H109" s="35"/>
      <c r="I109" s="36"/>
      <c r="J109" s="35"/>
      <c r="K109" s="36"/>
      <c r="L109" s="35"/>
      <c r="M109" s="37"/>
      <c r="N109" s="35"/>
      <c r="O109" s="35"/>
      <c r="P109" s="35"/>
      <c r="Q109" s="35"/>
      <c r="R109" s="35"/>
    </row>
    <row r="110" spans="1:18" x14ac:dyDescent="0.25">
      <c r="A110" s="35"/>
      <c r="B110" s="35"/>
      <c r="C110" s="36"/>
      <c r="D110" s="35"/>
      <c r="E110" s="36"/>
      <c r="F110" s="35"/>
      <c r="G110" s="36"/>
      <c r="H110" s="35"/>
      <c r="I110" s="36"/>
      <c r="J110" s="35"/>
      <c r="K110" s="36"/>
      <c r="L110" s="35"/>
      <c r="M110" s="37"/>
      <c r="N110" s="35"/>
      <c r="O110" s="35"/>
      <c r="P110" s="35"/>
      <c r="Q110" s="35"/>
      <c r="R110" s="35"/>
    </row>
    <row r="111" spans="1:18" x14ac:dyDescent="0.25">
      <c r="A111" s="35"/>
      <c r="B111" s="35"/>
      <c r="C111" s="36"/>
      <c r="D111" s="35"/>
      <c r="E111" s="36"/>
      <c r="F111" s="35"/>
      <c r="G111" s="36"/>
      <c r="H111" s="35"/>
      <c r="I111" s="36"/>
      <c r="J111" s="35"/>
      <c r="K111" s="36"/>
      <c r="L111" s="35"/>
      <c r="M111" s="37"/>
      <c r="N111" s="35"/>
      <c r="O111" s="35"/>
      <c r="P111" s="35"/>
      <c r="Q111" s="35"/>
      <c r="R111" s="35"/>
    </row>
    <row r="112" spans="1:18" x14ac:dyDescent="0.25">
      <c r="A112" s="35"/>
      <c r="B112" s="35"/>
      <c r="C112" s="36"/>
      <c r="D112" s="35"/>
      <c r="E112" s="36"/>
      <c r="F112" s="35"/>
      <c r="G112" s="36"/>
      <c r="H112" s="35"/>
      <c r="I112" s="36"/>
      <c r="J112" s="35"/>
      <c r="K112" s="36"/>
      <c r="L112" s="35"/>
      <c r="M112" s="37"/>
      <c r="N112" s="35"/>
      <c r="O112" s="35"/>
      <c r="P112" s="35"/>
      <c r="Q112" s="35"/>
      <c r="R112" s="35"/>
    </row>
    <row r="113" spans="1:18" x14ac:dyDescent="0.25">
      <c r="A113" s="35"/>
      <c r="B113" s="35"/>
      <c r="C113" s="36"/>
      <c r="D113" s="35"/>
      <c r="E113" s="36"/>
      <c r="F113" s="35"/>
      <c r="G113" s="36"/>
      <c r="H113" s="35"/>
      <c r="I113" s="36"/>
      <c r="J113" s="35"/>
      <c r="K113" s="36"/>
      <c r="L113" s="35"/>
      <c r="M113" s="37"/>
      <c r="N113" s="35"/>
      <c r="O113" s="35"/>
      <c r="P113" s="35"/>
      <c r="Q113" s="35"/>
      <c r="R113" s="35"/>
    </row>
    <row r="114" spans="1:18" x14ac:dyDescent="0.25">
      <c r="A114" s="35"/>
      <c r="B114" s="35"/>
      <c r="C114" s="36"/>
      <c r="D114" s="35"/>
      <c r="E114" s="36"/>
      <c r="F114" s="35"/>
      <c r="G114" s="36"/>
      <c r="H114" s="35"/>
      <c r="I114" s="36"/>
      <c r="J114" s="35"/>
      <c r="K114" s="36"/>
      <c r="L114" s="35"/>
      <c r="M114" s="37"/>
      <c r="N114" s="35"/>
      <c r="O114" s="35"/>
      <c r="P114" s="35"/>
      <c r="Q114" s="35"/>
      <c r="R114" s="35"/>
    </row>
    <row r="115" spans="1:18" x14ac:dyDescent="0.25">
      <c r="A115" s="35"/>
      <c r="B115" s="35"/>
      <c r="C115" s="36"/>
      <c r="D115" s="35"/>
      <c r="E115" s="36"/>
      <c r="F115" s="35"/>
      <c r="G115" s="36"/>
      <c r="H115" s="35"/>
      <c r="I115" s="36"/>
      <c r="J115" s="35"/>
      <c r="K115" s="36"/>
      <c r="L115" s="35"/>
      <c r="M115" s="37"/>
      <c r="N115" s="35"/>
      <c r="O115" s="35"/>
      <c r="P115" s="35"/>
      <c r="Q115" s="35"/>
      <c r="R115" s="35"/>
    </row>
    <row r="116" spans="1:18" x14ac:dyDescent="0.25">
      <c r="A116" s="35"/>
      <c r="B116" s="35"/>
      <c r="C116" s="36"/>
      <c r="D116" s="35"/>
      <c r="E116" s="36"/>
      <c r="F116" s="35"/>
      <c r="G116" s="36"/>
      <c r="H116" s="35"/>
      <c r="I116" s="36"/>
      <c r="J116" s="35"/>
      <c r="K116" s="36"/>
      <c r="L116" s="35"/>
      <c r="M116" s="37"/>
      <c r="N116" s="35"/>
      <c r="O116" s="35"/>
      <c r="P116" s="35"/>
      <c r="Q116" s="35"/>
      <c r="R116" s="35"/>
    </row>
    <row r="117" spans="1:18" x14ac:dyDescent="0.25">
      <c r="A117" s="35"/>
      <c r="B117" s="35"/>
      <c r="C117" s="36"/>
      <c r="D117" s="35"/>
      <c r="E117" s="36"/>
      <c r="F117" s="35"/>
      <c r="G117" s="36"/>
      <c r="H117" s="35"/>
      <c r="I117" s="36"/>
      <c r="J117" s="35"/>
      <c r="K117" s="36"/>
      <c r="L117" s="35"/>
      <c r="M117" s="37"/>
      <c r="N117" s="35"/>
      <c r="O117" s="35"/>
      <c r="P117" s="35"/>
      <c r="Q117" s="35"/>
      <c r="R117" s="35"/>
    </row>
    <row r="118" spans="1:18" x14ac:dyDescent="0.25">
      <c r="A118" s="35"/>
      <c r="B118" s="35"/>
      <c r="C118" s="36"/>
      <c r="D118" s="35"/>
      <c r="E118" s="36"/>
      <c r="F118" s="35"/>
      <c r="G118" s="36"/>
      <c r="H118" s="35"/>
      <c r="I118" s="36"/>
      <c r="J118" s="35"/>
      <c r="K118" s="36"/>
      <c r="L118" s="35"/>
      <c r="M118" s="37"/>
      <c r="N118" s="35"/>
      <c r="O118" s="35"/>
      <c r="P118" s="35"/>
      <c r="Q118" s="35"/>
      <c r="R118" s="35"/>
    </row>
    <row r="119" spans="1:18" x14ac:dyDescent="0.25">
      <c r="A119" s="35"/>
      <c r="B119" s="35"/>
      <c r="C119" s="36"/>
      <c r="D119" s="35"/>
      <c r="E119" s="36"/>
      <c r="F119" s="35"/>
      <c r="G119" s="36"/>
      <c r="H119" s="35"/>
      <c r="I119" s="36"/>
      <c r="J119" s="35"/>
      <c r="K119" s="36"/>
      <c r="L119" s="35"/>
      <c r="M119" s="37"/>
      <c r="N119" s="35"/>
      <c r="O119" s="35"/>
      <c r="P119" s="35"/>
      <c r="Q119" s="35"/>
      <c r="R119" s="35"/>
    </row>
    <row r="120" spans="1:18" x14ac:dyDescent="0.25">
      <c r="A120" s="35"/>
      <c r="B120" s="35"/>
      <c r="C120" s="36"/>
      <c r="D120" s="35"/>
      <c r="E120" s="36"/>
      <c r="F120" s="35"/>
      <c r="G120" s="36"/>
      <c r="H120" s="35"/>
      <c r="I120" s="36"/>
      <c r="J120" s="35"/>
      <c r="K120" s="36"/>
      <c r="L120" s="35"/>
      <c r="M120" s="37"/>
      <c r="N120" s="35"/>
      <c r="O120" s="35"/>
      <c r="P120" s="35"/>
      <c r="Q120" s="35"/>
      <c r="R120" s="35"/>
    </row>
    <row r="121" spans="1:18" x14ac:dyDescent="0.25">
      <c r="A121" s="35"/>
      <c r="B121" s="35"/>
      <c r="C121" s="36"/>
      <c r="D121" s="35"/>
      <c r="E121" s="36"/>
      <c r="F121" s="35"/>
      <c r="G121" s="36"/>
      <c r="H121" s="35"/>
      <c r="I121" s="36"/>
      <c r="J121" s="35"/>
      <c r="K121" s="36"/>
      <c r="L121" s="35"/>
      <c r="M121" s="37"/>
      <c r="N121" s="35"/>
      <c r="O121" s="35"/>
      <c r="P121" s="35"/>
      <c r="Q121" s="35"/>
      <c r="R121" s="35"/>
    </row>
    <row r="122" spans="1:18" x14ac:dyDescent="0.25">
      <c r="A122" s="35"/>
      <c r="B122" s="35"/>
      <c r="C122" s="36"/>
      <c r="D122" s="35"/>
      <c r="E122" s="36"/>
      <c r="F122" s="35"/>
      <c r="G122" s="36"/>
      <c r="H122" s="35"/>
      <c r="I122" s="36"/>
      <c r="J122" s="35"/>
      <c r="K122" s="36"/>
      <c r="L122" s="35"/>
      <c r="M122" s="37"/>
      <c r="N122" s="35"/>
      <c r="O122" s="35"/>
      <c r="P122" s="35"/>
      <c r="Q122" s="35"/>
      <c r="R122" s="35"/>
    </row>
    <row r="123" spans="1:18" x14ac:dyDescent="0.25">
      <c r="A123" s="35"/>
      <c r="B123" s="35"/>
      <c r="C123" s="36"/>
      <c r="D123" s="35"/>
      <c r="E123" s="36"/>
      <c r="F123" s="35"/>
      <c r="G123" s="36"/>
      <c r="H123" s="35"/>
      <c r="I123" s="36"/>
      <c r="J123" s="35"/>
      <c r="K123" s="36"/>
      <c r="L123" s="35"/>
      <c r="M123" s="37"/>
      <c r="N123" s="35"/>
      <c r="O123" s="35"/>
      <c r="P123" s="35"/>
      <c r="Q123" s="35"/>
      <c r="R123" s="35"/>
    </row>
    <row r="124" spans="1:18" x14ac:dyDescent="0.25">
      <c r="A124" s="35"/>
      <c r="B124" s="35"/>
      <c r="C124" s="36"/>
      <c r="D124" s="35"/>
      <c r="E124" s="36"/>
      <c r="F124" s="35"/>
      <c r="G124" s="36"/>
      <c r="H124" s="35"/>
      <c r="I124" s="36"/>
      <c r="J124" s="35"/>
      <c r="K124" s="36"/>
      <c r="L124" s="35"/>
      <c r="M124" s="37"/>
      <c r="N124" s="35"/>
      <c r="O124" s="35"/>
      <c r="P124" s="35"/>
      <c r="Q124" s="35"/>
      <c r="R124" s="35"/>
    </row>
    <row r="125" spans="1:18" x14ac:dyDescent="0.25">
      <c r="A125" s="35"/>
      <c r="B125" s="35"/>
      <c r="C125" s="36"/>
      <c r="D125" s="35"/>
      <c r="E125" s="36"/>
      <c r="F125" s="35"/>
      <c r="G125" s="36"/>
      <c r="H125" s="35"/>
      <c r="I125" s="36"/>
      <c r="J125" s="35"/>
      <c r="K125" s="36"/>
      <c r="L125" s="35"/>
      <c r="M125" s="37"/>
      <c r="N125" s="35"/>
      <c r="O125" s="35"/>
      <c r="P125" s="35"/>
      <c r="Q125" s="35"/>
      <c r="R125" s="35"/>
    </row>
    <row r="126" spans="1:18" x14ac:dyDescent="0.25">
      <c r="A126" s="35"/>
      <c r="B126" s="35"/>
      <c r="C126" s="36"/>
      <c r="D126" s="35"/>
      <c r="E126" s="36"/>
      <c r="F126" s="35"/>
      <c r="G126" s="36"/>
      <c r="H126" s="35"/>
      <c r="I126" s="36"/>
      <c r="J126" s="35"/>
      <c r="K126" s="36"/>
      <c r="L126" s="35"/>
      <c r="M126" s="37"/>
      <c r="N126" s="35"/>
      <c r="O126" s="35"/>
      <c r="P126" s="35"/>
      <c r="Q126" s="35"/>
      <c r="R126" s="35"/>
    </row>
    <row r="127" spans="1:18" x14ac:dyDescent="0.25">
      <c r="A127" s="35"/>
      <c r="B127" s="35"/>
      <c r="C127" s="36"/>
      <c r="D127" s="35"/>
      <c r="E127" s="36"/>
      <c r="F127" s="35"/>
      <c r="G127" s="36"/>
      <c r="H127" s="35"/>
      <c r="I127" s="36"/>
      <c r="J127" s="35"/>
      <c r="K127" s="36"/>
      <c r="L127" s="35"/>
      <c r="M127" s="37"/>
      <c r="N127" s="35"/>
      <c r="O127" s="35"/>
      <c r="P127" s="35"/>
      <c r="Q127" s="35"/>
      <c r="R127" s="35"/>
    </row>
    <row r="128" spans="1:18" x14ac:dyDescent="0.25">
      <c r="A128" s="35"/>
      <c r="B128" s="35"/>
      <c r="C128" s="36"/>
      <c r="D128" s="35"/>
      <c r="E128" s="36"/>
      <c r="F128" s="35"/>
      <c r="G128" s="36"/>
      <c r="H128" s="35"/>
      <c r="I128" s="36"/>
      <c r="J128" s="35"/>
      <c r="K128" s="36"/>
      <c r="L128" s="35"/>
      <c r="M128" s="37"/>
      <c r="N128" s="35"/>
      <c r="O128" s="35"/>
      <c r="P128" s="35"/>
      <c r="Q128" s="35"/>
      <c r="R128" s="35"/>
    </row>
    <row r="129" spans="1:18" x14ac:dyDescent="0.25">
      <c r="A129" s="35"/>
      <c r="B129" s="35"/>
      <c r="C129" s="36"/>
      <c r="D129" s="35"/>
      <c r="E129" s="36"/>
      <c r="F129" s="35"/>
      <c r="G129" s="36"/>
      <c r="H129" s="35"/>
      <c r="I129" s="36"/>
      <c r="J129" s="35"/>
      <c r="K129" s="36"/>
      <c r="L129" s="35"/>
      <c r="M129" s="37"/>
      <c r="N129" s="35"/>
      <c r="O129" s="35"/>
      <c r="P129" s="35"/>
      <c r="Q129" s="35"/>
      <c r="R129" s="35"/>
    </row>
    <row r="130" spans="1:18" x14ac:dyDescent="0.25">
      <c r="A130" s="35"/>
      <c r="B130" s="35"/>
      <c r="C130" s="36"/>
      <c r="D130" s="35"/>
      <c r="E130" s="36"/>
      <c r="F130" s="35"/>
      <c r="G130" s="36"/>
      <c r="H130" s="35"/>
      <c r="I130" s="36"/>
      <c r="J130" s="35"/>
      <c r="K130" s="36"/>
      <c r="L130" s="35"/>
      <c r="M130" s="37"/>
      <c r="N130" s="35"/>
      <c r="O130" s="35"/>
      <c r="P130" s="35"/>
      <c r="Q130" s="35"/>
      <c r="R130" s="35"/>
    </row>
    <row r="131" spans="1:18" x14ac:dyDescent="0.25">
      <c r="A131" s="35"/>
      <c r="B131" s="35"/>
      <c r="C131" s="36"/>
      <c r="D131" s="35"/>
      <c r="E131" s="36"/>
      <c r="F131" s="35"/>
      <c r="G131" s="36"/>
      <c r="H131" s="35"/>
      <c r="I131" s="36"/>
      <c r="J131" s="35"/>
      <c r="K131" s="36"/>
      <c r="L131" s="35"/>
      <c r="M131" s="37"/>
      <c r="N131" s="35"/>
      <c r="O131" s="35"/>
      <c r="P131" s="35"/>
      <c r="Q131" s="35"/>
      <c r="R131" s="35"/>
    </row>
    <row r="132" spans="1:18" x14ac:dyDescent="0.25">
      <c r="A132" s="35"/>
      <c r="B132" s="35"/>
      <c r="C132" s="36"/>
      <c r="D132" s="35"/>
      <c r="E132" s="36"/>
      <c r="F132" s="35"/>
      <c r="G132" s="36"/>
      <c r="H132" s="35"/>
      <c r="I132" s="36"/>
      <c r="J132" s="35"/>
      <c r="K132" s="36"/>
      <c r="L132" s="35"/>
      <c r="M132" s="37"/>
      <c r="N132" s="35"/>
      <c r="O132" s="35"/>
      <c r="P132" s="35"/>
      <c r="Q132" s="35"/>
      <c r="R132" s="35"/>
    </row>
    <row r="133" spans="1:18" x14ac:dyDescent="0.25">
      <c r="A133" s="35"/>
      <c r="B133" s="35"/>
      <c r="C133" s="36"/>
      <c r="D133" s="35"/>
      <c r="E133" s="36"/>
      <c r="F133" s="35"/>
      <c r="G133" s="36"/>
      <c r="H133" s="35"/>
      <c r="I133" s="36"/>
      <c r="J133" s="35"/>
      <c r="K133" s="36"/>
      <c r="L133" s="35"/>
      <c r="M133" s="37"/>
      <c r="N133" s="35"/>
      <c r="O133" s="35"/>
      <c r="P133" s="35"/>
      <c r="Q133" s="35"/>
      <c r="R133" s="35"/>
    </row>
    <row r="134" spans="1:18" x14ac:dyDescent="0.25">
      <c r="A134" s="35"/>
      <c r="B134" s="35"/>
      <c r="C134" s="36"/>
      <c r="D134" s="35"/>
      <c r="E134" s="36"/>
      <c r="F134" s="35"/>
      <c r="G134" s="36"/>
      <c r="H134" s="35"/>
      <c r="I134" s="36"/>
      <c r="J134" s="35"/>
      <c r="K134" s="36"/>
      <c r="L134" s="35"/>
      <c r="M134" s="37"/>
      <c r="N134" s="35"/>
      <c r="O134" s="35"/>
      <c r="P134" s="35"/>
      <c r="Q134" s="35"/>
      <c r="R134" s="35"/>
    </row>
    <row r="135" spans="1:18" x14ac:dyDescent="0.25">
      <c r="A135" s="35"/>
      <c r="B135" s="35"/>
      <c r="C135" s="36"/>
      <c r="D135" s="35"/>
      <c r="E135" s="36"/>
      <c r="F135" s="35"/>
      <c r="G135" s="36"/>
      <c r="H135" s="35"/>
      <c r="I135" s="36"/>
      <c r="J135" s="35"/>
      <c r="K135" s="36"/>
      <c r="L135" s="35"/>
      <c r="M135" s="37"/>
      <c r="N135" s="35"/>
      <c r="O135" s="35"/>
      <c r="P135" s="35"/>
      <c r="Q135" s="35"/>
      <c r="R135" s="35"/>
    </row>
    <row r="136" spans="1:18" x14ac:dyDescent="0.25">
      <c r="A136" s="35"/>
      <c r="B136" s="35"/>
      <c r="C136" s="36"/>
      <c r="D136" s="35"/>
      <c r="E136" s="36"/>
      <c r="F136" s="35"/>
      <c r="G136" s="36"/>
      <c r="H136" s="35"/>
      <c r="I136" s="36"/>
      <c r="J136" s="35"/>
      <c r="K136" s="36"/>
      <c r="L136" s="35"/>
      <c r="M136" s="37"/>
      <c r="N136" s="35"/>
      <c r="O136" s="35"/>
      <c r="P136" s="35"/>
      <c r="Q136" s="35"/>
      <c r="R136" s="35"/>
    </row>
    <row r="137" spans="1:18" x14ac:dyDescent="0.25">
      <c r="A137" s="35"/>
      <c r="B137" s="35"/>
      <c r="C137" s="36"/>
      <c r="D137" s="35"/>
      <c r="E137" s="36"/>
      <c r="F137" s="35"/>
      <c r="G137" s="36"/>
      <c r="H137" s="35"/>
      <c r="I137" s="36"/>
      <c r="J137" s="35"/>
      <c r="K137" s="36"/>
      <c r="L137" s="35"/>
      <c r="M137" s="37"/>
      <c r="N137" s="35"/>
      <c r="O137" s="35"/>
      <c r="P137" s="35"/>
      <c r="Q137" s="35"/>
      <c r="R137" s="35"/>
    </row>
    <row r="138" spans="1:18" x14ac:dyDescent="0.25">
      <c r="A138" s="35"/>
      <c r="B138" s="35"/>
      <c r="C138" s="36"/>
      <c r="D138" s="35"/>
      <c r="E138" s="36"/>
      <c r="F138" s="35"/>
      <c r="G138" s="36"/>
      <c r="H138" s="35"/>
      <c r="I138" s="36"/>
      <c r="J138" s="35"/>
      <c r="K138" s="36"/>
      <c r="L138" s="35"/>
      <c r="M138" s="37"/>
      <c r="N138" s="35"/>
      <c r="O138" s="35"/>
      <c r="P138" s="35"/>
      <c r="Q138" s="35"/>
      <c r="R138" s="35"/>
    </row>
    <row r="139" spans="1:18" x14ac:dyDescent="0.25">
      <c r="A139" s="35"/>
      <c r="B139" s="35"/>
      <c r="C139" s="36"/>
      <c r="D139" s="35"/>
      <c r="E139" s="36"/>
      <c r="F139" s="35"/>
      <c r="G139" s="36"/>
      <c r="H139" s="35"/>
      <c r="I139" s="36"/>
      <c r="J139" s="35"/>
      <c r="K139" s="36"/>
      <c r="L139" s="35"/>
      <c r="M139" s="37"/>
      <c r="N139" s="35"/>
      <c r="O139" s="35"/>
      <c r="P139" s="35"/>
      <c r="Q139" s="35"/>
      <c r="R139" s="35"/>
    </row>
    <row r="140" spans="1:18" x14ac:dyDescent="0.25">
      <c r="A140" s="35"/>
      <c r="B140" s="35"/>
      <c r="C140" s="36"/>
      <c r="D140" s="35"/>
      <c r="E140" s="36"/>
      <c r="F140" s="35"/>
      <c r="G140" s="36"/>
      <c r="H140" s="35"/>
      <c r="I140" s="36"/>
      <c r="J140" s="35"/>
      <c r="K140" s="36"/>
      <c r="L140" s="35"/>
      <c r="M140" s="37"/>
      <c r="N140" s="35"/>
      <c r="O140" s="35"/>
      <c r="P140" s="35"/>
      <c r="Q140" s="35"/>
      <c r="R140" s="35"/>
    </row>
    <row r="141" spans="1:18" x14ac:dyDescent="0.25">
      <c r="A141" s="35"/>
      <c r="B141" s="35"/>
      <c r="C141" s="36"/>
      <c r="D141" s="35"/>
      <c r="E141" s="36"/>
      <c r="F141" s="35"/>
      <c r="G141" s="36"/>
      <c r="H141" s="35"/>
      <c r="I141" s="36"/>
      <c r="J141" s="35"/>
      <c r="K141" s="36"/>
      <c r="L141" s="35"/>
      <c r="M141" s="37"/>
      <c r="N141" s="35"/>
      <c r="O141" s="35"/>
      <c r="P141" s="35"/>
      <c r="Q141" s="35"/>
      <c r="R141" s="35"/>
    </row>
    <row r="142" spans="1:18" x14ac:dyDescent="0.25">
      <c r="A142" s="35"/>
      <c r="B142" s="35"/>
      <c r="C142" s="36"/>
      <c r="D142" s="35"/>
      <c r="E142" s="36"/>
      <c r="F142" s="35"/>
      <c r="G142" s="36"/>
      <c r="H142" s="35"/>
      <c r="I142" s="36"/>
      <c r="J142" s="35"/>
      <c r="K142" s="36"/>
      <c r="L142" s="35"/>
      <c r="M142" s="37"/>
      <c r="N142" s="35"/>
      <c r="O142" s="35"/>
      <c r="P142" s="35"/>
      <c r="Q142" s="35"/>
      <c r="R142" s="35"/>
    </row>
    <row r="143" spans="1:18" x14ac:dyDescent="0.25">
      <c r="A143" s="35"/>
      <c r="B143" s="35"/>
      <c r="C143" s="36"/>
      <c r="D143" s="35"/>
      <c r="E143" s="36"/>
      <c r="F143" s="35"/>
      <c r="G143" s="36"/>
      <c r="H143" s="35"/>
      <c r="I143" s="36"/>
      <c r="J143" s="35"/>
      <c r="K143" s="36"/>
      <c r="L143" s="35"/>
      <c r="M143" s="37"/>
      <c r="N143" s="35"/>
      <c r="O143" s="35"/>
      <c r="P143" s="35"/>
      <c r="Q143" s="35"/>
      <c r="R143" s="35"/>
    </row>
    <row r="144" spans="1:18" x14ac:dyDescent="0.25">
      <c r="A144" s="35"/>
      <c r="B144" s="35"/>
      <c r="C144" s="36"/>
      <c r="D144" s="35"/>
      <c r="E144" s="36"/>
      <c r="F144" s="35"/>
      <c r="G144" s="36"/>
      <c r="H144" s="35"/>
      <c r="I144" s="36"/>
      <c r="J144" s="35"/>
      <c r="K144" s="36"/>
      <c r="L144" s="35"/>
      <c r="M144" s="37"/>
      <c r="N144" s="35"/>
      <c r="O144" s="35"/>
      <c r="P144" s="35"/>
      <c r="Q144" s="35"/>
      <c r="R144" s="35"/>
    </row>
    <row r="145" spans="1:18" x14ac:dyDescent="0.25">
      <c r="A145" s="35"/>
      <c r="B145" s="35"/>
      <c r="C145" s="36"/>
      <c r="D145" s="35"/>
      <c r="E145" s="36"/>
      <c r="F145" s="35"/>
      <c r="G145" s="36"/>
      <c r="H145" s="35"/>
      <c r="I145" s="36"/>
      <c r="J145" s="35"/>
      <c r="K145" s="36"/>
      <c r="L145" s="35"/>
      <c r="M145" s="37"/>
      <c r="N145" s="35"/>
      <c r="O145" s="35"/>
      <c r="P145" s="35"/>
      <c r="Q145" s="35"/>
      <c r="R145" s="35"/>
    </row>
    <row r="146" spans="1:18" x14ac:dyDescent="0.25">
      <c r="A146" s="35"/>
      <c r="B146" s="35"/>
      <c r="C146" s="36"/>
      <c r="D146" s="35"/>
      <c r="E146" s="36"/>
      <c r="F146" s="35"/>
      <c r="G146" s="36"/>
      <c r="H146" s="35"/>
      <c r="I146" s="36"/>
      <c r="J146" s="35"/>
      <c r="K146" s="36"/>
      <c r="L146" s="35"/>
      <c r="M146" s="37"/>
      <c r="N146" s="35"/>
      <c r="O146" s="35"/>
      <c r="P146" s="35"/>
      <c r="Q146" s="35"/>
      <c r="R146" s="35"/>
    </row>
    <row r="147" spans="1:18" x14ac:dyDescent="0.25">
      <c r="A147" s="35"/>
      <c r="B147" s="35"/>
      <c r="C147" s="36"/>
      <c r="D147" s="35"/>
      <c r="E147" s="36"/>
      <c r="F147" s="35"/>
      <c r="G147" s="36"/>
      <c r="H147" s="35"/>
      <c r="I147" s="36"/>
      <c r="J147" s="35"/>
      <c r="K147" s="36"/>
      <c r="L147" s="35"/>
      <c r="M147" s="37"/>
      <c r="N147" s="35"/>
      <c r="O147" s="35"/>
      <c r="P147" s="35"/>
      <c r="Q147" s="35"/>
      <c r="R147" s="35"/>
    </row>
    <row r="148" spans="1:18" x14ac:dyDescent="0.25">
      <c r="A148" s="35"/>
      <c r="B148" s="35"/>
      <c r="C148" s="36"/>
      <c r="D148" s="35"/>
      <c r="E148" s="36"/>
      <c r="F148" s="35"/>
      <c r="G148" s="36"/>
      <c r="H148" s="35"/>
      <c r="I148" s="36"/>
      <c r="J148" s="35"/>
      <c r="K148" s="36"/>
      <c r="L148" s="35"/>
      <c r="M148" s="37"/>
      <c r="N148" s="35"/>
      <c r="O148" s="35"/>
      <c r="P148" s="35"/>
      <c r="Q148" s="35"/>
      <c r="R148" s="35"/>
    </row>
    <row r="149" spans="1:18" x14ac:dyDescent="0.25">
      <c r="A149" s="35"/>
      <c r="B149" s="35"/>
      <c r="C149" s="36"/>
      <c r="D149" s="35"/>
      <c r="E149" s="36"/>
      <c r="F149" s="35"/>
      <c r="G149" s="36"/>
      <c r="H149" s="35"/>
      <c r="I149" s="36"/>
      <c r="J149" s="35"/>
      <c r="K149" s="36"/>
      <c r="L149" s="35"/>
      <c r="M149" s="37"/>
      <c r="N149" s="35"/>
      <c r="O149" s="35"/>
      <c r="P149" s="35"/>
      <c r="Q149" s="35"/>
      <c r="R149" s="35"/>
    </row>
    <row r="150" spans="1:18" x14ac:dyDescent="0.25">
      <c r="A150" s="35"/>
      <c r="B150" s="35"/>
      <c r="C150" s="36"/>
      <c r="D150" s="35"/>
      <c r="E150" s="36"/>
      <c r="F150" s="35"/>
      <c r="G150" s="36"/>
      <c r="H150" s="35"/>
      <c r="I150" s="36"/>
      <c r="J150" s="35"/>
      <c r="K150" s="36"/>
      <c r="L150" s="35"/>
      <c r="M150" s="37"/>
      <c r="N150" s="35"/>
      <c r="O150" s="35"/>
      <c r="P150" s="35"/>
      <c r="Q150" s="35"/>
      <c r="R150" s="35"/>
    </row>
    <row r="151" spans="1:18" x14ac:dyDescent="0.25">
      <c r="A151" s="35"/>
      <c r="B151" s="35"/>
      <c r="C151" s="36"/>
      <c r="D151" s="35"/>
      <c r="E151" s="36"/>
      <c r="F151" s="35"/>
      <c r="G151" s="36"/>
      <c r="H151" s="35"/>
      <c r="I151" s="36"/>
      <c r="J151" s="35"/>
      <c r="K151" s="36"/>
      <c r="L151" s="35"/>
      <c r="M151" s="37"/>
      <c r="N151" s="35"/>
      <c r="O151" s="35"/>
      <c r="P151" s="35"/>
      <c r="Q151" s="35"/>
      <c r="R151" s="35"/>
    </row>
    <row r="152" spans="1:18" x14ac:dyDescent="0.25">
      <c r="A152" s="35"/>
      <c r="B152" s="35"/>
      <c r="C152" s="36"/>
      <c r="D152" s="35"/>
      <c r="E152" s="36"/>
      <c r="F152" s="35"/>
      <c r="G152" s="36"/>
      <c r="H152" s="35"/>
      <c r="I152" s="36"/>
      <c r="J152" s="35"/>
      <c r="K152" s="36"/>
      <c r="L152" s="35"/>
      <c r="M152" s="37"/>
      <c r="N152" s="35"/>
      <c r="O152" s="35"/>
      <c r="P152" s="35"/>
      <c r="Q152" s="35"/>
      <c r="R152" s="35"/>
    </row>
    <row r="153" spans="1:18" x14ac:dyDescent="0.25">
      <c r="A153" s="35"/>
      <c r="B153" s="35"/>
      <c r="C153" s="36"/>
      <c r="D153" s="35"/>
      <c r="E153" s="36"/>
      <c r="F153" s="35"/>
      <c r="G153" s="36"/>
      <c r="H153" s="35"/>
      <c r="I153" s="36"/>
      <c r="J153" s="35"/>
      <c r="K153" s="36"/>
      <c r="L153" s="35"/>
      <c r="M153" s="37"/>
      <c r="N153" s="35"/>
      <c r="O153" s="35"/>
      <c r="P153" s="35"/>
      <c r="Q153" s="35"/>
      <c r="R153" s="35"/>
    </row>
    <row r="154" spans="1:18" x14ac:dyDescent="0.25">
      <c r="A154" s="35"/>
      <c r="B154" s="35"/>
      <c r="C154" s="36"/>
      <c r="D154" s="35"/>
      <c r="E154" s="36"/>
      <c r="F154" s="35"/>
      <c r="G154" s="36"/>
      <c r="H154" s="35"/>
      <c r="I154" s="36"/>
      <c r="J154" s="35"/>
      <c r="K154" s="36"/>
      <c r="L154" s="35"/>
      <c r="M154" s="37"/>
      <c r="N154" s="35"/>
      <c r="O154" s="35"/>
      <c r="P154" s="35"/>
      <c r="Q154" s="35"/>
      <c r="R154" s="35"/>
    </row>
    <row r="155" spans="1:18" x14ac:dyDescent="0.25">
      <c r="A155" s="35"/>
      <c r="B155" s="35"/>
      <c r="C155" s="36"/>
      <c r="D155" s="35"/>
      <c r="E155" s="36"/>
      <c r="F155" s="35"/>
      <c r="G155" s="36"/>
      <c r="H155" s="35"/>
      <c r="I155" s="36"/>
      <c r="J155" s="35"/>
      <c r="K155" s="36"/>
      <c r="L155" s="35"/>
      <c r="M155" s="37"/>
      <c r="N155" s="35"/>
      <c r="O155" s="35"/>
      <c r="P155" s="35"/>
      <c r="Q155" s="35"/>
      <c r="R155" s="35"/>
    </row>
    <row r="156" spans="1:18" x14ac:dyDescent="0.25">
      <c r="A156" s="35"/>
      <c r="B156" s="35"/>
      <c r="C156" s="36"/>
      <c r="D156" s="35"/>
      <c r="E156" s="36"/>
      <c r="F156" s="35"/>
      <c r="G156" s="36"/>
      <c r="H156" s="35"/>
      <c r="I156" s="36"/>
      <c r="J156" s="35"/>
      <c r="K156" s="36"/>
      <c r="L156" s="35"/>
      <c r="M156" s="37"/>
      <c r="N156" s="35"/>
      <c r="O156" s="35"/>
      <c r="P156" s="35"/>
      <c r="Q156" s="35"/>
      <c r="R156" s="35"/>
    </row>
    <row r="157" spans="1:18" x14ac:dyDescent="0.25">
      <c r="A157" s="35"/>
      <c r="B157" s="35"/>
      <c r="C157" s="36"/>
      <c r="D157" s="35"/>
      <c r="E157" s="36"/>
      <c r="F157" s="35"/>
      <c r="G157" s="36"/>
      <c r="H157" s="35"/>
      <c r="I157" s="36"/>
      <c r="J157" s="35"/>
      <c r="K157" s="36"/>
      <c r="L157" s="35"/>
      <c r="M157" s="37"/>
      <c r="N157" s="35"/>
      <c r="O157" s="35"/>
      <c r="P157" s="35"/>
      <c r="Q157" s="35"/>
      <c r="R157" s="35"/>
    </row>
    <row r="158" spans="1:18" x14ac:dyDescent="0.25">
      <c r="A158" s="35"/>
      <c r="B158" s="35"/>
      <c r="C158" s="36"/>
      <c r="D158" s="35"/>
      <c r="E158" s="36"/>
      <c r="F158" s="35"/>
      <c r="G158" s="36"/>
      <c r="H158" s="35"/>
      <c r="I158" s="36"/>
      <c r="J158" s="35"/>
      <c r="K158" s="36"/>
      <c r="L158" s="35"/>
      <c r="M158" s="37"/>
      <c r="N158" s="35"/>
      <c r="O158" s="35"/>
      <c r="P158" s="35"/>
      <c r="Q158" s="35"/>
      <c r="R158" s="35"/>
    </row>
    <row r="159" spans="1:18" x14ac:dyDescent="0.25">
      <c r="A159" s="35"/>
      <c r="B159" s="35"/>
      <c r="C159" s="36"/>
      <c r="D159" s="35"/>
      <c r="E159" s="36"/>
      <c r="F159" s="35"/>
      <c r="G159" s="36"/>
      <c r="H159" s="35"/>
      <c r="I159" s="36"/>
      <c r="J159" s="35"/>
      <c r="K159" s="36"/>
      <c r="L159" s="35"/>
      <c r="M159" s="37"/>
      <c r="N159" s="35"/>
      <c r="O159" s="35"/>
      <c r="P159" s="35"/>
      <c r="Q159" s="35"/>
      <c r="R159" s="35"/>
    </row>
    <row r="160" spans="1:18" x14ac:dyDescent="0.25">
      <c r="A160" s="35"/>
      <c r="B160" s="35"/>
      <c r="C160" s="36"/>
      <c r="D160" s="35"/>
      <c r="E160" s="36"/>
      <c r="F160" s="35"/>
      <c r="G160" s="36"/>
      <c r="H160" s="35"/>
      <c r="I160" s="36"/>
      <c r="J160" s="35"/>
      <c r="K160" s="36"/>
      <c r="L160" s="35"/>
      <c r="M160" s="37"/>
      <c r="N160" s="35"/>
      <c r="O160" s="35"/>
      <c r="P160" s="35"/>
      <c r="Q160" s="35"/>
      <c r="R160" s="35"/>
    </row>
    <row r="161" spans="1:18" x14ac:dyDescent="0.25">
      <c r="A161" s="35"/>
      <c r="B161" s="35"/>
      <c r="C161" s="36"/>
      <c r="D161" s="35"/>
      <c r="E161" s="36"/>
      <c r="F161" s="35"/>
      <c r="G161" s="36"/>
      <c r="H161" s="35"/>
      <c r="I161" s="36"/>
      <c r="J161" s="35"/>
      <c r="K161" s="36"/>
      <c r="L161" s="35"/>
      <c r="M161" s="37"/>
      <c r="N161" s="35"/>
      <c r="O161" s="35"/>
      <c r="P161" s="35"/>
      <c r="Q161" s="35"/>
      <c r="R161" s="35"/>
    </row>
    <row r="162" spans="1:18" x14ac:dyDescent="0.25">
      <c r="A162" s="35"/>
      <c r="B162" s="35"/>
      <c r="C162" s="36"/>
      <c r="D162" s="35"/>
      <c r="E162" s="36"/>
      <c r="F162" s="35"/>
      <c r="G162" s="36"/>
      <c r="H162" s="35"/>
      <c r="I162" s="36"/>
      <c r="J162" s="35"/>
      <c r="K162" s="36"/>
      <c r="L162" s="35"/>
      <c r="M162" s="37"/>
      <c r="N162" s="35"/>
      <c r="O162" s="35"/>
      <c r="P162" s="35"/>
      <c r="Q162" s="35"/>
      <c r="R162" s="35"/>
    </row>
    <row r="163" spans="1:18" x14ac:dyDescent="0.25">
      <c r="A163" s="35"/>
      <c r="B163" s="35"/>
      <c r="C163" s="36"/>
      <c r="D163" s="35"/>
      <c r="E163" s="36"/>
      <c r="F163" s="35"/>
      <c r="G163" s="36"/>
      <c r="H163" s="35"/>
      <c r="I163" s="36"/>
      <c r="J163" s="35"/>
      <c r="K163" s="36"/>
      <c r="L163" s="35"/>
      <c r="M163" s="37"/>
      <c r="N163" s="35"/>
      <c r="O163" s="35"/>
      <c r="P163" s="35"/>
      <c r="Q163" s="35"/>
      <c r="R163" s="35"/>
    </row>
    <row r="164" spans="1:18" x14ac:dyDescent="0.25">
      <c r="A164" s="35"/>
      <c r="B164" s="35"/>
      <c r="C164" s="36"/>
      <c r="D164" s="35"/>
      <c r="E164" s="36"/>
      <c r="F164" s="35"/>
      <c r="G164" s="36"/>
      <c r="H164" s="35"/>
      <c r="I164" s="36"/>
      <c r="J164" s="35"/>
      <c r="K164" s="36"/>
      <c r="L164" s="35"/>
      <c r="M164" s="37"/>
      <c r="N164" s="35"/>
      <c r="O164" s="35"/>
      <c r="P164" s="35"/>
      <c r="Q164" s="35"/>
      <c r="R164" s="35"/>
    </row>
    <row r="165" spans="1:18" x14ac:dyDescent="0.25">
      <c r="A165" s="35"/>
      <c r="B165" s="35"/>
      <c r="C165" s="36"/>
      <c r="D165" s="35"/>
      <c r="E165" s="36"/>
      <c r="F165" s="35"/>
      <c r="G165" s="36"/>
      <c r="H165" s="35"/>
      <c r="I165" s="36"/>
      <c r="J165" s="35"/>
      <c r="K165" s="36"/>
      <c r="L165" s="35"/>
      <c r="M165" s="37"/>
      <c r="N165" s="35"/>
      <c r="O165" s="35"/>
      <c r="P165" s="35"/>
      <c r="Q165" s="35"/>
      <c r="R165" s="35"/>
    </row>
    <row r="166" spans="1:18" x14ac:dyDescent="0.25">
      <c r="A166" s="35"/>
      <c r="B166" s="35"/>
      <c r="C166" s="36"/>
      <c r="D166" s="35"/>
      <c r="E166" s="36"/>
      <c r="F166" s="35"/>
      <c r="G166" s="36"/>
      <c r="H166" s="35"/>
      <c r="I166" s="36"/>
      <c r="J166" s="35"/>
      <c r="K166" s="36"/>
      <c r="L166" s="35"/>
      <c r="M166" s="37"/>
      <c r="N166" s="35"/>
      <c r="O166" s="35"/>
      <c r="P166" s="35"/>
      <c r="Q166" s="35"/>
      <c r="R166" s="35"/>
    </row>
    <row r="167" spans="1:18" x14ac:dyDescent="0.25">
      <c r="A167" s="35"/>
      <c r="B167" s="35"/>
      <c r="C167" s="36"/>
      <c r="D167" s="35"/>
      <c r="E167" s="36"/>
      <c r="F167" s="35"/>
      <c r="G167" s="36"/>
      <c r="H167" s="35"/>
      <c r="I167" s="36"/>
      <c r="J167" s="35"/>
      <c r="K167" s="36"/>
      <c r="L167" s="35"/>
      <c r="M167" s="37"/>
      <c r="N167" s="35"/>
      <c r="O167" s="35"/>
      <c r="P167" s="35"/>
      <c r="Q167" s="35"/>
      <c r="R167" s="35"/>
    </row>
    <row r="168" spans="1:18" x14ac:dyDescent="0.25">
      <c r="A168" s="35"/>
      <c r="B168" s="35"/>
      <c r="C168" s="36"/>
      <c r="D168" s="35"/>
      <c r="E168" s="36"/>
      <c r="F168" s="35"/>
      <c r="G168" s="36"/>
      <c r="H168" s="35"/>
      <c r="I168" s="36"/>
      <c r="J168" s="35"/>
      <c r="K168" s="36"/>
      <c r="L168" s="35"/>
      <c r="M168" s="37"/>
      <c r="N168" s="35"/>
      <c r="O168" s="35"/>
      <c r="P168" s="35"/>
      <c r="Q168" s="35"/>
      <c r="R168" s="35"/>
    </row>
    <row r="169" spans="1:18" x14ac:dyDescent="0.25">
      <c r="A169" s="35"/>
      <c r="B169" s="35"/>
      <c r="C169" s="36"/>
      <c r="D169" s="35"/>
      <c r="E169" s="36"/>
      <c r="F169" s="35"/>
      <c r="G169" s="36"/>
      <c r="H169" s="35"/>
      <c r="I169" s="36"/>
      <c r="J169" s="35"/>
      <c r="K169" s="36"/>
      <c r="L169" s="35"/>
      <c r="M169" s="37"/>
      <c r="N169" s="35"/>
      <c r="O169" s="35"/>
      <c r="P169" s="35"/>
      <c r="Q169" s="35"/>
      <c r="R169" s="35"/>
    </row>
    <row r="170" spans="1:18" x14ac:dyDescent="0.25">
      <c r="A170" s="35"/>
      <c r="B170" s="35"/>
      <c r="C170" s="36"/>
      <c r="D170" s="35"/>
      <c r="E170" s="36"/>
      <c r="F170" s="35"/>
      <c r="G170" s="36"/>
      <c r="H170" s="35"/>
      <c r="I170" s="36"/>
      <c r="J170" s="35"/>
      <c r="K170" s="36"/>
      <c r="L170" s="35"/>
      <c r="M170" s="37"/>
      <c r="N170" s="35"/>
      <c r="O170" s="35"/>
      <c r="P170" s="35"/>
      <c r="Q170" s="35"/>
      <c r="R170" s="35"/>
    </row>
    <row r="171" spans="1:18" x14ac:dyDescent="0.25">
      <c r="A171" s="35"/>
      <c r="B171" s="35"/>
      <c r="C171" s="36"/>
      <c r="D171" s="35"/>
      <c r="E171" s="36"/>
      <c r="F171" s="35"/>
      <c r="G171" s="36"/>
      <c r="H171" s="35"/>
      <c r="I171" s="36"/>
      <c r="J171" s="35"/>
      <c r="K171" s="36"/>
      <c r="L171" s="35"/>
      <c r="M171" s="37"/>
      <c r="N171" s="35"/>
      <c r="O171" s="35"/>
      <c r="P171" s="35"/>
      <c r="Q171" s="35"/>
      <c r="R171" s="35"/>
    </row>
    <row r="172" spans="1:18" x14ac:dyDescent="0.25">
      <c r="A172" s="35"/>
      <c r="B172" s="35"/>
      <c r="C172" s="36"/>
      <c r="D172" s="35"/>
      <c r="E172" s="36"/>
      <c r="F172" s="35"/>
      <c r="G172" s="36"/>
      <c r="H172" s="35"/>
      <c r="I172" s="36"/>
      <c r="J172" s="35"/>
      <c r="K172" s="36"/>
      <c r="L172" s="35"/>
      <c r="M172" s="37"/>
      <c r="N172" s="35"/>
      <c r="O172" s="35"/>
      <c r="P172" s="35"/>
      <c r="Q172" s="35"/>
      <c r="R172" s="35"/>
    </row>
    <row r="173" spans="1:18" x14ac:dyDescent="0.25">
      <c r="A173" s="35"/>
      <c r="B173" s="35"/>
      <c r="C173" s="36"/>
      <c r="D173" s="35"/>
      <c r="E173" s="36"/>
      <c r="F173" s="35"/>
      <c r="G173" s="36"/>
      <c r="H173" s="35"/>
      <c r="I173" s="36"/>
      <c r="J173" s="35"/>
      <c r="K173" s="36"/>
      <c r="L173" s="35"/>
      <c r="M173" s="37"/>
      <c r="N173" s="35"/>
      <c r="O173" s="35"/>
      <c r="P173" s="35"/>
      <c r="Q173" s="35"/>
      <c r="R173" s="35"/>
    </row>
    <row r="174" spans="1:18" x14ac:dyDescent="0.25">
      <c r="A174" s="35"/>
      <c r="B174" s="35"/>
      <c r="C174" s="36"/>
      <c r="D174" s="35"/>
      <c r="E174" s="36"/>
      <c r="F174" s="35"/>
      <c r="G174" s="36"/>
      <c r="H174" s="35"/>
      <c r="I174" s="36"/>
      <c r="J174" s="35"/>
      <c r="K174" s="36"/>
      <c r="L174" s="35"/>
      <c r="M174" s="37"/>
      <c r="N174" s="35"/>
      <c r="O174" s="35"/>
      <c r="P174" s="35"/>
      <c r="Q174" s="35"/>
      <c r="R174" s="35"/>
    </row>
    <row r="175" spans="1:18" x14ac:dyDescent="0.25">
      <c r="A175" s="35"/>
      <c r="B175" s="35"/>
      <c r="C175" s="36"/>
      <c r="D175" s="35"/>
      <c r="E175" s="36"/>
      <c r="F175" s="35"/>
      <c r="G175" s="36"/>
      <c r="H175" s="35"/>
      <c r="I175" s="36"/>
      <c r="J175" s="35"/>
      <c r="K175" s="36"/>
      <c r="L175" s="35"/>
      <c r="M175" s="37"/>
      <c r="N175" s="35"/>
      <c r="O175" s="35"/>
      <c r="P175" s="35"/>
      <c r="Q175" s="35"/>
      <c r="R175" s="35"/>
    </row>
    <row r="176" spans="1:18" x14ac:dyDescent="0.25">
      <c r="A176" s="35"/>
      <c r="B176" s="35"/>
      <c r="C176" s="36"/>
      <c r="D176" s="35"/>
      <c r="E176" s="36"/>
      <c r="F176" s="35"/>
      <c r="G176" s="36"/>
      <c r="H176" s="35"/>
      <c r="I176" s="36"/>
      <c r="J176" s="35"/>
      <c r="K176" s="36"/>
      <c r="L176" s="35"/>
      <c r="M176" s="37"/>
      <c r="N176" s="35"/>
      <c r="O176" s="35"/>
      <c r="P176" s="35"/>
      <c r="Q176" s="35"/>
      <c r="R176" s="35"/>
    </row>
    <row r="177" spans="1:18" x14ac:dyDescent="0.25">
      <c r="A177" s="35"/>
      <c r="B177" s="35"/>
      <c r="C177" s="36"/>
      <c r="D177" s="35"/>
      <c r="E177" s="36"/>
      <c r="F177" s="35"/>
      <c r="G177" s="36"/>
      <c r="H177" s="35"/>
      <c r="I177" s="36"/>
      <c r="J177" s="35"/>
      <c r="K177" s="36"/>
      <c r="L177" s="35"/>
      <c r="M177" s="37"/>
      <c r="N177" s="35"/>
      <c r="O177" s="35"/>
      <c r="P177" s="35"/>
      <c r="Q177" s="35"/>
      <c r="R177" s="35"/>
    </row>
    <row r="178" spans="1:18" x14ac:dyDescent="0.25">
      <c r="A178" s="35"/>
      <c r="B178" s="35"/>
      <c r="C178" s="36"/>
      <c r="D178" s="35"/>
      <c r="E178" s="36"/>
      <c r="F178" s="35"/>
      <c r="G178" s="36"/>
      <c r="H178" s="35"/>
      <c r="I178" s="36"/>
      <c r="J178" s="35"/>
      <c r="K178" s="36"/>
      <c r="L178" s="35"/>
      <c r="M178" s="37"/>
      <c r="N178" s="35"/>
      <c r="O178" s="35"/>
      <c r="P178" s="35"/>
      <c r="Q178" s="35"/>
      <c r="R178" s="35"/>
    </row>
    <row r="179" spans="1:18" x14ac:dyDescent="0.25">
      <c r="A179" s="35"/>
      <c r="B179" s="35"/>
      <c r="C179" s="36"/>
      <c r="D179" s="35"/>
      <c r="E179" s="36"/>
      <c r="F179" s="35"/>
      <c r="G179" s="36"/>
      <c r="H179" s="35"/>
      <c r="I179" s="36"/>
      <c r="J179" s="35"/>
      <c r="K179" s="36"/>
      <c r="L179" s="35"/>
      <c r="M179" s="37"/>
      <c r="N179" s="35"/>
      <c r="O179" s="35"/>
      <c r="P179" s="35"/>
      <c r="Q179" s="35"/>
      <c r="R179" s="35"/>
    </row>
    <row r="180" spans="1:18" x14ac:dyDescent="0.25">
      <c r="A180" s="35"/>
      <c r="B180" s="35"/>
      <c r="C180" s="36"/>
      <c r="D180" s="35"/>
      <c r="E180" s="36"/>
      <c r="F180" s="35"/>
      <c r="G180" s="36"/>
      <c r="H180" s="35"/>
      <c r="I180" s="36"/>
      <c r="J180" s="35"/>
      <c r="K180" s="36"/>
      <c r="L180" s="35"/>
      <c r="M180" s="37"/>
      <c r="N180" s="35"/>
      <c r="O180" s="35"/>
      <c r="P180" s="35"/>
      <c r="Q180" s="35"/>
      <c r="R180" s="35"/>
    </row>
    <row r="181" spans="1:18" x14ac:dyDescent="0.25">
      <c r="A181" s="35"/>
      <c r="B181" s="35"/>
      <c r="C181" s="36"/>
      <c r="D181" s="35"/>
      <c r="E181" s="36"/>
      <c r="F181" s="35"/>
      <c r="G181" s="36"/>
      <c r="H181" s="35"/>
      <c r="I181" s="36"/>
      <c r="J181" s="35"/>
      <c r="K181" s="36"/>
      <c r="L181" s="35"/>
      <c r="M181" s="37"/>
      <c r="N181" s="35"/>
      <c r="O181" s="35"/>
      <c r="P181" s="35"/>
      <c r="Q181" s="35"/>
      <c r="R181" s="35"/>
    </row>
    <row r="182" spans="1:18" x14ac:dyDescent="0.25">
      <c r="A182" s="35"/>
      <c r="B182" s="35"/>
      <c r="C182" s="36"/>
      <c r="D182" s="35"/>
      <c r="E182" s="36"/>
      <c r="F182" s="35"/>
      <c r="G182" s="36"/>
      <c r="H182" s="35"/>
      <c r="I182" s="36"/>
      <c r="J182" s="35"/>
      <c r="K182" s="36"/>
      <c r="L182" s="35"/>
      <c r="M182" s="37"/>
      <c r="N182" s="35"/>
      <c r="O182" s="35"/>
      <c r="P182" s="35"/>
      <c r="Q182" s="35"/>
      <c r="R182" s="35"/>
    </row>
    <row r="183" spans="1:18" x14ac:dyDescent="0.25">
      <c r="A183" s="35"/>
      <c r="B183" s="35"/>
      <c r="C183" s="36"/>
      <c r="D183" s="35"/>
      <c r="E183" s="36"/>
      <c r="F183" s="35"/>
      <c r="G183" s="36"/>
      <c r="H183" s="35"/>
      <c r="I183" s="36"/>
      <c r="J183" s="35"/>
      <c r="K183" s="36"/>
      <c r="L183" s="35"/>
      <c r="M183" s="37"/>
      <c r="N183" s="35"/>
      <c r="O183" s="35"/>
      <c r="P183" s="35"/>
      <c r="Q183" s="35"/>
      <c r="R183" s="35"/>
    </row>
    <row r="184" spans="1:18" x14ac:dyDescent="0.25">
      <c r="A184" s="35"/>
      <c r="B184" s="35"/>
      <c r="C184" s="36"/>
      <c r="D184" s="35"/>
      <c r="E184" s="36"/>
      <c r="F184" s="35"/>
      <c r="G184" s="36"/>
      <c r="H184" s="35"/>
      <c r="I184" s="36"/>
      <c r="J184" s="35"/>
      <c r="K184" s="36"/>
      <c r="L184" s="35"/>
      <c r="M184" s="37"/>
      <c r="N184" s="35"/>
      <c r="O184" s="35"/>
      <c r="P184" s="35"/>
      <c r="Q184" s="35"/>
      <c r="R184" s="35"/>
    </row>
    <row r="185" spans="1:18" x14ac:dyDescent="0.25">
      <c r="A185" s="35"/>
      <c r="B185" s="35"/>
      <c r="C185" s="36"/>
      <c r="D185" s="35"/>
      <c r="E185" s="36"/>
      <c r="F185" s="35"/>
      <c r="G185" s="36"/>
      <c r="H185" s="35"/>
      <c r="I185" s="36"/>
      <c r="J185" s="35"/>
      <c r="K185" s="36"/>
      <c r="L185" s="35"/>
      <c r="M185" s="37"/>
      <c r="N185" s="35"/>
      <c r="O185" s="35"/>
      <c r="P185" s="35"/>
      <c r="Q185" s="35"/>
      <c r="R185" s="35"/>
    </row>
    <row r="186" spans="1:18" x14ac:dyDescent="0.25">
      <c r="A186" s="35"/>
      <c r="B186" s="35"/>
      <c r="C186" s="36"/>
      <c r="D186" s="35"/>
      <c r="E186" s="36"/>
      <c r="F186" s="35"/>
      <c r="G186" s="36"/>
      <c r="H186" s="35"/>
      <c r="I186" s="36"/>
      <c r="J186" s="35"/>
      <c r="K186" s="36"/>
      <c r="L186" s="35"/>
      <c r="M186" s="37"/>
      <c r="N186" s="35"/>
      <c r="O186" s="35"/>
      <c r="P186" s="35"/>
      <c r="Q186" s="35"/>
      <c r="R186" s="35"/>
    </row>
    <row r="187" spans="1:18" x14ac:dyDescent="0.25">
      <c r="A187" s="35"/>
      <c r="B187" s="35"/>
      <c r="C187" s="36"/>
      <c r="D187" s="35"/>
      <c r="E187" s="36"/>
      <c r="F187" s="35"/>
      <c r="G187" s="36"/>
      <c r="H187" s="35"/>
      <c r="I187" s="36"/>
      <c r="J187" s="35"/>
      <c r="K187" s="36"/>
      <c r="L187" s="35"/>
      <c r="M187" s="37"/>
      <c r="N187" s="35"/>
      <c r="O187" s="35"/>
      <c r="P187" s="35"/>
      <c r="Q187" s="35"/>
      <c r="R187" s="35"/>
    </row>
    <row r="188" spans="1:18" x14ac:dyDescent="0.25">
      <c r="A188" s="35"/>
      <c r="B188" s="35"/>
      <c r="C188" s="36"/>
      <c r="D188" s="35"/>
      <c r="E188" s="36"/>
      <c r="F188" s="35"/>
      <c r="G188" s="36"/>
      <c r="H188" s="35"/>
      <c r="I188" s="36"/>
      <c r="J188" s="35"/>
      <c r="K188" s="36"/>
      <c r="L188" s="35"/>
      <c r="M188" s="37"/>
      <c r="N188" s="35"/>
      <c r="O188" s="35"/>
      <c r="P188" s="35"/>
      <c r="Q188" s="35"/>
      <c r="R188" s="35"/>
    </row>
    <row r="189" spans="1:18" x14ac:dyDescent="0.25">
      <c r="A189" s="35"/>
      <c r="B189" s="35"/>
      <c r="C189" s="36"/>
      <c r="D189" s="35"/>
      <c r="E189" s="36"/>
      <c r="F189" s="35"/>
      <c r="G189" s="36"/>
      <c r="H189" s="35"/>
      <c r="I189" s="36"/>
      <c r="J189" s="35"/>
      <c r="K189" s="36"/>
      <c r="L189" s="35"/>
      <c r="M189" s="37"/>
      <c r="N189" s="35"/>
      <c r="O189" s="35"/>
      <c r="P189" s="35"/>
      <c r="Q189" s="35"/>
      <c r="R189" s="35"/>
    </row>
    <row r="190" spans="1:18" x14ac:dyDescent="0.25">
      <c r="A190" s="35"/>
      <c r="B190" s="35"/>
      <c r="C190" s="36"/>
      <c r="D190" s="35"/>
      <c r="E190" s="36"/>
      <c r="F190" s="35"/>
      <c r="G190" s="36"/>
      <c r="H190" s="35"/>
      <c r="I190" s="36"/>
      <c r="J190" s="35"/>
      <c r="K190" s="36"/>
      <c r="L190" s="35"/>
      <c r="M190" s="37"/>
      <c r="N190" s="35"/>
      <c r="O190" s="35"/>
      <c r="P190" s="35"/>
      <c r="Q190" s="35"/>
      <c r="R190" s="35"/>
    </row>
    <row r="191" spans="1:18" x14ac:dyDescent="0.25">
      <c r="A191" s="35"/>
      <c r="B191" s="35"/>
      <c r="C191" s="36"/>
      <c r="D191" s="35"/>
      <c r="E191" s="36"/>
      <c r="F191" s="35"/>
      <c r="G191" s="36"/>
      <c r="H191" s="35"/>
      <c r="I191" s="36"/>
      <c r="J191" s="35"/>
      <c r="K191" s="36"/>
      <c r="L191" s="35"/>
      <c r="M191" s="37"/>
      <c r="N191" s="35"/>
      <c r="O191" s="35"/>
      <c r="P191" s="35"/>
      <c r="Q191" s="35"/>
      <c r="R191" s="35"/>
    </row>
    <row r="192" spans="1:18" x14ac:dyDescent="0.25">
      <c r="A192" s="35"/>
      <c r="B192" s="35"/>
      <c r="C192" s="36"/>
      <c r="D192" s="35"/>
      <c r="E192" s="36"/>
      <c r="F192" s="35"/>
      <c r="G192" s="36"/>
      <c r="H192" s="35"/>
      <c r="I192" s="36"/>
      <c r="J192" s="35"/>
      <c r="K192" s="36"/>
      <c r="L192" s="35"/>
      <c r="M192" s="37"/>
      <c r="N192" s="35"/>
      <c r="O192" s="35"/>
      <c r="P192" s="35"/>
      <c r="Q192" s="35"/>
      <c r="R192" s="35"/>
    </row>
    <row r="193" spans="1:18" x14ac:dyDescent="0.25">
      <c r="A193" s="35"/>
      <c r="B193" s="35"/>
      <c r="C193" s="36"/>
      <c r="D193" s="35"/>
      <c r="E193" s="36"/>
      <c r="F193" s="35"/>
      <c r="G193" s="36"/>
      <c r="H193" s="35"/>
      <c r="I193" s="36"/>
      <c r="J193" s="35"/>
      <c r="K193" s="36"/>
      <c r="L193" s="35"/>
      <c r="M193" s="37"/>
      <c r="N193" s="35"/>
      <c r="O193" s="35"/>
      <c r="P193" s="35"/>
      <c r="Q193" s="35"/>
      <c r="R193" s="35"/>
    </row>
    <row r="194" spans="1:18" x14ac:dyDescent="0.25">
      <c r="A194" s="35"/>
      <c r="B194" s="35"/>
      <c r="C194" s="36"/>
      <c r="D194" s="35"/>
      <c r="E194" s="36"/>
      <c r="F194" s="35"/>
      <c r="G194" s="36"/>
      <c r="H194" s="35"/>
      <c r="I194" s="36"/>
      <c r="J194" s="35"/>
      <c r="K194" s="36"/>
      <c r="L194" s="35"/>
      <c r="M194" s="37"/>
      <c r="N194" s="35"/>
      <c r="O194" s="35"/>
      <c r="P194" s="35"/>
      <c r="Q194" s="35"/>
      <c r="R194" s="35"/>
    </row>
    <row r="195" spans="1:18" x14ac:dyDescent="0.25">
      <c r="A195" s="35"/>
      <c r="B195" s="35"/>
      <c r="C195" s="36"/>
      <c r="D195" s="35"/>
      <c r="E195" s="36"/>
      <c r="F195" s="35"/>
      <c r="G195" s="36"/>
      <c r="H195" s="35"/>
      <c r="I195" s="36"/>
      <c r="J195" s="35"/>
      <c r="K195" s="36"/>
      <c r="L195" s="35"/>
      <c r="M195" s="37"/>
      <c r="N195" s="35"/>
      <c r="O195" s="35"/>
      <c r="P195" s="35"/>
      <c r="Q195" s="35"/>
      <c r="R195" s="35"/>
    </row>
    <row r="196" spans="1:18" x14ac:dyDescent="0.25">
      <c r="A196" s="35"/>
      <c r="B196" s="35"/>
      <c r="C196" s="36"/>
      <c r="D196" s="35"/>
      <c r="E196" s="36"/>
      <c r="F196" s="35"/>
      <c r="G196" s="36"/>
      <c r="H196" s="35"/>
      <c r="I196" s="36"/>
      <c r="J196" s="35"/>
      <c r="K196" s="36"/>
      <c r="L196" s="35"/>
      <c r="M196" s="37"/>
      <c r="N196" s="35"/>
      <c r="O196" s="35"/>
      <c r="P196" s="35"/>
      <c r="Q196" s="35"/>
      <c r="R196" s="35"/>
    </row>
    <row r="197" spans="1:18" x14ac:dyDescent="0.25">
      <c r="A197" s="35"/>
      <c r="B197" s="35"/>
      <c r="C197" s="36"/>
      <c r="D197" s="35"/>
      <c r="E197" s="36"/>
      <c r="F197" s="35"/>
      <c r="G197" s="36"/>
      <c r="H197" s="35"/>
      <c r="I197" s="36"/>
      <c r="J197" s="35"/>
      <c r="K197" s="36"/>
      <c r="L197" s="35"/>
      <c r="M197" s="37"/>
      <c r="N197" s="35"/>
      <c r="O197" s="35"/>
      <c r="P197" s="35"/>
      <c r="Q197" s="35"/>
      <c r="R197" s="35"/>
    </row>
    <row r="198" spans="1:18" x14ac:dyDescent="0.25">
      <c r="A198" s="35"/>
      <c r="B198" s="35"/>
      <c r="C198" s="36"/>
      <c r="D198" s="35"/>
      <c r="E198" s="36"/>
      <c r="F198" s="35"/>
      <c r="G198" s="36"/>
      <c r="H198" s="35"/>
      <c r="I198" s="36"/>
      <c r="J198" s="35"/>
      <c r="K198" s="36"/>
      <c r="L198" s="35"/>
      <c r="M198" s="37"/>
      <c r="N198" s="35"/>
      <c r="O198" s="35"/>
      <c r="P198" s="35"/>
      <c r="Q198" s="35"/>
      <c r="R198" s="35"/>
    </row>
    <row r="199" spans="1:18" x14ac:dyDescent="0.25">
      <c r="A199" s="35"/>
      <c r="B199" s="35"/>
      <c r="C199" s="36"/>
      <c r="D199" s="35"/>
      <c r="E199" s="36"/>
      <c r="F199" s="35"/>
      <c r="G199" s="36"/>
      <c r="H199" s="35"/>
      <c r="I199" s="36"/>
      <c r="J199" s="35"/>
      <c r="K199" s="36"/>
      <c r="L199" s="35"/>
      <c r="M199" s="37"/>
      <c r="N199" s="35"/>
      <c r="O199" s="35"/>
      <c r="P199" s="35"/>
      <c r="Q199" s="35"/>
      <c r="R199" s="35"/>
    </row>
    <row r="200" spans="1:18" x14ac:dyDescent="0.25">
      <c r="A200" s="35"/>
      <c r="B200" s="35"/>
      <c r="C200" s="36"/>
      <c r="D200" s="35"/>
      <c r="E200" s="36"/>
      <c r="F200" s="35"/>
      <c r="G200" s="36"/>
      <c r="H200" s="35"/>
      <c r="I200" s="36"/>
      <c r="J200" s="35"/>
      <c r="K200" s="36"/>
      <c r="L200" s="35"/>
      <c r="M200" s="37"/>
      <c r="N200" s="35"/>
      <c r="O200" s="35"/>
      <c r="P200" s="35"/>
      <c r="Q200" s="35"/>
      <c r="R200" s="35"/>
    </row>
    <row r="201" spans="1:18" x14ac:dyDescent="0.25">
      <c r="A201" s="35"/>
      <c r="B201" s="35"/>
      <c r="C201" s="36"/>
      <c r="D201" s="35"/>
      <c r="E201" s="36"/>
      <c r="F201" s="35"/>
      <c r="G201" s="36"/>
      <c r="H201" s="35"/>
      <c r="I201" s="36"/>
      <c r="J201" s="35"/>
      <c r="K201" s="36"/>
      <c r="L201" s="35"/>
      <c r="M201" s="37"/>
      <c r="N201" s="35"/>
      <c r="O201" s="35"/>
      <c r="P201" s="35"/>
      <c r="Q201" s="35"/>
      <c r="R201" s="35"/>
    </row>
    <row r="202" spans="1:18" x14ac:dyDescent="0.25">
      <c r="A202" s="35"/>
      <c r="B202" s="35"/>
      <c r="C202" s="36"/>
      <c r="D202" s="35"/>
      <c r="E202" s="36"/>
      <c r="F202" s="35"/>
      <c r="G202" s="36"/>
      <c r="H202" s="35"/>
      <c r="I202" s="36"/>
      <c r="J202" s="35"/>
      <c r="K202" s="36"/>
      <c r="L202" s="35"/>
      <c r="M202" s="37"/>
      <c r="N202" s="35"/>
      <c r="O202" s="35"/>
      <c r="P202" s="35"/>
      <c r="Q202" s="35"/>
      <c r="R202" s="35"/>
    </row>
    <row r="203" spans="1:18" x14ac:dyDescent="0.25">
      <c r="A203" s="35"/>
      <c r="B203" s="35"/>
      <c r="C203" s="36"/>
      <c r="D203" s="35"/>
      <c r="E203" s="36"/>
      <c r="F203" s="35"/>
      <c r="G203" s="36"/>
      <c r="H203" s="35"/>
      <c r="I203" s="36"/>
      <c r="J203" s="35"/>
      <c r="K203" s="36"/>
      <c r="L203" s="35"/>
      <c r="M203" s="37"/>
      <c r="N203" s="35"/>
      <c r="O203" s="35"/>
      <c r="P203" s="35"/>
      <c r="Q203" s="35"/>
      <c r="R203" s="35"/>
    </row>
    <row r="204" spans="1:18" x14ac:dyDescent="0.25">
      <c r="A204" s="35"/>
      <c r="B204" s="35"/>
      <c r="C204" s="36"/>
      <c r="D204" s="35"/>
      <c r="E204" s="36"/>
      <c r="F204" s="35"/>
      <c r="G204" s="36"/>
      <c r="H204" s="35"/>
      <c r="I204" s="36"/>
      <c r="J204" s="35"/>
      <c r="K204" s="36"/>
      <c r="L204" s="35"/>
      <c r="M204" s="37"/>
      <c r="N204" s="35"/>
      <c r="O204" s="35"/>
      <c r="P204" s="35"/>
      <c r="Q204" s="35"/>
      <c r="R204" s="35"/>
    </row>
    <row r="205" spans="1:18" x14ac:dyDescent="0.25">
      <c r="A205" s="35"/>
      <c r="B205" s="35"/>
      <c r="C205" s="36"/>
      <c r="D205" s="35"/>
      <c r="E205" s="36"/>
      <c r="F205" s="35"/>
      <c r="G205" s="36"/>
      <c r="H205" s="35"/>
      <c r="I205" s="36"/>
      <c r="J205" s="35"/>
      <c r="K205" s="36"/>
      <c r="L205" s="35"/>
      <c r="M205" s="37"/>
      <c r="N205" s="35"/>
      <c r="O205" s="35"/>
      <c r="P205" s="35"/>
      <c r="Q205" s="35"/>
      <c r="R205" s="35"/>
    </row>
    <row r="206" spans="1:18" x14ac:dyDescent="0.25">
      <c r="A206" s="35"/>
      <c r="B206" s="35"/>
      <c r="C206" s="36"/>
      <c r="D206" s="35"/>
      <c r="E206" s="36"/>
      <c r="F206" s="35"/>
      <c r="G206" s="36"/>
      <c r="H206" s="35"/>
      <c r="I206" s="36"/>
      <c r="J206" s="35"/>
      <c r="K206" s="36"/>
      <c r="L206" s="35"/>
      <c r="M206" s="37"/>
      <c r="N206" s="35"/>
      <c r="O206" s="35"/>
      <c r="P206" s="35"/>
      <c r="Q206" s="35"/>
      <c r="R206" s="35"/>
    </row>
    <row r="207" spans="1:18" x14ac:dyDescent="0.25">
      <c r="A207" s="35"/>
      <c r="B207" s="35"/>
      <c r="C207" s="36"/>
      <c r="D207" s="35"/>
      <c r="E207" s="36"/>
      <c r="F207" s="35"/>
      <c r="G207" s="36"/>
      <c r="H207" s="35"/>
      <c r="I207" s="36"/>
      <c r="J207" s="35"/>
      <c r="K207" s="36"/>
      <c r="L207" s="35"/>
      <c r="M207" s="37"/>
      <c r="N207" s="35"/>
      <c r="O207" s="35"/>
      <c r="P207" s="35"/>
      <c r="Q207" s="35"/>
      <c r="R207" s="35"/>
    </row>
    <row r="208" spans="1:18" x14ac:dyDescent="0.25">
      <c r="A208" s="35"/>
      <c r="B208" s="35"/>
      <c r="C208" s="36"/>
      <c r="D208" s="35"/>
      <c r="E208" s="36"/>
      <c r="F208" s="35"/>
      <c r="G208" s="36"/>
      <c r="H208" s="35"/>
      <c r="I208" s="36"/>
      <c r="J208" s="35"/>
      <c r="K208" s="36"/>
      <c r="L208" s="35"/>
      <c r="M208" s="37"/>
      <c r="N208" s="35"/>
      <c r="O208" s="35"/>
      <c r="P208" s="35"/>
      <c r="Q208" s="35"/>
      <c r="R208" s="35"/>
    </row>
    <row r="209" spans="1:18" x14ac:dyDescent="0.25">
      <c r="A209" s="35"/>
      <c r="B209" s="35"/>
      <c r="C209" s="36"/>
      <c r="D209" s="35"/>
      <c r="E209" s="36"/>
      <c r="F209" s="35"/>
      <c r="G209" s="36"/>
      <c r="H209" s="35"/>
      <c r="I209" s="36"/>
      <c r="J209" s="35"/>
      <c r="K209" s="36"/>
      <c r="L209" s="35"/>
      <c r="M209" s="37"/>
      <c r="N209" s="35"/>
      <c r="O209" s="35"/>
      <c r="P209" s="35"/>
      <c r="Q209" s="35"/>
      <c r="R209" s="35"/>
    </row>
    <row r="210" spans="1:18" x14ac:dyDescent="0.25">
      <c r="A210" s="35"/>
      <c r="B210" s="35"/>
      <c r="C210" s="36"/>
      <c r="D210" s="35"/>
      <c r="E210" s="36"/>
      <c r="F210" s="35"/>
      <c r="G210" s="36"/>
      <c r="H210" s="35"/>
      <c r="I210" s="36"/>
      <c r="J210" s="35"/>
      <c r="K210" s="36"/>
      <c r="L210" s="35"/>
      <c r="M210" s="37"/>
      <c r="N210" s="35"/>
      <c r="O210" s="35"/>
      <c r="P210" s="35"/>
      <c r="Q210" s="35"/>
      <c r="R210" s="35"/>
    </row>
    <row r="211" spans="1:18" x14ac:dyDescent="0.25">
      <c r="A211" s="35"/>
      <c r="B211" s="35"/>
      <c r="C211" s="36"/>
      <c r="D211" s="35"/>
      <c r="E211" s="36"/>
      <c r="F211" s="35"/>
      <c r="G211" s="36"/>
      <c r="H211" s="35"/>
      <c r="I211" s="36"/>
      <c r="J211" s="35"/>
      <c r="K211" s="36"/>
      <c r="L211" s="35"/>
      <c r="M211" s="37"/>
      <c r="N211" s="35"/>
      <c r="O211" s="35"/>
      <c r="P211" s="35"/>
      <c r="Q211" s="35"/>
      <c r="R211" s="35"/>
    </row>
    <row r="212" spans="1:18" x14ac:dyDescent="0.25">
      <c r="A212" s="35"/>
      <c r="B212" s="35"/>
      <c r="C212" s="36"/>
      <c r="D212" s="35"/>
      <c r="E212" s="36"/>
      <c r="F212" s="35"/>
      <c r="G212" s="36"/>
      <c r="H212" s="35"/>
      <c r="I212" s="36"/>
      <c r="J212" s="35"/>
      <c r="K212" s="36"/>
      <c r="L212" s="35"/>
      <c r="M212" s="37"/>
      <c r="N212" s="35"/>
      <c r="O212" s="35"/>
      <c r="P212" s="35"/>
      <c r="Q212" s="35"/>
      <c r="R212" s="35"/>
    </row>
    <row r="213" spans="1:18" x14ac:dyDescent="0.25">
      <c r="A213" s="35"/>
      <c r="B213" s="35"/>
      <c r="C213" s="36"/>
      <c r="D213" s="35"/>
      <c r="E213" s="36"/>
      <c r="F213" s="35"/>
      <c r="G213" s="36"/>
      <c r="H213" s="35"/>
      <c r="I213" s="36"/>
      <c r="J213" s="35"/>
      <c r="K213" s="36"/>
      <c r="L213" s="35"/>
      <c r="M213" s="37"/>
      <c r="N213" s="35"/>
      <c r="O213" s="35"/>
      <c r="P213" s="35"/>
      <c r="Q213" s="35"/>
      <c r="R213" s="35"/>
    </row>
    <row r="214" spans="1:18" x14ac:dyDescent="0.25">
      <c r="A214" s="35"/>
      <c r="B214" s="35"/>
      <c r="C214" s="36"/>
      <c r="D214" s="35"/>
      <c r="E214" s="36"/>
      <c r="F214" s="35"/>
      <c r="G214" s="36"/>
      <c r="H214" s="35"/>
      <c r="I214" s="36"/>
      <c r="J214" s="35"/>
      <c r="K214" s="36"/>
      <c r="L214" s="35"/>
      <c r="M214" s="37"/>
      <c r="N214" s="35"/>
      <c r="O214" s="35"/>
      <c r="P214" s="35"/>
      <c r="Q214" s="35"/>
      <c r="R214" s="35"/>
    </row>
    <row r="215" spans="1:18" x14ac:dyDescent="0.25">
      <c r="A215" s="35"/>
      <c r="B215" s="35"/>
      <c r="C215" s="36"/>
      <c r="D215" s="35"/>
      <c r="E215" s="36"/>
      <c r="F215" s="35"/>
      <c r="G215" s="36"/>
      <c r="H215" s="35"/>
      <c r="I215" s="36"/>
      <c r="J215" s="35"/>
      <c r="K215" s="36"/>
      <c r="L215" s="35"/>
      <c r="M215" s="37"/>
      <c r="N215" s="35"/>
      <c r="O215" s="35"/>
      <c r="P215" s="35"/>
      <c r="Q215" s="35"/>
      <c r="R215" s="35"/>
    </row>
    <row r="216" spans="1:18" x14ac:dyDescent="0.25">
      <c r="A216" s="35"/>
      <c r="B216" s="35"/>
      <c r="C216" s="36"/>
      <c r="D216" s="35"/>
      <c r="E216" s="36"/>
      <c r="F216" s="35"/>
      <c r="G216" s="36"/>
      <c r="H216" s="35"/>
      <c r="I216" s="36"/>
      <c r="J216" s="35"/>
      <c r="K216" s="36"/>
      <c r="L216" s="35"/>
      <c r="M216" s="37"/>
      <c r="N216" s="35"/>
      <c r="O216" s="35"/>
      <c r="P216" s="35"/>
      <c r="Q216" s="35"/>
      <c r="R216" s="35"/>
    </row>
    <row r="217" spans="1:18" x14ac:dyDescent="0.25">
      <c r="A217" s="35"/>
      <c r="B217" s="35"/>
      <c r="C217" s="36"/>
      <c r="D217" s="35"/>
      <c r="E217" s="36"/>
      <c r="F217" s="35"/>
      <c r="G217" s="36"/>
      <c r="H217" s="35"/>
      <c r="I217" s="36"/>
      <c r="J217" s="35"/>
      <c r="K217" s="36"/>
      <c r="L217" s="35"/>
      <c r="M217" s="37"/>
      <c r="N217" s="35"/>
      <c r="O217" s="35"/>
      <c r="P217" s="35"/>
      <c r="Q217" s="35"/>
      <c r="R217" s="35"/>
    </row>
    <row r="218" spans="1:18" x14ac:dyDescent="0.25">
      <c r="A218" s="35"/>
      <c r="B218" s="35"/>
      <c r="C218" s="36"/>
      <c r="D218" s="35"/>
      <c r="E218" s="36"/>
      <c r="F218" s="35"/>
      <c r="G218" s="36"/>
      <c r="H218" s="35"/>
      <c r="I218" s="36"/>
      <c r="J218" s="35"/>
      <c r="K218" s="36"/>
      <c r="L218" s="35"/>
      <c r="M218" s="37"/>
      <c r="N218" s="35"/>
      <c r="O218" s="35"/>
      <c r="P218" s="35"/>
      <c r="Q218" s="35"/>
      <c r="R218" s="35"/>
    </row>
    <row r="219" spans="1:18" x14ac:dyDescent="0.25">
      <c r="A219" s="35"/>
      <c r="B219" s="35"/>
      <c r="C219" s="36"/>
      <c r="D219" s="35"/>
      <c r="E219" s="36"/>
      <c r="F219" s="35"/>
      <c r="G219" s="36"/>
      <c r="H219" s="35"/>
      <c r="I219" s="36"/>
      <c r="J219" s="35"/>
      <c r="K219" s="36"/>
      <c r="L219" s="35"/>
      <c r="M219" s="37"/>
      <c r="N219" s="35"/>
      <c r="O219" s="35"/>
      <c r="P219" s="35"/>
      <c r="Q219" s="35"/>
      <c r="R219" s="35"/>
    </row>
    <row r="220" spans="1:18" x14ac:dyDescent="0.25">
      <c r="A220" s="35"/>
      <c r="B220" s="35"/>
      <c r="C220" s="36"/>
      <c r="D220" s="35"/>
      <c r="E220" s="36"/>
      <c r="F220" s="35"/>
      <c r="G220" s="36"/>
      <c r="H220" s="35"/>
      <c r="I220" s="36"/>
      <c r="J220" s="35"/>
      <c r="K220" s="36"/>
      <c r="L220" s="35"/>
      <c r="M220" s="37"/>
      <c r="N220" s="35"/>
      <c r="O220" s="35"/>
      <c r="P220" s="35"/>
      <c r="Q220" s="35"/>
      <c r="R220" s="35"/>
    </row>
    <row r="221" spans="1:18" x14ac:dyDescent="0.25">
      <c r="A221" s="35"/>
      <c r="B221" s="35"/>
      <c r="C221" s="36"/>
      <c r="D221" s="35"/>
      <c r="E221" s="36"/>
      <c r="F221" s="35"/>
      <c r="G221" s="36"/>
      <c r="H221" s="35"/>
      <c r="I221" s="36"/>
      <c r="J221" s="35"/>
      <c r="K221" s="36"/>
      <c r="L221" s="35"/>
      <c r="M221" s="37"/>
      <c r="N221" s="35"/>
      <c r="O221" s="35"/>
      <c r="P221" s="35"/>
      <c r="Q221" s="35"/>
      <c r="R221" s="35"/>
    </row>
    <row r="222" spans="1:18" x14ac:dyDescent="0.25">
      <c r="A222" s="35"/>
      <c r="B222" s="35"/>
      <c r="C222" s="36"/>
      <c r="D222" s="35"/>
      <c r="E222" s="36"/>
      <c r="F222" s="35"/>
      <c r="G222" s="36"/>
      <c r="H222" s="35"/>
      <c r="I222" s="36"/>
      <c r="J222" s="35"/>
      <c r="K222" s="36"/>
      <c r="L222" s="35"/>
      <c r="M222" s="37"/>
      <c r="N222" s="35"/>
      <c r="O222" s="35"/>
      <c r="P222" s="35"/>
      <c r="Q222" s="35"/>
      <c r="R222" s="35"/>
    </row>
    <row r="223" spans="1:18" x14ac:dyDescent="0.25">
      <c r="A223" s="35"/>
      <c r="B223" s="35"/>
      <c r="C223" s="36"/>
      <c r="D223" s="35"/>
      <c r="E223" s="36"/>
      <c r="F223" s="35"/>
      <c r="G223" s="36"/>
      <c r="H223" s="35"/>
      <c r="I223" s="36"/>
      <c r="J223" s="35"/>
      <c r="K223" s="36"/>
      <c r="L223" s="35"/>
      <c r="M223" s="37"/>
      <c r="N223" s="35"/>
      <c r="O223" s="35"/>
      <c r="P223" s="35"/>
      <c r="Q223" s="35"/>
      <c r="R223" s="35"/>
    </row>
    <row r="224" spans="1:18" x14ac:dyDescent="0.25">
      <c r="A224" s="35"/>
      <c r="B224" s="35"/>
      <c r="C224" s="36"/>
      <c r="D224" s="35"/>
      <c r="E224" s="36"/>
      <c r="F224" s="35"/>
      <c r="G224" s="36"/>
      <c r="H224" s="35"/>
      <c r="I224" s="36"/>
      <c r="J224" s="35"/>
      <c r="K224" s="36"/>
      <c r="L224" s="35"/>
      <c r="M224" s="37"/>
      <c r="N224" s="35"/>
      <c r="O224" s="35"/>
      <c r="P224" s="35"/>
      <c r="Q224" s="35"/>
      <c r="R224" s="35"/>
    </row>
    <row r="225" spans="1:18" x14ac:dyDescent="0.25">
      <c r="A225" s="35"/>
      <c r="B225" s="35"/>
      <c r="C225" s="36"/>
      <c r="D225" s="35"/>
      <c r="E225" s="36"/>
      <c r="F225" s="35"/>
      <c r="G225" s="36"/>
      <c r="H225" s="35"/>
      <c r="I225" s="36"/>
      <c r="J225" s="35"/>
      <c r="K225" s="36"/>
      <c r="L225" s="35"/>
      <c r="M225" s="37"/>
      <c r="N225" s="35"/>
      <c r="O225" s="35"/>
      <c r="P225" s="35"/>
      <c r="Q225" s="35"/>
      <c r="R225" s="35"/>
    </row>
    <row r="226" spans="1:18" x14ac:dyDescent="0.25">
      <c r="A226" s="35"/>
      <c r="B226" s="35"/>
      <c r="C226" s="36"/>
      <c r="D226" s="35"/>
      <c r="E226" s="36"/>
      <c r="F226" s="35"/>
      <c r="G226" s="36"/>
      <c r="H226" s="35"/>
      <c r="I226" s="36"/>
      <c r="J226" s="35"/>
      <c r="K226" s="36"/>
      <c r="L226" s="35"/>
      <c r="M226" s="37"/>
      <c r="N226" s="35"/>
      <c r="O226" s="35"/>
      <c r="P226" s="35"/>
      <c r="Q226" s="35"/>
      <c r="R226" s="35"/>
    </row>
    <row r="227" spans="1:18" x14ac:dyDescent="0.25">
      <c r="A227" s="35"/>
      <c r="B227" s="35"/>
      <c r="C227" s="36"/>
      <c r="D227" s="35"/>
      <c r="E227" s="36"/>
      <c r="F227" s="35"/>
      <c r="G227" s="36"/>
      <c r="H227" s="35"/>
      <c r="I227" s="36"/>
      <c r="J227" s="35"/>
      <c r="K227" s="36"/>
      <c r="L227" s="35"/>
      <c r="M227" s="37"/>
      <c r="N227" s="35"/>
      <c r="O227" s="35"/>
      <c r="P227" s="35"/>
      <c r="Q227" s="35"/>
      <c r="R227" s="35"/>
    </row>
    <row r="228" spans="1:18" x14ac:dyDescent="0.25">
      <c r="A228" s="35"/>
      <c r="B228" s="35"/>
      <c r="C228" s="36"/>
      <c r="D228" s="35"/>
      <c r="E228" s="36"/>
      <c r="F228" s="35"/>
      <c r="G228" s="36"/>
      <c r="H228" s="35"/>
      <c r="I228" s="36"/>
      <c r="J228" s="35"/>
      <c r="K228" s="36"/>
      <c r="L228" s="35"/>
      <c r="M228" s="37"/>
      <c r="N228" s="35"/>
      <c r="O228" s="35"/>
      <c r="P228" s="35"/>
      <c r="Q228" s="35"/>
      <c r="R228" s="35"/>
    </row>
    <row r="229" spans="1:18" x14ac:dyDescent="0.25">
      <c r="A229" s="35"/>
      <c r="B229" s="35"/>
      <c r="C229" s="36"/>
      <c r="D229" s="35"/>
      <c r="E229" s="36"/>
      <c r="F229" s="35"/>
      <c r="G229" s="36"/>
      <c r="H229" s="35"/>
      <c r="I229" s="36"/>
      <c r="J229" s="35"/>
      <c r="K229" s="36"/>
      <c r="L229" s="35"/>
      <c r="M229" s="37"/>
      <c r="N229" s="35"/>
      <c r="O229" s="35"/>
      <c r="P229" s="35"/>
      <c r="Q229" s="35"/>
      <c r="R229" s="35"/>
    </row>
    <row r="230" spans="1:18" x14ac:dyDescent="0.25">
      <c r="A230" s="35"/>
      <c r="B230" s="35"/>
      <c r="C230" s="36"/>
      <c r="D230" s="35"/>
      <c r="E230" s="36"/>
      <c r="F230" s="35"/>
      <c r="G230" s="36"/>
      <c r="H230" s="35"/>
      <c r="I230" s="36"/>
      <c r="J230" s="35"/>
      <c r="K230" s="36"/>
      <c r="L230" s="35"/>
      <c r="M230" s="37"/>
      <c r="N230" s="35"/>
      <c r="O230" s="35"/>
      <c r="P230" s="35"/>
      <c r="Q230" s="35"/>
      <c r="R230" s="35"/>
    </row>
    <row r="231" spans="1:18" x14ac:dyDescent="0.25">
      <c r="A231" s="35"/>
      <c r="B231" s="35"/>
      <c r="C231" s="36"/>
      <c r="D231" s="35"/>
      <c r="E231" s="36"/>
      <c r="F231" s="35"/>
      <c r="G231" s="36"/>
      <c r="H231" s="35"/>
      <c r="I231" s="36"/>
      <c r="J231" s="35"/>
      <c r="K231" s="36"/>
      <c r="L231" s="35"/>
      <c r="M231" s="37"/>
      <c r="N231" s="35"/>
      <c r="O231" s="35"/>
      <c r="P231" s="35"/>
      <c r="Q231" s="35"/>
      <c r="R231" s="35"/>
    </row>
    <row r="232" spans="1:18" x14ac:dyDescent="0.25">
      <c r="A232" s="35"/>
      <c r="B232" s="35"/>
      <c r="C232" s="36"/>
      <c r="D232" s="35"/>
      <c r="E232" s="36"/>
      <c r="F232" s="35"/>
      <c r="G232" s="36"/>
      <c r="H232" s="35"/>
      <c r="I232" s="36"/>
      <c r="J232" s="35"/>
      <c r="K232" s="36"/>
      <c r="L232" s="35"/>
      <c r="M232" s="37"/>
      <c r="N232" s="35"/>
      <c r="O232" s="35"/>
      <c r="P232" s="35"/>
      <c r="Q232" s="35"/>
      <c r="R232" s="35"/>
    </row>
    <row r="233" spans="1:18" x14ac:dyDescent="0.25">
      <c r="A233" s="35"/>
      <c r="B233" s="35"/>
      <c r="C233" s="36"/>
      <c r="D233" s="35"/>
      <c r="E233" s="36"/>
      <c r="F233" s="35"/>
      <c r="G233" s="36"/>
      <c r="H233" s="35"/>
      <c r="I233" s="36"/>
      <c r="J233" s="35"/>
      <c r="K233" s="36"/>
      <c r="L233" s="35"/>
      <c r="M233" s="37"/>
      <c r="N233" s="35"/>
      <c r="O233" s="35"/>
      <c r="P233" s="35"/>
      <c r="Q233" s="35"/>
      <c r="R233" s="35"/>
    </row>
    <row r="234" spans="1:18" x14ac:dyDescent="0.25">
      <c r="A234" s="35"/>
      <c r="B234" s="35"/>
      <c r="C234" s="36"/>
      <c r="D234" s="35"/>
      <c r="E234" s="36"/>
      <c r="F234" s="35"/>
      <c r="G234" s="36"/>
      <c r="H234" s="35"/>
      <c r="I234" s="36"/>
      <c r="J234" s="35"/>
      <c r="K234" s="36"/>
      <c r="L234" s="35"/>
      <c r="M234" s="37"/>
      <c r="N234" s="35"/>
      <c r="O234" s="35"/>
      <c r="P234" s="35"/>
      <c r="Q234" s="35"/>
      <c r="R234" s="35"/>
    </row>
    <row r="235" spans="1:18" x14ac:dyDescent="0.25">
      <c r="A235" s="35"/>
      <c r="B235" s="35"/>
      <c r="C235" s="36"/>
      <c r="D235" s="35"/>
      <c r="E235" s="36"/>
      <c r="F235" s="35"/>
      <c r="G235" s="36"/>
      <c r="H235" s="35"/>
      <c r="I235" s="36"/>
      <c r="J235" s="35"/>
      <c r="K235" s="36"/>
      <c r="L235" s="35"/>
      <c r="M235" s="37"/>
      <c r="N235" s="35"/>
      <c r="O235" s="35"/>
      <c r="P235" s="35"/>
      <c r="Q235" s="35"/>
      <c r="R235" s="35"/>
    </row>
    <row r="236" spans="1:18" x14ac:dyDescent="0.25">
      <c r="A236" s="35"/>
      <c r="B236" s="35"/>
      <c r="C236" s="36"/>
      <c r="D236" s="35"/>
      <c r="E236" s="36"/>
      <c r="F236" s="35"/>
      <c r="G236" s="36"/>
      <c r="H236" s="35"/>
      <c r="I236" s="36"/>
      <c r="J236" s="35"/>
      <c r="K236" s="36"/>
      <c r="L236" s="35"/>
      <c r="M236" s="37"/>
      <c r="N236" s="35"/>
      <c r="O236" s="35"/>
      <c r="P236" s="35"/>
      <c r="Q236" s="35"/>
      <c r="R236" s="35"/>
    </row>
    <row r="237" spans="1:18" x14ac:dyDescent="0.25">
      <c r="A237" s="35"/>
      <c r="B237" s="35"/>
      <c r="C237" s="36"/>
      <c r="D237" s="35"/>
      <c r="E237" s="36"/>
      <c r="F237" s="35"/>
      <c r="G237" s="36"/>
      <c r="H237" s="35"/>
      <c r="I237" s="36"/>
      <c r="J237" s="35"/>
      <c r="K237" s="36"/>
      <c r="L237" s="35"/>
      <c r="M237" s="37"/>
      <c r="N237" s="35"/>
      <c r="O237" s="35"/>
      <c r="P237" s="35"/>
      <c r="Q237" s="35"/>
      <c r="R237" s="35"/>
    </row>
    <row r="238" spans="1:18" x14ac:dyDescent="0.25">
      <c r="A238" s="35"/>
      <c r="B238" s="35"/>
      <c r="C238" s="36"/>
      <c r="D238" s="35"/>
      <c r="E238" s="36"/>
      <c r="F238" s="35"/>
      <c r="G238" s="36"/>
      <c r="H238" s="35"/>
      <c r="I238" s="36"/>
      <c r="J238" s="35"/>
      <c r="K238" s="36"/>
      <c r="L238" s="35"/>
      <c r="M238" s="37"/>
      <c r="N238" s="35"/>
      <c r="O238" s="35"/>
      <c r="P238" s="35"/>
      <c r="Q238" s="35"/>
      <c r="R238" s="35"/>
    </row>
    <row r="239" spans="1:18" x14ac:dyDescent="0.25">
      <c r="A239" s="35"/>
      <c r="B239" s="35"/>
      <c r="C239" s="36"/>
      <c r="D239" s="35"/>
      <c r="E239" s="36"/>
      <c r="F239" s="35"/>
      <c r="G239" s="36"/>
      <c r="H239" s="35"/>
      <c r="I239" s="36"/>
      <c r="J239" s="35"/>
      <c r="K239" s="36"/>
      <c r="L239" s="35"/>
      <c r="M239" s="37"/>
      <c r="N239" s="35"/>
      <c r="O239" s="35"/>
      <c r="P239" s="35"/>
      <c r="Q239" s="35"/>
      <c r="R239" s="35"/>
    </row>
    <row r="240" spans="1:18" x14ac:dyDescent="0.25">
      <c r="A240" s="35"/>
      <c r="B240" s="35"/>
      <c r="C240" s="36"/>
      <c r="D240" s="35"/>
      <c r="E240" s="36"/>
      <c r="F240" s="35"/>
      <c r="G240" s="36"/>
      <c r="H240" s="35"/>
      <c r="I240" s="36"/>
      <c r="J240" s="35"/>
      <c r="K240" s="36"/>
      <c r="L240" s="35"/>
      <c r="M240" s="37"/>
      <c r="N240" s="35"/>
      <c r="O240" s="35"/>
      <c r="P240" s="35"/>
      <c r="Q240" s="35"/>
      <c r="R240" s="35"/>
    </row>
    <row r="241" spans="1:18" x14ac:dyDescent="0.25">
      <c r="A241" s="35"/>
      <c r="B241" s="35"/>
      <c r="C241" s="36"/>
      <c r="D241" s="35"/>
      <c r="E241" s="36"/>
      <c r="F241" s="35"/>
      <c r="G241" s="36"/>
      <c r="H241" s="35"/>
      <c r="I241" s="36"/>
      <c r="J241" s="35"/>
      <c r="K241" s="36"/>
      <c r="L241" s="35"/>
      <c r="M241" s="37"/>
      <c r="N241" s="35"/>
      <c r="O241" s="35"/>
      <c r="P241" s="35"/>
      <c r="Q241" s="35"/>
      <c r="R241" s="35"/>
    </row>
    <row r="242" spans="1:18" x14ac:dyDescent="0.25">
      <c r="A242" s="35"/>
      <c r="B242" s="35"/>
      <c r="C242" s="36"/>
      <c r="D242" s="35"/>
      <c r="E242" s="36"/>
      <c r="F242" s="35"/>
      <c r="G242" s="36"/>
      <c r="H242" s="35"/>
      <c r="I242" s="36"/>
      <c r="J242" s="35"/>
      <c r="K242" s="36"/>
      <c r="L242" s="35"/>
      <c r="M242" s="37"/>
      <c r="N242" s="35"/>
      <c r="O242" s="35"/>
      <c r="P242" s="35"/>
      <c r="Q242" s="35"/>
      <c r="R242" s="35"/>
    </row>
    <row r="243" spans="1:18" x14ac:dyDescent="0.25">
      <c r="A243" s="35"/>
      <c r="B243" s="35"/>
      <c r="C243" s="36"/>
      <c r="D243" s="35"/>
      <c r="E243" s="36"/>
      <c r="F243" s="35"/>
      <c r="G243" s="36"/>
      <c r="H243" s="35"/>
      <c r="I243" s="36"/>
      <c r="J243" s="35"/>
      <c r="K243" s="36"/>
      <c r="L243" s="35"/>
      <c r="M243" s="37"/>
      <c r="N243" s="35"/>
      <c r="O243" s="35"/>
      <c r="P243" s="35"/>
      <c r="Q243" s="35"/>
      <c r="R243" s="35"/>
    </row>
    <row r="244" spans="1:18" x14ac:dyDescent="0.25">
      <c r="A244" s="35"/>
      <c r="B244" s="35"/>
      <c r="C244" s="36"/>
      <c r="D244" s="35"/>
      <c r="E244" s="36"/>
      <c r="F244" s="35"/>
      <c r="G244" s="36"/>
      <c r="H244" s="35"/>
      <c r="I244" s="36"/>
      <c r="J244" s="35"/>
      <c r="K244" s="36"/>
      <c r="L244" s="35"/>
      <c r="M244" s="37"/>
      <c r="N244" s="35"/>
      <c r="O244" s="35"/>
      <c r="P244" s="35"/>
      <c r="Q244" s="35"/>
      <c r="R244" s="35"/>
    </row>
    <row r="245" spans="1:18" x14ac:dyDescent="0.25">
      <c r="A245" s="35"/>
      <c r="B245" s="35"/>
      <c r="C245" s="36"/>
      <c r="D245" s="35"/>
      <c r="E245" s="36"/>
      <c r="F245" s="35"/>
      <c r="G245" s="36"/>
      <c r="H245" s="35"/>
      <c r="I245" s="36"/>
      <c r="J245" s="35"/>
      <c r="K245" s="36"/>
      <c r="L245" s="35"/>
      <c r="M245" s="37"/>
      <c r="N245" s="35"/>
      <c r="O245" s="35"/>
      <c r="P245" s="35"/>
      <c r="Q245" s="35"/>
      <c r="R245" s="35"/>
    </row>
    <row r="246" spans="1:18" x14ac:dyDescent="0.25">
      <c r="A246" s="35"/>
      <c r="B246" s="35"/>
      <c r="C246" s="36"/>
      <c r="D246" s="35"/>
      <c r="E246" s="36"/>
      <c r="F246" s="35"/>
      <c r="G246" s="36"/>
      <c r="H246" s="35"/>
      <c r="I246" s="36"/>
      <c r="J246" s="35"/>
      <c r="K246" s="36"/>
      <c r="L246" s="35"/>
      <c r="M246" s="37"/>
      <c r="N246" s="35"/>
      <c r="O246" s="35"/>
      <c r="P246" s="35"/>
      <c r="Q246" s="35"/>
      <c r="R246" s="35"/>
    </row>
    <row r="247" spans="1:18" x14ac:dyDescent="0.25">
      <c r="A247" s="35"/>
      <c r="B247" s="35"/>
      <c r="C247" s="36"/>
      <c r="D247" s="35"/>
      <c r="E247" s="36"/>
      <c r="F247" s="35"/>
      <c r="G247" s="36"/>
      <c r="H247" s="35"/>
      <c r="I247" s="36"/>
      <c r="J247" s="35"/>
      <c r="K247" s="36"/>
      <c r="L247" s="35"/>
      <c r="M247" s="37"/>
      <c r="N247" s="35"/>
      <c r="O247" s="35"/>
      <c r="P247" s="35"/>
      <c r="Q247" s="35"/>
      <c r="R247" s="35"/>
    </row>
    <row r="248" spans="1:18" x14ac:dyDescent="0.25">
      <c r="A248" s="35"/>
      <c r="B248" s="35"/>
      <c r="C248" s="36"/>
      <c r="D248" s="35"/>
      <c r="E248" s="36"/>
      <c r="F248" s="35"/>
      <c r="G248" s="36"/>
      <c r="H248" s="35"/>
      <c r="I248" s="36"/>
      <c r="J248" s="35"/>
      <c r="K248" s="36"/>
      <c r="L248" s="35"/>
      <c r="M248" s="37"/>
      <c r="N248" s="35"/>
      <c r="O248" s="35"/>
      <c r="P248" s="35"/>
      <c r="Q248" s="35"/>
      <c r="R248" s="35"/>
    </row>
    <row r="249" spans="1:18" x14ac:dyDescent="0.25">
      <c r="A249" s="35"/>
      <c r="B249" s="35"/>
      <c r="C249" s="36"/>
      <c r="D249" s="35"/>
      <c r="E249" s="36"/>
      <c r="F249" s="35"/>
      <c r="G249" s="36"/>
      <c r="H249" s="35"/>
      <c r="I249" s="36"/>
      <c r="J249" s="35"/>
      <c r="K249" s="36"/>
      <c r="L249" s="35"/>
      <c r="M249" s="37"/>
      <c r="N249" s="35"/>
      <c r="O249" s="35"/>
      <c r="P249" s="35"/>
      <c r="Q249" s="35"/>
      <c r="R249" s="35"/>
    </row>
    <row r="250" spans="1:18" x14ac:dyDescent="0.25">
      <c r="A250" s="35"/>
      <c r="B250" s="35"/>
      <c r="C250" s="36"/>
      <c r="D250" s="35"/>
      <c r="E250" s="36"/>
      <c r="F250" s="35"/>
      <c r="G250" s="36"/>
      <c r="H250" s="35"/>
      <c r="I250" s="36"/>
      <c r="J250" s="35"/>
      <c r="K250" s="36"/>
      <c r="L250" s="35"/>
      <c r="M250" s="37"/>
      <c r="N250" s="35"/>
      <c r="O250" s="35"/>
      <c r="P250" s="35"/>
      <c r="Q250" s="35"/>
      <c r="R250" s="35"/>
    </row>
    <row r="251" spans="1:18" x14ac:dyDescent="0.25">
      <c r="A251" s="35"/>
      <c r="B251" s="35"/>
      <c r="C251" s="36"/>
      <c r="D251" s="35"/>
      <c r="E251" s="36"/>
      <c r="F251" s="35"/>
      <c r="G251" s="36"/>
      <c r="H251" s="35"/>
      <c r="I251" s="36"/>
      <c r="J251" s="35"/>
      <c r="K251" s="36"/>
      <c r="L251" s="35"/>
      <c r="M251" s="37"/>
      <c r="N251" s="35"/>
      <c r="O251" s="35"/>
      <c r="P251" s="35"/>
      <c r="Q251" s="35"/>
      <c r="R251" s="35"/>
    </row>
    <row r="252" spans="1:18" x14ac:dyDescent="0.25">
      <c r="A252" s="35"/>
      <c r="B252" s="35"/>
      <c r="C252" s="36"/>
      <c r="D252" s="35"/>
      <c r="E252" s="36"/>
      <c r="F252" s="35"/>
      <c r="G252" s="36"/>
      <c r="H252" s="35"/>
      <c r="I252" s="36"/>
      <c r="J252" s="35"/>
      <c r="K252" s="36"/>
      <c r="L252" s="35"/>
      <c r="M252" s="37"/>
      <c r="N252" s="35"/>
      <c r="O252" s="35"/>
      <c r="P252" s="35"/>
      <c r="Q252" s="35"/>
      <c r="R252" s="35"/>
    </row>
    <row r="253" spans="1:18" x14ac:dyDescent="0.25">
      <c r="A253" s="35"/>
      <c r="B253" s="35"/>
      <c r="C253" s="36"/>
      <c r="D253" s="35"/>
      <c r="E253" s="36"/>
      <c r="F253" s="35"/>
      <c r="G253" s="36"/>
      <c r="H253" s="35"/>
      <c r="I253" s="36"/>
      <c r="J253" s="35"/>
      <c r="K253" s="36"/>
      <c r="L253" s="35"/>
      <c r="M253" s="37"/>
      <c r="N253" s="35"/>
      <c r="O253" s="35"/>
      <c r="P253" s="35"/>
      <c r="Q253" s="35"/>
      <c r="R253" s="35"/>
    </row>
    <row r="254" spans="1:18" x14ac:dyDescent="0.25">
      <c r="A254" s="35"/>
      <c r="B254" s="35"/>
      <c r="C254" s="36"/>
      <c r="D254" s="35"/>
      <c r="E254" s="36"/>
      <c r="F254" s="35"/>
      <c r="G254" s="36"/>
      <c r="H254" s="35"/>
      <c r="I254" s="36"/>
      <c r="J254" s="35"/>
      <c r="K254" s="36"/>
      <c r="L254" s="35"/>
      <c r="M254" s="37"/>
      <c r="N254" s="35"/>
      <c r="O254" s="35"/>
      <c r="P254" s="35"/>
      <c r="Q254" s="35"/>
      <c r="R254" s="35"/>
    </row>
    <row r="255" spans="1:18" x14ac:dyDescent="0.25">
      <c r="A255" s="35"/>
      <c r="B255" s="35"/>
      <c r="C255" s="36"/>
      <c r="D255" s="35"/>
      <c r="E255" s="36"/>
      <c r="F255" s="35"/>
      <c r="G255" s="36"/>
      <c r="H255" s="35"/>
      <c r="I255" s="36"/>
      <c r="J255" s="35"/>
      <c r="K255" s="36"/>
      <c r="L255" s="35"/>
      <c r="M255" s="37"/>
      <c r="N255" s="35"/>
      <c r="O255" s="35"/>
      <c r="P255" s="35"/>
      <c r="Q255" s="35"/>
      <c r="R255" s="35"/>
    </row>
    <row r="256" spans="1:18" x14ac:dyDescent="0.25">
      <c r="A256" s="35"/>
      <c r="B256" s="35"/>
      <c r="C256" s="36"/>
      <c r="D256" s="35"/>
      <c r="E256" s="36"/>
      <c r="F256" s="35"/>
      <c r="G256" s="36"/>
      <c r="H256" s="35"/>
      <c r="I256" s="36"/>
      <c r="J256" s="35"/>
      <c r="K256" s="36"/>
      <c r="L256" s="35"/>
      <c r="M256" s="37"/>
      <c r="N256" s="35"/>
      <c r="O256" s="35"/>
      <c r="P256" s="35"/>
      <c r="Q256" s="35"/>
      <c r="R256" s="35"/>
    </row>
    <row r="257" spans="1:18" x14ac:dyDescent="0.25">
      <c r="A257" s="35"/>
      <c r="B257" s="35"/>
      <c r="C257" s="36"/>
      <c r="D257" s="35"/>
      <c r="E257" s="36"/>
      <c r="F257" s="35"/>
      <c r="G257" s="36"/>
      <c r="H257" s="35"/>
      <c r="I257" s="36"/>
      <c r="J257" s="35"/>
      <c r="K257" s="36"/>
      <c r="L257" s="35"/>
      <c r="M257" s="37"/>
      <c r="N257" s="35"/>
      <c r="O257" s="35"/>
      <c r="P257" s="35"/>
      <c r="Q257" s="35"/>
      <c r="R257" s="35"/>
    </row>
    <row r="258" spans="1:18" x14ac:dyDescent="0.25">
      <c r="A258" s="35"/>
      <c r="B258" s="35"/>
      <c r="C258" s="36"/>
      <c r="D258" s="35"/>
      <c r="E258" s="36"/>
      <c r="F258" s="35"/>
      <c r="G258" s="36"/>
      <c r="H258" s="35"/>
      <c r="I258" s="36"/>
      <c r="J258" s="35"/>
      <c r="K258" s="36"/>
      <c r="L258" s="35"/>
      <c r="M258" s="37"/>
      <c r="N258" s="35"/>
      <c r="O258" s="35"/>
      <c r="P258" s="35"/>
      <c r="Q258" s="35"/>
      <c r="R258" s="35"/>
    </row>
    <row r="259" spans="1:18" x14ac:dyDescent="0.25">
      <c r="A259" s="35"/>
      <c r="B259" s="35"/>
      <c r="C259" s="36"/>
      <c r="D259" s="35"/>
      <c r="E259" s="36"/>
      <c r="F259" s="35"/>
      <c r="G259" s="36"/>
      <c r="H259" s="35"/>
      <c r="I259" s="36"/>
      <c r="J259" s="35"/>
      <c r="K259" s="36"/>
      <c r="L259" s="35"/>
      <c r="M259" s="37"/>
      <c r="N259" s="35"/>
      <c r="O259" s="35"/>
      <c r="P259" s="35"/>
      <c r="Q259" s="35"/>
      <c r="R259" s="35"/>
    </row>
    <row r="260" spans="1:18" x14ac:dyDescent="0.25">
      <c r="A260" s="35"/>
      <c r="B260" s="35"/>
      <c r="C260" s="36"/>
      <c r="D260" s="35"/>
      <c r="E260" s="36"/>
      <c r="F260" s="35"/>
      <c r="G260" s="36"/>
      <c r="H260" s="35"/>
      <c r="I260" s="36"/>
      <c r="J260" s="35"/>
      <c r="K260" s="36"/>
      <c r="L260" s="35"/>
      <c r="M260" s="37"/>
      <c r="N260" s="35"/>
      <c r="O260" s="35"/>
      <c r="P260" s="35"/>
      <c r="Q260" s="35"/>
      <c r="R260" s="35"/>
    </row>
    <row r="261" spans="1:18" x14ac:dyDescent="0.25">
      <c r="A261" s="35"/>
      <c r="B261" s="35"/>
      <c r="C261" s="36"/>
      <c r="D261" s="35"/>
      <c r="E261" s="36"/>
      <c r="F261" s="35"/>
      <c r="G261" s="36"/>
      <c r="H261" s="35"/>
      <c r="I261" s="36"/>
      <c r="J261" s="35"/>
      <c r="K261" s="36"/>
      <c r="L261" s="35"/>
      <c r="M261" s="37"/>
      <c r="N261" s="35"/>
      <c r="O261" s="35"/>
      <c r="P261" s="35"/>
      <c r="Q261" s="35"/>
      <c r="R261" s="35"/>
    </row>
    <row r="262" spans="1:18" x14ac:dyDescent="0.25">
      <c r="A262" s="35"/>
      <c r="B262" s="35"/>
      <c r="C262" s="36"/>
      <c r="D262" s="35"/>
      <c r="E262" s="36"/>
      <c r="F262" s="35"/>
      <c r="G262" s="36"/>
      <c r="H262" s="35"/>
      <c r="I262" s="36"/>
      <c r="J262" s="35"/>
      <c r="K262" s="36"/>
      <c r="L262" s="35"/>
      <c r="M262" s="37"/>
      <c r="N262" s="35"/>
      <c r="O262" s="35"/>
      <c r="P262" s="35"/>
      <c r="Q262" s="35"/>
      <c r="R262" s="35"/>
    </row>
    <row r="263" spans="1:18" x14ac:dyDescent="0.25">
      <c r="A263" s="35"/>
      <c r="B263" s="35"/>
      <c r="C263" s="36"/>
      <c r="D263" s="35"/>
      <c r="E263" s="36"/>
      <c r="F263" s="35"/>
      <c r="G263" s="36"/>
      <c r="H263" s="35"/>
      <c r="I263" s="36"/>
      <c r="J263" s="35"/>
      <c r="K263" s="36"/>
      <c r="L263" s="35"/>
      <c r="M263" s="37"/>
      <c r="N263" s="35"/>
      <c r="O263" s="35"/>
      <c r="P263" s="35"/>
      <c r="Q263" s="35"/>
      <c r="R263" s="35"/>
    </row>
    <row r="264" spans="1:18" x14ac:dyDescent="0.25">
      <c r="A264" s="35"/>
      <c r="B264" s="35"/>
      <c r="C264" s="36"/>
      <c r="D264" s="35"/>
      <c r="E264" s="36"/>
      <c r="F264" s="35"/>
      <c r="G264" s="36"/>
      <c r="H264" s="35"/>
      <c r="I264" s="36"/>
      <c r="J264" s="35"/>
      <c r="K264" s="36"/>
      <c r="L264" s="35"/>
      <c r="M264" s="37"/>
      <c r="N264" s="35"/>
      <c r="O264" s="35"/>
      <c r="P264" s="35"/>
      <c r="Q264" s="35"/>
      <c r="R264" s="35"/>
    </row>
    <row r="265" spans="1:18" x14ac:dyDescent="0.25">
      <c r="A265" s="35"/>
      <c r="B265" s="35"/>
      <c r="C265" s="36"/>
      <c r="D265" s="35"/>
      <c r="E265" s="36"/>
      <c r="F265" s="35"/>
      <c r="G265" s="36"/>
      <c r="H265" s="35"/>
      <c r="I265" s="36"/>
      <c r="J265" s="35"/>
      <c r="K265" s="36"/>
      <c r="L265" s="35"/>
      <c r="M265" s="37"/>
      <c r="N265" s="35"/>
      <c r="O265" s="35"/>
      <c r="P265" s="35"/>
      <c r="Q265" s="35"/>
      <c r="R265" s="35"/>
    </row>
    <row r="266" spans="1:18" x14ac:dyDescent="0.25">
      <c r="A266" s="35"/>
      <c r="B266" s="35"/>
      <c r="C266" s="36"/>
      <c r="D266" s="35"/>
      <c r="E266" s="36"/>
      <c r="F266" s="35"/>
      <c r="G266" s="36"/>
      <c r="H266" s="35"/>
      <c r="I266" s="36"/>
      <c r="J266" s="35"/>
      <c r="K266" s="36"/>
      <c r="L266" s="35"/>
      <c r="M266" s="37"/>
      <c r="N266" s="35"/>
      <c r="O266" s="35"/>
      <c r="P266" s="35"/>
      <c r="Q266" s="35"/>
      <c r="R266" s="35"/>
    </row>
    <row r="267" spans="1:18" x14ac:dyDescent="0.25">
      <c r="A267" s="35"/>
      <c r="B267" s="35"/>
      <c r="C267" s="36"/>
      <c r="D267" s="35"/>
      <c r="E267" s="36"/>
      <c r="F267" s="35"/>
      <c r="G267" s="36"/>
      <c r="H267" s="35"/>
      <c r="I267" s="36"/>
      <c r="J267" s="35"/>
      <c r="K267" s="36"/>
      <c r="L267" s="35"/>
      <c r="M267" s="37"/>
      <c r="N267" s="35"/>
      <c r="O267" s="35"/>
      <c r="P267" s="35"/>
      <c r="Q267" s="35"/>
      <c r="R267" s="35"/>
    </row>
    <row r="268" spans="1:18" x14ac:dyDescent="0.25">
      <c r="A268" s="35"/>
      <c r="B268" s="35"/>
      <c r="C268" s="36"/>
      <c r="D268" s="35"/>
      <c r="E268" s="36"/>
      <c r="F268" s="35"/>
      <c r="G268" s="36"/>
      <c r="H268" s="35"/>
      <c r="I268" s="36"/>
      <c r="J268" s="35"/>
      <c r="K268" s="36"/>
      <c r="L268" s="35"/>
      <c r="M268" s="37"/>
      <c r="N268" s="35"/>
      <c r="O268" s="35"/>
      <c r="P268" s="35"/>
      <c r="Q268" s="35"/>
      <c r="R268" s="35"/>
    </row>
    <row r="269" spans="1:18" x14ac:dyDescent="0.25">
      <c r="A269" s="35"/>
      <c r="B269" s="35"/>
      <c r="C269" s="36"/>
      <c r="D269" s="35"/>
      <c r="E269" s="36"/>
      <c r="F269" s="35"/>
      <c r="G269" s="36"/>
      <c r="H269" s="35"/>
      <c r="I269" s="36"/>
      <c r="J269" s="35"/>
      <c r="K269" s="36"/>
      <c r="L269" s="35"/>
      <c r="M269" s="37"/>
      <c r="N269" s="35"/>
      <c r="O269" s="35"/>
      <c r="P269" s="35"/>
      <c r="Q269" s="35"/>
      <c r="R269" s="35"/>
    </row>
    <row r="270" spans="1:18" x14ac:dyDescent="0.25">
      <c r="A270" s="35"/>
      <c r="B270" s="35"/>
      <c r="C270" s="36"/>
      <c r="D270" s="35"/>
      <c r="E270" s="36"/>
      <c r="F270" s="35"/>
      <c r="G270" s="36"/>
      <c r="H270" s="35"/>
      <c r="I270" s="36"/>
      <c r="J270" s="35"/>
      <c r="K270" s="36"/>
      <c r="L270" s="35"/>
      <c r="M270" s="37"/>
      <c r="N270" s="35"/>
      <c r="O270" s="35"/>
      <c r="P270" s="35"/>
      <c r="Q270" s="35"/>
      <c r="R270" s="35"/>
    </row>
    <row r="271" spans="1:18" x14ac:dyDescent="0.25">
      <c r="A271" s="35"/>
      <c r="B271" s="35"/>
      <c r="C271" s="36"/>
      <c r="D271" s="35"/>
      <c r="E271" s="36"/>
      <c r="F271" s="35"/>
      <c r="G271" s="36"/>
      <c r="H271" s="35"/>
      <c r="I271" s="36"/>
      <c r="J271" s="35"/>
      <c r="K271" s="36"/>
      <c r="L271" s="35"/>
      <c r="M271" s="37"/>
      <c r="N271" s="35"/>
      <c r="O271" s="35"/>
      <c r="P271" s="35"/>
      <c r="Q271" s="35"/>
      <c r="R271" s="35"/>
    </row>
    <row r="272" spans="1:18" x14ac:dyDescent="0.25">
      <c r="A272" s="35"/>
      <c r="B272" s="35"/>
      <c r="C272" s="36"/>
      <c r="D272" s="35"/>
      <c r="E272" s="36"/>
      <c r="F272" s="35"/>
      <c r="G272" s="36"/>
      <c r="H272" s="35"/>
      <c r="I272" s="36"/>
      <c r="J272" s="35"/>
      <c r="K272" s="36"/>
      <c r="L272" s="35"/>
      <c r="M272" s="37"/>
      <c r="N272" s="35"/>
      <c r="O272" s="35"/>
      <c r="P272" s="35"/>
      <c r="Q272" s="35"/>
      <c r="R272" s="35"/>
    </row>
    <row r="273" spans="1:18" x14ac:dyDescent="0.25">
      <c r="A273" s="35"/>
      <c r="B273" s="35"/>
      <c r="C273" s="36"/>
      <c r="D273" s="35"/>
      <c r="E273" s="36"/>
      <c r="F273" s="35"/>
      <c r="G273" s="36"/>
      <c r="H273" s="35"/>
      <c r="I273" s="36"/>
      <c r="J273" s="35"/>
      <c r="K273" s="36"/>
      <c r="L273" s="35"/>
      <c r="M273" s="37"/>
      <c r="N273" s="35"/>
      <c r="O273" s="35"/>
      <c r="P273" s="35"/>
      <c r="Q273" s="35"/>
      <c r="R273" s="35"/>
    </row>
    <row r="274" spans="1:18" x14ac:dyDescent="0.25">
      <c r="A274" s="35"/>
      <c r="B274" s="35"/>
      <c r="C274" s="36"/>
      <c r="D274" s="35"/>
      <c r="E274" s="36"/>
      <c r="F274" s="35"/>
      <c r="G274" s="36"/>
      <c r="H274" s="35"/>
      <c r="I274" s="36"/>
      <c r="J274" s="35"/>
      <c r="K274" s="36"/>
      <c r="L274" s="35"/>
      <c r="M274" s="37"/>
      <c r="N274" s="35"/>
      <c r="O274" s="35"/>
      <c r="P274" s="35"/>
      <c r="Q274" s="35"/>
      <c r="R274" s="35"/>
    </row>
    <row r="275" spans="1:18" x14ac:dyDescent="0.25">
      <c r="A275" s="35"/>
      <c r="B275" s="35"/>
      <c r="C275" s="36"/>
      <c r="D275" s="35"/>
      <c r="E275" s="36"/>
      <c r="F275" s="35"/>
      <c r="G275" s="36"/>
      <c r="H275" s="35"/>
      <c r="I275" s="36"/>
      <c r="J275" s="35"/>
      <c r="K275" s="36"/>
      <c r="L275" s="35"/>
      <c r="M275" s="37"/>
      <c r="N275" s="35"/>
      <c r="O275" s="35"/>
      <c r="P275" s="35"/>
      <c r="Q275" s="35"/>
      <c r="R275" s="35"/>
    </row>
    <row r="276" spans="1:18" x14ac:dyDescent="0.25">
      <c r="A276" s="35"/>
      <c r="B276" s="35"/>
      <c r="C276" s="36"/>
      <c r="D276" s="35"/>
      <c r="E276" s="36"/>
      <c r="F276" s="35"/>
      <c r="G276" s="36"/>
      <c r="H276" s="35"/>
      <c r="I276" s="36"/>
      <c r="J276" s="35"/>
      <c r="K276" s="36"/>
      <c r="L276" s="35"/>
      <c r="M276" s="37"/>
      <c r="N276" s="35"/>
      <c r="O276" s="35"/>
      <c r="P276" s="35"/>
      <c r="Q276" s="35"/>
      <c r="R276" s="35"/>
    </row>
    <row r="277" spans="1:18" x14ac:dyDescent="0.25">
      <c r="A277" s="35"/>
      <c r="B277" s="35"/>
      <c r="C277" s="36"/>
      <c r="D277" s="35"/>
      <c r="E277" s="36"/>
      <c r="F277" s="35"/>
      <c r="G277" s="36"/>
      <c r="H277" s="35"/>
      <c r="I277" s="36"/>
      <c r="J277" s="35"/>
      <c r="K277" s="36"/>
      <c r="L277" s="35"/>
      <c r="M277" s="37"/>
      <c r="N277" s="35"/>
      <c r="O277" s="35"/>
      <c r="P277" s="35"/>
      <c r="Q277" s="35"/>
      <c r="R277" s="35"/>
    </row>
    <row r="278" spans="1:18" x14ac:dyDescent="0.25">
      <c r="A278" s="35"/>
      <c r="B278" s="35"/>
      <c r="C278" s="36"/>
      <c r="D278" s="35"/>
      <c r="E278" s="36"/>
      <c r="F278" s="35"/>
      <c r="G278" s="36"/>
      <c r="H278" s="35"/>
      <c r="I278" s="36"/>
      <c r="J278" s="35"/>
      <c r="K278" s="36"/>
      <c r="L278" s="35"/>
      <c r="M278" s="37"/>
      <c r="N278" s="35"/>
      <c r="O278" s="35"/>
      <c r="P278" s="35"/>
      <c r="Q278" s="35"/>
      <c r="R278" s="35"/>
    </row>
    <row r="279" spans="1:18" x14ac:dyDescent="0.25">
      <c r="A279" s="35"/>
      <c r="B279" s="35"/>
      <c r="C279" s="36"/>
      <c r="D279" s="35"/>
      <c r="E279" s="36"/>
      <c r="F279" s="35"/>
      <c r="G279" s="36"/>
      <c r="H279" s="35"/>
      <c r="I279" s="36"/>
      <c r="J279" s="35"/>
      <c r="K279" s="36"/>
      <c r="L279" s="35"/>
      <c r="M279" s="37"/>
      <c r="N279" s="35"/>
      <c r="O279" s="35"/>
      <c r="P279" s="35"/>
      <c r="Q279" s="35"/>
      <c r="R279" s="35"/>
    </row>
    <row r="280" spans="1:18" x14ac:dyDescent="0.25">
      <c r="A280" s="35"/>
      <c r="B280" s="35"/>
      <c r="C280" s="36"/>
      <c r="D280" s="35"/>
      <c r="E280" s="36"/>
      <c r="F280" s="35"/>
      <c r="G280" s="36"/>
      <c r="H280" s="35"/>
      <c r="I280" s="36"/>
      <c r="J280" s="35"/>
      <c r="K280" s="36"/>
      <c r="L280" s="35"/>
      <c r="M280" s="37"/>
      <c r="N280" s="35"/>
      <c r="O280" s="35"/>
      <c r="P280" s="35"/>
      <c r="Q280" s="35"/>
      <c r="R280" s="35"/>
    </row>
    <row r="281" spans="1:18" x14ac:dyDescent="0.25">
      <c r="A281" s="35"/>
      <c r="B281" s="35"/>
      <c r="C281" s="36"/>
      <c r="D281" s="35"/>
      <c r="E281" s="36"/>
      <c r="F281" s="35"/>
      <c r="G281" s="36"/>
      <c r="H281" s="35"/>
      <c r="I281" s="36"/>
      <c r="J281" s="35"/>
      <c r="K281" s="36"/>
      <c r="L281" s="35"/>
      <c r="M281" s="37"/>
      <c r="N281" s="35"/>
      <c r="O281" s="35"/>
      <c r="P281" s="35"/>
      <c r="Q281" s="35"/>
      <c r="R281" s="35"/>
    </row>
    <row r="282" spans="1:18" x14ac:dyDescent="0.25">
      <c r="A282" s="35"/>
      <c r="B282" s="35"/>
      <c r="C282" s="36"/>
      <c r="D282" s="35"/>
      <c r="E282" s="36"/>
      <c r="F282" s="35"/>
      <c r="G282" s="36"/>
      <c r="H282" s="35"/>
      <c r="I282" s="36"/>
      <c r="J282" s="35"/>
      <c r="K282" s="36"/>
      <c r="L282" s="35"/>
      <c r="M282" s="37"/>
      <c r="N282" s="35"/>
      <c r="O282" s="35"/>
      <c r="P282" s="35"/>
      <c r="Q282" s="35"/>
      <c r="R282" s="35"/>
    </row>
    <row r="283" spans="1:18" x14ac:dyDescent="0.25">
      <c r="A283" s="35"/>
      <c r="B283" s="35"/>
      <c r="C283" s="36"/>
      <c r="D283" s="35"/>
      <c r="E283" s="36"/>
      <c r="F283" s="35"/>
      <c r="G283" s="36"/>
      <c r="H283" s="35"/>
      <c r="I283" s="36"/>
      <c r="J283" s="35"/>
      <c r="K283" s="36"/>
      <c r="L283" s="35"/>
      <c r="M283" s="37"/>
      <c r="N283" s="35"/>
      <c r="O283" s="35"/>
      <c r="P283" s="35"/>
      <c r="Q283" s="35"/>
      <c r="R283" s="35"/>
    </row>
    <row r="284" spans="1:18" x14ac:dyDescent="0.25">
      <c r="A284" s="35"/>
      <c r="B284" s="35"/>
      <c r="C284" s="36"/>
      <c r="D284" s="35"/>
      <c r="E284" s="36"/>
      <c r="F284" s="35"/>
      <c r="G284" s="36"/>
      <c r="H284" s="35"/>
      <c r="I284" s="36"/>
      <c r="J284" s="35"/>
      <c r="K284" s="36"/>
      <c r="L284" s="35"/>
      <c r="M284" s="37"/>
      <c r="N284" s="35"/>
      <c r="O284" s="35"/>
      <c r="P284" s="35"/>
      <c r="Q284" s="35"/>
      <c r="R284" s="35"/>
    </row>
    <row r="285" spans="1:18" x14ac:dyDescent="0.25">
      <c r="A285" s="35"/>
      <c r="B285" s="35"/>
      <c r="C285" s="36"/>
      <c r="D285" s="35"/>
      <c r="E285" s="36"/>
      <c r="F285" s="35"/>
      <c r="G285" s="36"/>
      <c r="H285" s="35"/>
      <c r="I285" s="36"/>
      <c r="J285" s="35"/>
      <c r="K285" s="36"/>
      <c r="L285" s="35"/>
      <c r="M285" s="37"/>
      <c r="N285" s="35"/>
      <c r="O285" s="35"/>
      <c r="P285" s="35"/>
      <c r="Q285" s="35"/>
      <c r="R285" s="35"/>
    </row>
    <row r="286" spans="1:18" x14ac:dyDescent="0.25">
      <c r="A286" s="35"/>
      <c r="B286" s="35"/>
      <c r="C286" s="36"/>
      <c r="D286" s="35"/>
      <c r="E286" s="36"/>
      <c r="F286" s="35"/>
      <c r="G286" s="36"/>
      <c r="H286" s="35"/>
      <c r="I286" s="36"/>
      <c r="J286" s="35"/>
      <c r="K286" s="36"/>
      <c r="L286" s="35"/>
      <c r="M286" s="37"/>
      <c r="N286" s="35"/>
      <c r="O286" s="35"/>
      <c r="P286" s="35"/>
      <c r="Q286" s="35"/>
      <c r="R286" s="35"/>
    </row>
    <row r="287" spans="1:18" x14ac:dyDescent="0.25">
      <c r="A287" s="35"/>
      <c r="B287" s="35"/>
      <c r="C287" s="36"/>
      <c r="D287" s="35"/>
      <c r="E287" s="36"/>
      <c r="F287" s="35"/>
      <c r="G287" s="36"/>
      <c r="H287" s="35"/>
      <c r="I287" s="36"/>
      <c r="J287" s="35"/>
      <c r="K287" s="36"/>
      <c r="L287" s="35"/>
      <c r="M287" s="37"/>
      <c r="N287" s="35"/>
      <c r="O287" s="35"/>
      <c r="P287" s="35"/>
      <c r="Q287" s="35"/>
      <c r="R287" s="35"/>
    </row>
    <row r="288" spans="1:18" x14ac:dyDescent="0.25">
      <c r="A288" s="35"/>
      <c r="B288" s="35"/>
      <c r="C288" s="36"/>
      <c r="D288" s="35"/>
      <c r="E288" s="36"/>
      <c r="F288" s="35"/>
      <c r="G288" s="36"/>
      <c r="H288" s="35"/>
      <c r="I288" s="36"/>
      <c r="J288" s="35"/>
      <c r="K288" s="36"/>
      <c r="L288" s="35"/>
      <c r="M288" s="37"/>
      <c r="N288" s="35"/>
      <c r="O288" s="35"/>
      <c r="P288" s="35"/>
      <c r="Q288" s="35"/>
      <c r="R288" s="35"/>
    </row>
    <row r="289" spans="1:18" x14ac:dyDescent="0.25">
      <c r="A289" s="35"/>
      <c r="B289" s="35"/>
      <c r="C289" s="36"/>
      <c r="D289" s="35"/>
      <c r="E289" s="36"/>
      <c r="F289" s="35"/>
      <c r="G289" s="36"/>
      <c r="H289" s="35"/>
      <c r="I289" s="36"/>
      <c r="J289" s="35"/>
      <c r="K289" s="36"/>
      <c r="L289" s="35"/>
      <c r="M289" s="37"/>
      <c r="N289" s="35"/>
      <c r="O289" s="35"/>
      <c r="P289" s="35"/>
      <c r="Q289" s="35"/>
      <c r="R289" s="35"/>
    </row>
    <row r="290" spans="1:18" x14ac:dyDescent="0.25">
      <c r="A290" s="35"/>
      <c r="B290" s="35"/>
      <c r="C290" s="36"/>
      <c r="D290" s="35"/>
      <c r="E290" s="36"/>
      <c r="F290" s="35"/>
      <c r="G290" s="36"/>
      <c r="H290" s="35"/>
      <c r="I290" s="36"/>
      <c r="J290" s="35"/>
      <c r="K290" s="36"/>
      <c r="L290" s="35"/>
      <c r="M290" s="37"/>
      <c r="N290" s="35"/>
      <c r="O290" s="35"/>
      <c r="P290" s="35"/>
      <c r="Q290" s="35"/>
      <c r="R290" s="35"/>
    </row>
    <row r="291" spans="1:18" x14ac:dyDescent="0.25">
      <c r="A291" s="35"/>
      <c r="B291" s="35"/>
      <c r="C291" s="36"/>
      <c r="D291" s="35"/>
      <c r="E291" s="36"/>
      <c r="F291" s="35"/>
      <c r="G291" s="36"/>
      <c r="H291" s="35"/>
      <c r="I291" s="36"/>
      <c r="J291" s="35"/>
      <c r="K291" s="36"/>
      <c r="L291" s="35"/>
      <c r="M291" s="37"/>
      <c r="N291" s="35"/>
      <c r="O291" s="35"/>
      <c r="P291" s="35"/>
      <c r="Q291" s="35"/>
      <c r="R291" s="35"/>
    </row>
    <row r="292" spans="1:18" x14ac:dyDescent="0.25">
      <c r="A292" s="35"/>
      <c r="B292" s="35"/>
      <c r="C292" s="36"/>
      <c r="D292" s="35"/>
      <c r="E292" s="36"/>
      <c r="F292" s="35"/>
      <c r="G292" s="36"/>
      <c r="H292" s="35"/>
      <c r="I292" s="36"/>
      <c r="J292" s="35"/>
      <c r="K292" s="36"/>
      <c r="L292" s="35"/>
      <c r="M292" s="37"/>
      <c r="N292" s="35"/>
      <c r="O292" s="35"/>
      <c r="P292" s="35"/>
      <c r="Q292" s="35"/>
      <c r="R292" s="35"/>
    </row>
    <row r="293" spans="1:18" x14ac:dyDescent="0.25">
      <c r="A293" s="35"/>
      <c r="B293" s="35"/>
      <c r="C293" s="36"/>
      <c r="D293" s="35"/>
      <c r="E293" s="36"/>
      <c r="F293" s="35"/>
      <c r="G293" s="36"/>
      <c r="H293" s="35"/>
      <c r="I293" s="36"/>
      <c r="J293" s="35"/>
      <c r="K293" s="36"/>
      <c r="L293" s="35"/>
      <c r="M293" s="37"/>
      <c r="N293" s="35"/>
      <c r="O293" s="35"/>
      <c r="P293" s="35"/>
      <c r="Q293" s="35"/>
      <c r="R293" s="35"/>
    </row>
    <row r="294" spans="1:18" x14ac:dyDescent="0.25">
      <c r="A294" s="35"/>
      <c r="B294" s="35"/>
      <c r="C294" s="36"/>
      <c r="D294" s="35"/>
      <c r="E294" s="36"/>
      <c r="F294" s="35"/>
      <c r="G294" s="36"/>
      <c r="H294" s="35"/>
      <c r="I294" s="36"/>
      <c r="J294" s="35"/>
      <c r="K294" s="36"/>
      <c r="L294" s="35"/>
      <c r="M294" s="37"/>
      <c r="N294" s="35"/>
      <c r="O294" s="35"/>
      <c r="P294" s="35"/>
      <c r="Q294" s="35"/>
      <c r="R294" s="35"/>
    </row>
    <row r="295" spans="1:18" x14ac:dyDescent="0.25">
      <c r="A295" s="35"/>
      <c r="B295" s="35"/>
      <c r="C295" s="36"/>
      <c r="D295" s="35"/>
      <c r="E295" s="36"/>
      <c r="F295" s="35"/>
      <c r="G295" s="36"/>
      <c r="H295" s="35"/>
      <c r="I295" s="36"/>
      <c r="J295" s="35"/>
      <c r="K295" s="36"/>
      <c r="L295" s="35"/>
      <c r="M295" s="37"/>
      <c r="N295" s="35"/>
      <c r="O295" s="35"/>
      <c r="P295" s="35"/>
      <c r="Q295" s="35"/>
      <c r="R295" s="35"/>
    </row>
    <row r="296" spans="1:18" x14ac:dyDescent="0.25">
      <c r="A296" s="35"/>
      <c r="B296" s="35"/>
      <c r="C296" s="36"/>
      <c r="D296" s="35"/>
      <c r="E296" s="36"/>
      <c r="F296" s="35"/>
      <c r="G296" s="36"/>
      <c r="H296" s="35"/>
      <c r="I296" s="36"/>
      <c r="J296" s="35"/>
      <c r="K296" s="36"/>
      <c r="L296" s="35"/>
      <c r="M296" s="37"/>
      <c r="N296" s="35"/>
      <c r="O296" s="35"/>
      <c r="P296" s="35"/>
      <c r="Q296" s="35"/>
      <c r="R296" s="35"/>
    </row>
    <row r="297" spans="1:18" x14ac:dyDescent="0.25">
      <c r="A297" s="35"/>
      <c r="B297" s="35"/>
      <c r="C297" s="36"/>
      <c r="D297" s="35"/>
      <c r="E297" s="36"/>
      <c r="F297" s="35"/>
      <c r="G297" s="36"/>
      <c r="H297" s="35"/>
      <c r="I297" s="36"/>
      <c r="J297" s="35"/>
      <c r="K297" s="36"/>
      <c r="L297" s="35"/>
      <c r="M297" s="37"/>
      <c r="N297" s="35"/>
      <c r="O297" s="35"/>
      <c r="P297" s="35"/>
      <c r="Q297" s="35"/>
      <c r="R297" s="35"/>
    </row>
    <row r="298" spans="1:18" x14ac:dyDescent="0.25">
      <c r="A298" s="35"/>
      <c r="B298" s="35"/>
      <c r="C298" s="36"/>
      <c r="D298" s="35"/>
      <c r="E298" s="36"/>
      <c r="F298" s="35"/>
      <c r="G298" s="36"/>
      <c r="H298" s="35"/>
      <c r="I298" s="36"/>
      <c r="J298" s="35"/>
      <c r="K298" s="36"/>
      <c r="L298" s="35"/>
      <c r="M298" s="37"/>
      <c r="N298" s="35"/>
      <c r="O298" s="35"/>
      <c r="P298" s="35"/>
      <c r="Q298" s="35"/>
      <c r="R298" s="35"/>
    </row>
    <row r="299" spans="1:18" x14ac:dyDescent="0.25">
      <c r="A299" s="35"/>
      <c r="B299" s="35"/>
      <c r="C299" s="36"/>
      <c r="D299" s="35"/>
      <c r="E299" s="36"/>
      <c r="F299" s="35"/>
      <c r="G299" s="36"/>
      <c r="H299" s="35"/>
      <c r="I299" s="36"/>
      <c r="J299" s="35"/>
      <c r="K299" s="36"/>
      <c r="L299" s="35"/>
      <c r="M299" s="37"/>
      <c r="N299" s="35"/>
      <c r="O299" s="35"/>
      <c r="P299" s="35"/>
      <c r="Q299" s="35"/>
      <c r="R299" s="35"/>
    </row>
    <row r="300" spans="1:18" x14ac:dyDescent="0.25">
      <c r="A300" s="35"/>
      <c r="B300" s="35"/>
      <c r="C300" s="36"/>
      <c r="D300" s="35"/>
      <c r="E300" s="36"/>
      <c r="F300" s="35"/>
      <c r="G300" s="36"/>
      <c r="H300" s="35"/>
      <c r="I300" s="36"/>
      <c r="J300" s="35"/>
      <c r="K300" s="36"/>
      <c r="L300" s="35"/>
      <c r="M300" s="37"/>
      <c r="N300" s="35"/>
      <c r="O300" s="35"/>
      <c r="P300" s="35"/>
      <c r="Q300" s="35"/>
      <c r="R300" s="35"/>
    </row>
    <row r="301" spans="1:18" x14ac:dyDescent="0.25">
      <c r="A301" s="35"/>
      <c r="B301" s="35"/>
      <c r="C301" s="36"/>
      <c r="D301" s="35"/>
      <c r="E301" s="36"/>
      <c r="F301" s="35"/>
      <c r="G301" s="36"/>
      <c r="H301" s="35"/>
      <c r="I301" s="36"/>
      <c r="J301" s="35"/>
      <c r="K301" s="36"/>
      <c r="L301" s="35"/>
      <c r="M301" s="37"/>
      <c r="N301" s="35"/>
      <c r="O301" s="35"/>
      <c r="P301" s="35"/>
      <c r="Q301" s="35"/>
      <c r="R301" s="35"/>
    </row>
    <row r="302" spans="1:18" x14ac:dyDescent="0.25">
      <c r="A302" s="35"/>
      <c r="B302" s="35"/>
      <c r="C302" s="36"/>
      <c r="D302" s="35"/>
      <c r="E302" s="36"/>
      <c r="F302" s="35"/>
      <c r="G302" s="36"/>
      <c r="H302" s="35"/>
      <c r="I302" s="36"/>
      <c r="J302" s="35"/>
      <c r="K302" s="36"/>
      <c r="L302" s="35"/>
      <c r="M302" s="37"/>
      <c r="N302" s="35"/>
      <c r="O302" s="35"/>
      <c r="P302" s="35"/>
      <c r="Q302" s="35"/>
      <c r="R302" s="35"/>
    </row>
    <row r="303" spans="1:18" x14ac:dyDescent="0.25">
      <c r="A303" s="35"/>
      <c r="B303" s="35"/>
      <c r="C303" s="36"/>
      <c r="D303" s="35"/>
      <c r="E303" s="36"/>
      <c r="F303" s="35"/>
      <c r="G303" s="36"/>
      <c r="H303" s="35"/>
      <c r="I303" s="36"/>
      <c r="J303" s="35"/>
      <c r="K303" s="36"/>
      <c r="L303" s="35"/>
      <c r="M303" s="37"/>
      <c r="N303" s="35"/>
      <c r="O303" s="35"/>
      <c r="P303" s="35"/>
      <c r="Q303" s="35"/>
      <c r="R303" s="35"/>
    </row>
    <row r="304" spans="1:18" x14ac:dyDescent="0.25">
      <c r="A304" s="35"/>
      <c r="B304" s="35"/>
      <c r="C304" s="36"/>
      <c r="D304" s="35"/>
      <c r="E304" s="36"/>
      <c r="F304" s="35"/>
      <c r="G304" s="36"/>
      <c r="H304" s="35"/>
      <c r="I304" s="36"/>
      <c r="J304" s="35"/>
      <c r="K304" s="36"/>
      <c r="L304" s="35"/>
      <c r="M304" s="37"/>
      <c r="N304" s="35"/>
      <c r="O304" s="35"/>
      <c r="P304" s="35"/>
      <c r="Q304" s="35"/>
      <c r="R304" s="35"/>
    </row>
    <row r="305" spans="1:18" x14ac:dyDescent="0.25">
      <c r="A305" s="35"/>
      <c r="B305" s="35"/>
      <c r="C305" s="36"/>
      <c r="D305" s="35"/>
      <c r="E305" s="36"/>
      <c r="F305" s="35"/>
      <c r="G305" s="36"/>
      <c r="H305" s="35"/>
      <c r="I305" s="36"/>
      <c r="J305" s="35"/>
      <c r="K305" s="36"/>
      <c r="L305" s="35"/>
      <c r="M305" s="37"/>
      <c r="N305" s="35"/>
      <c r="O305" s="35"/>
      <c r="P305" s="35"/>
      <c r="Q305" s="35"/>
      <c r="R305" s="35"/>
    </row>
    <row r="306" spans="1:18" x14ac:dyDescent="0.25">
      <c r="A306" s="35"/>
      <c r="B306" s="35"/>
      <c r="C306" s="36"/>
      <c r="D306" s="35"/>
      <c r="E306" s="36"/>
      <c r="F306" s="35"/>
      <c r="G306" s="36"/>
      <c r="H306" s="35"/>
      <c r="I306" s="36"/>
      <c r="J306" s="35"/>
      <c r="K306" s="36"/>
      <c r="L306" s="35"/>
      <c r="M306" s="37"/>
      <c r="N306" s="35"/>
      <c r="O306" s="35"/>
      <c r="P306" s="35"/>
      <c r="Q306" s="35"/>
      <c r="R306" s="35"/>
    </row>
    <row r="307" spans="1:18" x14ac:dyDescent="0.25">
      <c r="A307" s="35"/>
      <c r="B307" s="35"/>
      <c r="C307" s="36"/>
      <c r="D307" s="35"/>
      <c r="E307" s="36"/>
      <c r="F307" s="35"/>
      <c r="G307" s="36"/>
      <c r="H307" s="35"/>
      <c r="I307" s="36"/>
      <c r="J307" s="35"/>
      <c r="K307" s="36"/>
      <c r="L307" s="35"/>
      <c r="M307" s="37"/>
      <c r="N307" s="35"/>
      <c r="O307" s="35"/>
      <c r="P307" s="35"/>
      <c r="Q307" s="35"/>
      <c r="R307" s="35"/>
    </row>
    <row r="308" spans="1:18" x14ac:dyDescent="0.25">
      <c r="A308" s="35"/>
      <c r="B308" s="35"/>
      <c r="C308" s="36"/>
      <c r="D308" s="35"/>
      <c r="E308" s="36"/>
      <c r="F308" s="35"/>
      <c r="G308" s="36"/>
      <c r="H308" s="35"/>
      <c r="I308" s="36"/>
      <c r="J308" s="35"/>
      <c r="K308" s="36"/>
      <c r="L308" s="35"/>
      <c r="M308" s="37"/>
      <c r="N308" s="35"/>
      <c r="O308" s="35"/>
      <c r="P308" s="35"/>
      <c r="Q308" s="35"/>
      <c r="R308" s="35"/>
    </row>
    <row r="309" spans="1:18" x14ac:dyDescent="0.25">
      <c r="A309" s="35"/>
      <c r="B309" s="35"/>
      <c r="C309" s="36"/>
      <c r="D309" s="35"/>
      <c r="E309" s="36"/>
      <c r="F309" s="35"/>
      <c r="G309" s="36"/>
      <c r="H309" s="35"/>
      <c r="I309" s="36"/>
      <c r="J309" s="35"/>
      <c r="K309" s="36"/>
      <c r="L309" s="35"/>
      <c r="M309" s="37"/>
      <c r="N309" s="35"/>
      <c r="O309" s="35"/>
      <c r="P309" s="35"/>
      <c r="Q309" s="35"/>
      <c r="R309" s="35"/>
    </row>
    <row r="310" spans="1:18" x14ac:dyDescent="0.25">
      <c r="A310" s="35"/>
      <c r="B310" s="35"/>
      <c r="C310" s="36"/>
      <c r="D310" s="35"/>
      <c r="E310" s="36"/>
      <c r="F310" s="35"/>
      <c r="G310" s="36"/>
      <c r="H310" s="35"/>
      <c r="I310" s="36"/>
      <c r="J310" s="35"/>
      <c r="K310" s="36"/>
      <c r="L310" s="35"/>
      <c r="M310" s="37"/>
      <c r="N310" s="35"/>
      <c r="O310" s="35"/>
      <c r="P310" s="35"/>
      <c r="Q310" s="35"/>
      <c r="R310" s="35"/>
    </row>
    <row r="311" spans="1:18" x14ac:dyDescent="0.25">
      <c r="A311" s="35"/>
      <c r="B311" s="35"/>
      <c r="C311" s="36"/>
      <c r="D311" s="35"/>
      <c r="E311" s="36"/>
      <c r="F311" s="35"/>
      <c r="G311" s="36"/>
      <c r="H311" s="35"/>
      <c r="I311" s="36"/>
      <c r="J311" s="35"/>
      <c r="K311" s="36"/>
      <c r="L311" s="35"/>
      <c r="M311" s="37"/>
      <c r="N311" s="35"/>
      <c r="O311" s="35"/>
      <c r="P311" s="35"/>
      <c r="Q311" s="35"/>
      <c r="R311" s="35"/>
    </row>
    <row r="312" spans="1:18" x14ac:dyDescent="0.25">
      <c r="A312" s="35"/>
      <c r="B312" s="35"/>
      <c r="C312" s="36"/>
      <c r="D312" s="35"/>
      <c r="E312" s="36"/>
      <c r="F312" s="35"/>
      <c r="G312" s="36"/>
      <c r="H312" s="35"/>
      <c r="I312" s="36"/>
      <c r="J312" s="35"/>
      <c r="K312" s="36"/>
      <c r="L312" s="35"/>
      <c r="M312" s="37"/>
      <c r="N312" s="35"/>
      <c r="O312" s="35"/>
      <c r="P312" s="35"/>
      <c r="Q312" s="35"/>
      <c r="R312" s="35"/>
    </row>
    <row r="313" spans="1:18" x14ac:dyDescent="0.25">
      <c r="A313" s="35"/>
      <c r="B313" s="35"/>
      <c r="C313" s="36"/>
      <c r="D313" s="35"/>
      <c r="E313" s="36"/>
      <c r="F313" s="35"/>
      <c r="G313" s="36"/>
      <c r="H313" s="35"/>
      <c r="I313" s="36"/>
      <c r="J313" s="35"/>
      <c r="K313" s="36"/>
      <c r="L313" s="35"/>
      <c r="M313" s="37"/>
      <c r="N313" s="35"/>
      <c r="O313" s="35"/>
      <c r="P313" s="35"/>
      <c r="Q313" s="35"/>
      <c r="R313" s="35"/>
    </row>
    <row r="314" spans="1:18" x14ac:dyDescent="0.25">
      <c r="A314" s="35"/>
      <c r="B314" s="35"/>
      <c r="C314" s="36"/>
      <c r="D314" s="35"/>
      <c r="E314" s="36"/>
      <c r="F314" s="35"/>
      <c r="G314" s="36"/>
      <c r="H314" s="35"/>
      <c r="I314" s="36"/>
      <c r="J314" s="35"/>
      <c r="K314" s="36"/>
      <c r="L314" s="35"/>
      <c r="M314" s="37"/>
      <c r="N314" s="35"/>
      <c r="O314" s="35"/>
      <c r="P314" s="35"/>
      <c r="Q314" s="35"/>
      <c r="R314" s="35"/>
    </row>
    <row r="315" spans="1:18" x14ac:dyDescent="0.25">
      <c r="A315" s="35"/>
      <c r="B315" s="35"/>
      <c r="C315" s="36"/>
      <c r="D315" s="35"/>
      <c r="E315" s="36"/>
      <c r="F315" s="35"/>
      <c r="G315" s="36"/>
      <c r="H315" s="35"/>
      <c r="I315" s="36"/>
      <c r="J315" s="35"/>
      <c r="K315" s="36"/>
      <c r="L315" s="35"/>
      <c r="M315" s="37"/>
      <c r="N315" s="35"/>
      <c r="O315" s="35"/>
      <c r="P315" s="35"/>
      <c r="Q315" s="35"/>
      <c r="R315" s="35"/>
    </row>
    <row r="316" spans="1:18" x14ac:dyDescent="0.25">
      <c r="A316" s="35"/>
      <c r="B316" s="35"/>
      <c r="C316" s="36"/>
      <c r="D316" s="35"/>
      <c r="E316" s="36"/>
      <c r="F316" s="35"/>
      <c r="G316" s="36"/>
      <c r="H316" s="35"/>
      <c r="I316" s="36"/>
      <c r="J316" s="35"/>
      <c r="K316" s="36"/>
      <c r="L316" s="35"/>
      <c r="M316" s="37"/>
      <c r="N316" s="35"/>
      <c r="O316" s="35"/>
      <c r="P316" s="35"/>
      <c r="Q316" s="35"/>
      <c r="R316" s="35"/>
    </row>
    <row r="317" spans="1:18" x14ac:dyDescent="0.25">
      <c r="A317" s="35"/>
      <c r="B317" s="35"/>
      <c r="C317" s="36"/>
      <c r="D317" s="35"/>
      <c r="E317" s="36"/>
      <c r="F317" s="35"/>
      <c r="G317" s="36"/>
      <c r="H317" s="35"/>
      <c r="I317" s="36"/>
      <c r="J317" s="35"/>
      <c r="K317" s="36"/>
      <c r="L317" s="35"/>
      <c r="M317" s="37"/>
      <c r="N317" s="35"/>
      <c r="O317" s="35"/>
      <c r="P317" s="35"/>
      <c r="Q317" s="35"/>
      <c r="R317" s="35"/>
    </row>
    <row r="318" spans="1:18" x14ac:dyDescent="0.25">
      <c r="A318" s="35"/>
      <c r="B318" s="35"/>
      <c r="C318" s="36"/>
      <c r="D318" s="35"/>
      <c r="E318" s="36"/>
      <c r="F318" s="35"/>
      <c r="G318" s="36"/>
      <c r="H318" s="35"/>
      <c r="I318" s="36"/>
      <c r="J318" s="35"/>
      <c r="K318" s="36"/>
      <c r="L318" s="35"/>
      <c r="M318" s="37"/>
      <c r="N318" s="35"/>
      <c r="O318" s="35"/>
      <c r="P318" s="35"/>
      <c r="Q318" s="35"/>
      <c r="R318" s="35"/>
    </row>
    <row r="319" spans="1:18" x14ac:dyDescent="0.25">
      <c r="A319" s="35"/>
      <c r="B319" s="35"/>
      <c r="C319" s="36"/>
      <c r="D319" s="35"/>
      <c r="E319" s="36"/>
      <c r="F319" s="35"/>
      <c r="G319" s="36"/>
      <c r="H319" s="35"/>
      <c r="I319" s="36"/>
      <c r="J319" s="35"/>
      <c r="K319" s="36"/>
      <c r="L319" s="35"/>
      <c r="M319" s="37"/>
      <c r="N319" s="35"/>
      <c r="O319" s="35"/>
      <c r="P319" s="35"/>
      <c r="Q319" s="35"/>
      <c r="R319" s="35"/>
    </row>
    <row r="320" spans="1:18" x14ac:dyDescent="0.25">
      <c r="A320" s="35"/>
      <c r="B320" s="35"/>
      <c r="C320" s="36"/>
      <c r="D320" s="35"/>
      <c r="E320" s="36"/>
      <c r="F320" s="35"/>
      <c r="G320" s="36"/>
      <c r="H320" s="35"/>
      <c r="I320" s="36"/>
      <c r="J320" s="35"/>
      <c r="K320" s="36"/>
      <c r="L320" s="35"/>
      <c r="M320" s="37"/>
      <c r="N320" s="35"/>
      <c r="O320" s="35"/>
      <c r="P320" s="35"/>
      <c r="Q320" s="35"/>
      <c r="R320" s="35"/>
    </row>
    <row r="321" spans="1:18" x14ac:dyDescent="0.25">
      <c r="A321" s="35"/>
      <c r="B321" s="35"/>
      <c r="C321" s="36"/>
      <c r="D321" s="35"/>
      <c r="E321" s="36"/>
      <c r="F321" s="35"/>
      <c r="G321" s="36"/>
      <c r="H321" s="35"/>
      <c r="I321" s="36"/>
      <c r="J321" s="35"/>
      <c r="K321" s="36"/>
      <c r="L321" s="35"/>
      <c r="M321" s="37"/>
      <c r="N321" s="35"/>
      <c r="O321" s="35"/>
      <c r="P321" s="35"/>
      <c r="Q321" s="35"/>
      <c r="R321" s="35"/>
    </row>
    <row r="322" spans="1:18" x14ac:dyDescent="0.25">
      <c r="A322" s="35"/>
      <c r="B322" s="35"/>
      <c r="C322" s="36"/>
      <c r="D322" s="35"/>
      <c r="E322" s="36"/>
      <c r="F322" s="35"/>
      <c r="G322" s="36"/>
      <c r="H322" s="35"/>
      <c r="I322" s="36"/>
      <c r="J322" s="35"/>
      <c r="K322" s="36"/>
      <c r="L322" s="35"/>
      <c r="M322" s="37"/>
      <c r="N322" s="35"/>
      <c r="O322" s="35"/>
      <c r="P322" s="35"/>
      <c r="Q322" s="35"/>
      <c r="R322" s="35"/>
    </row>
    <row r="323" spans="1:18" x14ac:dyDescent="0.25">
      <c r="A323" s="35"/>
      <c r="B323" s="35"/>
      <c r="C323" s="36"/>
      <c r="D323" s="35"/>
      <c r="E323" s="36"/>
      <c r="F323" s="35"/>
      <c r="G323" s="36"/>
      <c r="H323" s="35"/>
      <c r="I323" s="36"/>
      <c r="J323" s="35"/>
      <c r="K323" s="36"/>
      <c r="L323" s="35"/>
      <c r="M323" s="37"/>
      <c r="N323" s="35"/>
      <c r="O323" s="35"/>
      <c r="P323" s="35"/>
      <c r="Q323" s="35"/>
      <c r="R323" s="35"/>
    </row>
    <row r="324" spans="1:18" x14ac:dyDescent="0.25">
      <c r="A324" s="35"/>
      <c r="B324" s="35"/>
      <c r="C324" s="36"/>
      <c r="D324" s="35"/>
      <c r="E324" s="36"/>
      <c r="F324" s="35"/>
      <c r="G324" s="36"/>
      <c r="H324" s="35"/>
      <c r="I324" s="36"/>
      <c r="J324" s="35"/>
      <c r="K324" s="36"/>
      <c r="L324" s="35"/>
      <c r="M324" s="37"/>
      <c r="N324" s="35"/>
      <c r="O324" s="35"/>
      <c r="P324" s="35"/>
      <c r="Q324" s="35"/>
      <c r="R324" s="35"/>
    </row>
    <row r="325" spans="1:18" x14ac:dyDescent="0.25">
      <c r="A325" s="35"/>
      <c r="B325" s="35"/>
      <c r="C325" s="36"/>
      <c r="D325" s="35"/>
      <c r="E325" s="36"/>
      <c r="F325" s="35"/>
      <c r="G325" s="36"/>
      <c r="H325" s="35"/>
      <c r="I325" s="36"/>
      <c r="J325" s="35"/>
      <c r="K325" s="36"/>
      <c r="L325" s="35"/>
      <c r="M325" s="37"/>
      <c r="N325" s="35"/>
      <c r="O325" s="35"/>
      <c r="P325" s="35"/>
      <c r="Q325" s="35"/>
      <c r="R325" s="35"/>
    </row>
    <row r="326" spans="1:18" x14ac:dyDescent="0.25">
      <c r="A326" s="35"/>
      <c r="B326" s="35"/>
      <c r="C326" s="36"/>
      <c r="D326" s="35"/>
      <c r="E326" s="36"/>
      <c r="F326" s="35"/>
      <c r="G326" s="36"/>
      <c r="H326" s="35"/>
      <c r="I326" s="36"/>
      <c r="J326" s="35"/>
      <c r="K326" s="36"/>
      <c r="L326" s="35"/>
      <c r="M326" s="37"/>
      <c r="N326" s="35"/>
      <c r="O326" s="35"/>
      <c r="P326" s="35"/>
      <c r="Q326" s="35"/>
      <c r="R326" s="35"/>
    </row>
    <row r="327" spans="1:18" x14ac:dyDescent="0.25">
      <c r="A327" s="35"/>
      <c r="B327" s="35"/>
      <c r="C327" s="36"/>
      <c r="D327" s="35"/>
      <c r="E327" s="36"/>
      <c r="F327" s="35"/>
      <c r="G327" s="36"/>
      <c r="H327" s="35"/>
      <c r="I327" s="36"/>
      <c r="J327" s="35"/>
      <c r="K327" s="36"/>
      <c r="L327" s="35"/>
      <c r="M327" s="37"/>
      <c r="N327" s="35"/>
      <c r="O327" s="35"/>
      <c r="P327" s="35"/>
      <c r="Q327" s="35"/>
      <c r="R327" s="35"/>
    </row>
    <row r="328" spans="1:18" x14ac:dyDescent="0.25">
      <c r="A328" s="35"/>
      <c r="B328" s="35"/>
      <c r="C328" s="36"/>
      <c r="D328" s="35"/>
      <c r="E328" s="36"/>
      <c r="F328" s="35"/>
      <c r="G328" s="36"/>
      <c r="H328" s="35"/>
      <c r="I328" s="36"/>
      <c r="J328" s="35"/>
      <c r="K328" s="36"/>
      <c r="L328" s="35"/>
      <c r="M328" s="37"/>
      <c r="N328" s="35"/>
      <c r="O328" s="35"/>
      <c r="P328" s="35"/>
      <c r="Q328" s="35"/>
      <c r="R328" s="35"/>
    </row>
    <row r="329" spans="1:18" x14ac:dyDescent="0.25">
      <c r="A329" s="35"/>
      <c r="B329" s="35"/>
      <c r="C329" s="36"/>
      <c r="D329" s="35"/>
      <c r="E329" s="36"/>
      <c r="F329" s="35"/>
      <c r="G329" s="36"/>
      <c r="H329" s="35"/>
      <c r="I329" s="36"/>
      <c r="J329" s="35"/>
      <c r="K329" s="36"/>
      <c r="L329" s="35"/>
      <c r="M329" s="37"/>
      <c r="N329" s="35"/>
      <c r="O329" s="35"/>
      <c r="P329" s="35"/>
      <c r="Q329" s="35"/>
      <c r="R329" s="35"/>
    </row>
    <row r="330" spans="1:18" x14ac:dyDescent="0.25">
      <c r="A330" s="35"/>
      <c r="B330" s="35"/>
      <c r="C330" s="36"/>
      <c r="D330" s="35"/>
      <c r="E330" s="36"/>
      <c r="F330" s="35"/>
      <c r="G330" s="36"/>
      <c r="H330" s="35"/>
      <c r="I330" s="36"/>
      <c r="J330" s="35"/>
      <c r="K330" s="36"/>
      <c r="L330" s="35"/>
      <c r="M330" s="37"/>
      <c r="N330" s="35"/>
      <c r="O330" s="35"/>
      <c r="P330" s="35"/>
      <c r="Q330" s="35"/>
      <c r="R330" s="35"/>
    </row>
    <row r="331" spans="1:18" x14ac:dyDescent="0.25">
      <c r="A331" s="35"/>
      <c r="B331" s="35"/>
      <c r="C331" s="36"/>
      <c r="D331" s="35"/>
      <c r="E331" s="36"/>
      <c r="F331" s="35"/>
      <c r="G331" s="36"/>
      <c r="H331" s="35"/>
      <c r="I331" s="36"/>
      <c r="J331" s="35"/>
      <c r="K331" s="36"/>
      <c r="L331" s="35"/>
      <c r="M331" s="37"/>
      <c r="N331" s="35"/>
      <c r="O331" s="35"/>
      <c r="P331" s="35"/>
      <c r="Q331" s="35"/>
      <c r="R331" s="35"/>
    </row>
    <row r="332" spans="1:18" x14ac:dyDescent="0.25">
      <c r="A332" s="35"/>
      <c r="B332" s="35"/>
      <c r="C332" s="36"/>
      <c r="D332" s="35"/>
      <c r="E332" s="36"/>
      <c r="F332" s="35"/>
      <c r="G332" s="36"/>
      <c r="H332" s="35"/>
      <c r="I332" s="36"/>
      <c r="J332" s="35"/>
      <c r="K332" s="36"/>
      <c r="L332" s="35"/>
      <c r="M332" s="37"/>
      <c r="N332" s="35"/>
      <c r="O332" s="35"/>
      <c r="P332" s="35"/>
      <c r="Q332" s="35"/>
      <c r="R332" s="35"/>
    </row>
    <row r="333" spans="1:18" x14ac:dyDescent="0.25">
      <c r="A333" s="35"/>
      <c r="B333" s="35"/>
      <c r="C333" s="36"/>
      <c r="D333" s="35"/>
      <c r="E333" s="36"/>
      <c r="F333" s="35"/>
      <c r="G333" s="36"/>
      <c r="H333" s="35"/>
      <c r="I333" s="36"/>
      <c r="J333" s="35"/>
      <c r="K333" s="36"/>
      <c r="L333" s="35"/>
      <c r="M333" s="37"/>
      <c r="N333" s="35"/>
      <c r="O333" s="35"/>
      <c r="P333" s="35"/>
      <c r="Q333" s="35"/>
      <c r="R333" s="35"/>
    </row>
    <row r="334" spans="1:18" x14ac:dyDescent="0.25">
      <c r="A334" s="35"/>
      <c r="B334" s="35"/>
      <c r="C334" s="36"/>
      <c r="D334" s="35"/>
      <c r="E334" s="36"/>
      <c r="F334" s="35"/>
      <c r="G334" s="36"/>
      <c r="H334" s="35"/>
      <c r="I334" s="36"/>
      <c r="J334" s="35"/>
      <c r="K334" s="36"/>
      <c r="L334" s="35"/>
      <c r="M334" s="37"/>
      <c r="N334" s="35"/>
      <c r="O334" s="35"/>
      <c r="P334" s="35"/>
      <c r="Q334" s="35"/>
      <c r="R334" s="35"/>
    </row>
    <row r="335" spans="1:18" x14ac:dyDescent="0.25">
      <c r="A335" s="35"/>
      <c r="B335" s="35"/>
      <c r="C335" s="36"/>
      <c r="D335" s="35"/>
      <c r="E335" s="36"/>
      <c r="F335" s="35"/>
      <c r="G335" s="36"/>
      <c r="H335" s="35"/>
      <c r="I335" s="36"/>
      <c r="J335" s="35"/>
      <c r="K335" s="36"/>
      <c r="L335" s="35"/>
      <c r="M335" s="37"/>
      <c r="N335" s="35"/>
      <c r="O335" s="35"/>
      <c r="P335" s="35"/>
      <c r="Q335" s="35"/>
      <c r="R335" s="35"/>
    </row>
    <row r="336" spans="1:18" x14ac:dyDescent="0.25">
      <c r="A336" s="35"/>
      <c r="B336" s="35"/>
      <c r="C336" s="36"/>
      <c r="D336" s="35"/>
      <c r="E336" s="36"/>
      <c r="F336" s="35"/>
      <c r="G336" s="36"/>
      <c r="H336" s="35"/>
      <c r="I336" s="36"/>
      <c r="J336" s="35"/>
      <c r="K336" s="36"/>
      <c r="L336" s="35"/>
      <c r="M336" s="37"/>
      <c r="N336" s="35"/>
      <c r="O336" s="35"/>
      <c r="P336" s="35"/>
      <c r="Q336" s="35"/>
      <c r="R336" s="35"/>
    </row>
    <row r="337" spans="1:18" x14ac:dyDescent="0.25">
      <c r="A337" s="35"/>
      <c r="B337" s="35"/>
      <c r="C337" s="36"/>
      <c r="D337" s="35"/>
      <c r="E337" s="36"/>
      <c r="F337" s="35"/>
      <c r="G337" s="36"/>
      <c r="H337" s="35"/>
      <c r="I337" s="36"/>
      <c r="J337" s="35"/>
      <c r="K337" s="36"/>
      <c r="L337" s="35"/>
      <c r="M337" s="37"/>
      <c r="N337" s="35"/>
      <c r="O337" s="35"/>
      <c r="P337" s="35"/>
      <c r="Q337" s="35"/>
      <c r="R337" s="35"/>
    </row>
    <row r="338" spans="1:18" x14ac:dyDescent="0.25">
      <c r="A338" s="35"/>
      <c r="B338" s="35"/>
      <c r="C338" s="36"/>
      <c r="D338" s="35"/>
      <c r="E338" s="36"/>
      <c r="F338" s="35"/>
      <c r="G338" s="36"/>
      <c r="H338" s="35"/>
      <c r="I338" s="36"/>
      <c r="J338" s="35"/>
      <c r="K338" s="36"/>
      <c r="L338" s="35"/>
      <c r="M338" s="37"/>
      <c r="N338" s="35"/>
      <c r="O338" s="35"/>
      <c r="P338" s="35"/>
      <c r="Q338" s="35"/>
      <c r="R338" s="35"/>
    </row>
    <row r="339" spans="1:18" x14ac:dyDescent="0.25">
      <c r="A339" s="35"/>
      <c r="B339" s="35"/>
      <c r="C339" s="36"/>
      <c r="D339" s="35"/>
      <c r="E339" s="36"/>
      <c r="F339" s="35"/>
      <c r="G339" s="36"/>
      <c r="H339" s="35"/>
      <c r="I339" s="36"/>
      <c r="J339" s="35"/>
      <c r="K339" s="36"/>
      <c r="L339" s="35"/>
      <c r="M339" s="37"/>
      <c r="N339" s="35"/>
      <c r="O339" s="35"/>
      <c r="P339" s="35"/>
      <c r="Q339" s="35"/>
      <c r="R339" s="35"/>
    </row>
    <row r="340" spans="1:18" x14ac:dyDescent="0.25">
      <c r="A340" s="35"/>
      <c r="B340" s="35"/>
      <c r="C340" s="36"/>
      <c r="D340" s="35"/>
      <c r="E340" s="36"/>
      <c r="F340" s="35"/>
      <c r="G340" s="36"/>
      <c r="H340" s="35"/>
      <c r="I340" s="36"/>
      <c r="J340" s="35"/>
      <c r="K340" s="36"/>
      <c r="L340" s="35"/>
      <c r="M340" s="37"/>
      <c r="N340" s="35"/>
      <c r="O340" s="35"/>
      <c r="P340" s="35"/>
      <c r="Q340" s="35"/>
      <c r="R340" s="35"/>
    </row>
    <row r="341" spans="1:18" x14ac:dyDescent="0.25">
      <c r="A341" s="35"/>
      <c r="B341" s="35"/>
      <c r="C341" s="36"/>
      <c r="D341" s="35"/>
      <c r="E341" s="36"/>
      <c r="F341" s="35"/>
      <c r="G341" s="36"/>
      <c r="H341" s="35"/>
      <c r="I341" s="36"/>
      <c r="J341" s="35"/>
      <c r="K341" s="36"/>
      <c r="L341" s="35"/>
      <c r="M341" s="37"/>
      <c r="N341" s="35"/>
      <c r="O341" s="35"/>
      <c r="P341" s="35"/>
      <c r="Q341" s="35"/>
      <c r="R341" s="35"/>
    </row>
    <row r="342" spans="1:18" x14ac:dyDescent="0.25">
      <c r="A342" s="35"/>
      <c r="B342" s="35"/>
      <c r="C342" s="36"/>
      <c r="D342" s="35"/>
      <c r="E342" s="36"/>
      <c r="F342" s="35"/>
      <c r="G342" s="36"/>
      <c r="H342" s="35"/>
      <c r="I342" s="36"/>
      <c r="J342" s="35"/>
      <c r="K342" s="36"/>
      <c r="L342" s="35"/>
      <c r="M342" s="37"/>
      <c r="N342" s="35"/>
      <c r="O342" s="35"/>
      <c r="P342" s="35"/>
      <c r="Q342" s="35"/>
      <c r="R342" s="35"/>
    </row>
    <row r="343" spans="1:18" x14ac:dyDescent="0.25">
      <c r="A343" s="35"/>
      <c r="B343" s="35"/>
      <c r="C343" s="36"/>
      <c r="D343" s="35"/>
      <c r="E343" s="36"/>
      <c r="F343" s="35"/>
      <c r="G343" s="36"/>
      <c r="H343" s="35"/>
      <c r="I343" s="36"/>
      <c r="J343" s="35"/>
      <c r="K343" s="36"/>
      <c r="L343" s="35"/>
      <c r="M343" s="37"/>
      <c r="N343" s="35"/>
      <c r="O343" s="35"/>
      <c r="P343" s="35"/>
      <c r="Q343" s="35"/>
      <c r="R343" s="35"/>
    </row>
    <row r="344" spans="1:18" x14ac:dyDescent="0.25">
      <c r="A344" s="35"/>
      <c r="B344" s="35"/>
      <c r="C344" s="36"/>
      <c r="D344" s="35"/>
      <c r="E344" s="36"/>
      <c r="F344" s="35"/>
      <c r="G344" s="36"/>
      <c r="H344" s="35"/>
      <c r="I344" s="36"/>
      <c r="J344" s="35"/>
      <c r="K344" s="36"/>
      <c r="L344" s="35"/>
      <c r="M344" s="37"/>
      <c r="N344" s="35"/>
      <c r="O344" s="35"/>
      <c r="P344" s="35"/>
      <c r="Q344" s="35"/>
      <c r="R344" s="35"/>
    </row>
    <row r="345" spans="1:18" x14ac:dyDescent="0.25">
      <c r="A345" s="35"/>
      <c r="B345" s="35"/>
      <c r="C345" s="36"/>
      <c r="D345" s="35"/>
      <c r="E345" s="36"/>
      <c r="F345" s="35"/>
      <c r="G345" s="36"/>
      <c r="H345" s="35"/>
      <c r="I345" s="36"/>
      <c r="J345" s="35"/>
      <c r="K345" s="36"/>
      <c r="L345" s="35"/>
      <c r="M345" s="37"/>
      <c r="N345" s="35"/>
      <c r="O345" s="35"/>
      <c r="P345" s="35"/>
      <c r="Q345" s="35"/>
      <c r="R345" s="35"/>
    </row>
    <row r="346" spans="1:18" x14ac:dyDescent="0.25">
      <c r="A346" s="35"/>
      <c r="B346" s="35"/>
      <c r="C346" s="36"/>
      <c r="D346" s="35"/>
      <c r="E346" s="36"/>
      <c r="F346" s="35"/>
      <c r="G346" s="36"/>
      <c r="H346" s="35"/>
      <c r="I346" s="36"/>
      <c r="J346" s="35"/>
      <c r="K346" s="36"/>
      <c r="L346" s="35"/>
      <c r="M346" s="37"/>
      <c r="N346" s="35"/>
      <c r="O346" s="35"/>
      <c r="P346" s="35"/>
      <c r="Q346" s="35"/>
      <c r="R346" s="35"/>
    </row>
    <row r="347" spans="1:18" x14ac:dyDescent="0.25">
      <c r="A347" s="35"/>
      <c r="B347" s="35"/>
      <c r="C347" s="36"/>
      <c r="D347" s="35"/>
      <c r="E347" s="36"/>
      <c r="F347" s="35"/>
      <c r="G347" s="36"/>
      <c r="H347" s="35"/>
      <c r="I347" s="36"/>
      <c r="J347" s="35"/>
      <c r="K347" s="36"/>
      <c r="L347" s="35"/>
      <c r="M347" s="37"/>
      <c r="N347" s="35"/>
      <c r="O347" s="35"/>
      <c r="P347" s="35"/>
      <c r="Q347" s="35"/>
      <c r="R347" s="35"/>
    </row>
    <row r="348" spans="1:18" x14ac:dyDescent="0.25">
      <c r="A348" s="35"/>
      <c r="B348" s="35"/>
      <c r="C348" s="36"/>
      <c r="D348" s="35"/>
      <c r="E348" s="36"/>
      <c r="F348" s="35"/>
      <c r="G348" s="36"/>
      <c r="H348" s="35"/>
      <c r="I348" s="36"/>
      <c r="J348" s="35"/>
      <c r="K348" s="36"/>
      <c r="L348" s="35"/>
      <c r="M348" s="37"/>
      <c r="N348" s="35"/>
      <c r="O348" s="35"/>
      <c r="P348" s="35"/>
      <c r="Q348" s="35"/>
      <c r="R348" s="35"/>
    </row>
    <row r="349" spans="1:18" x14ac:dyDescent="0.25">
      <c r="A349" s="35"/>
      <c r="B349" s="35"/>
      <c r="C349" s="36"/>
      <c r="D349" s="35"/>
      <c r="E349" s="36"/>
      <c r="F349" s="35"/>
      <c r="G349" s="36"/>
      <c r="H349" s="35"/>
      <c r="I349" s="36"/>
      <c r="J349" s="35"/>
      <c r="K349" s="36"/>
      <c r="L349" s="35"/>
      <c r="M349" s="37"/>
      <c r="N349" s="35"/>
      <c r="O349" s="35"/>
      <c r="P349" s="35"/>
      <c r="Q349" s="35"/>
      <c r="R349" s="35"/>
    </row>
    <row r="350" spans="1:18" x14ac:dyDescent="0.25">
      <c r="A350" s="35"/>
      <c r="B350" s="35"/>
      <c r="C350" s="36"/>
      <c r="D350" s="35"/>
      <c r="E350" s="36"/>
      <c r="F350" s="35"/>
      <c r="G350" s="36"/>
      <c r="H350" s="35"/>
      <c r="I350" s="36"/>
      <c r="J350" s="35"/>
      <c r="K350" s="36"/>
      <c r="L350" s="35"/>
      <c r="M350" s="37"/>
      <c r="N350" s="35"/>
      <c r="O350" s="35"/>
      <c r="P350" s="35"/>
      <c r="Q350" s="35"/>
      <c r="R350" s="35"/>
    </row>
    <row r="351" spans="1:18" x14ac:dyDescent="0.25">
      <c r="A351" s="35"/>
      <c r="B351" s="35"/>
      <c r="C351" s="36"/>
      <c r="D351" s="35"/>
      <c r="E351" s="36"/>
      <c r="F351" s="35"/>
      <c r="G351" s="36"/>
      <c r="H351" s="35"/>
      <c r="I351" s="36"/>
      <c r="J351" s="35"/>
      <c r="K351" s="36"/>
      <c r="L351" s="35"/>
      <c r="M351" s="37"/>
      <c r="N351" s="35"/>
      <c r="O351" s="35"/>
      <c r="P351" s="35"/>
      <c r="Q351" s="35"/>
      <c r="R351" s="35"/>
    </row>
    <row r="352" spans="1:18" x14ac:dyDescent="0.25">
      <c r="A352" s="35"/>
      <c r="B352" s="35"/>
      <c r="C352" s="36"/>
      <c r="D352" s="35"/>
      <c r="E352" s="36"/>
      <c r="F352" s="35"/>
      <c r="G352" s="36"/>
      <c r="H352" s="35"/>
      <c r="I352" s="36"/>
      <c r="J352" s="35"/>
      <c r="K352" s="36"/>
      <c r="L352" s="35"/>
      <c r="M352" s="37"/>
      <c r="N352" s="35"/>
      <c r="O352" s="35"/>
      <c r="P352" s="35"/>
      <c r="Q352" s="35"/>
      <c r="R352" s="35"/>
    </row>
    <row r="353" spans="1:18" x14ac:dyDescent="0.25">
      <c r="A353" s="35"/>
      <c r="B353" s="35"/>
      <c r="C353" s="36"/>
      <c r="D353" s="35"/>
      <c r="E353" s="36"/>
      <c r="F353" s="35"/>
      <c r="G353" s="36"/>
      <c r="H353" s="35"/>
      <c r="I353" s="36"/>
      <c r="J353" s="35"/>
      <c r="K353" s="36"/>
      <c r="L353" s="35"/>
      <c r="M353" s="37"/>
      <c r="N353" s="35"/>
      <c r="O353" s="35"/>
      <c r="P353" s="35"/>
      <c r="Q353" s="35"/>
      <c r="R353" s="35"/>
    </row>
    <row r="354" spans="1:18" x14ac:dyDescent="0.25">
      <c r="A354" s="35"/>
      <c r="B354" s="35"/>
      <c r="C354" s="36"/>
      <c r="D354" s="35"/>
      <c r="E354" s="36"/>
      <c r="F354" s="35"/>
      <c r="G354" s="36"/>
      <c r="H354" s="35"/>
      <c r="I354" s="36"/>
      <c r="J354" s="35"/>
      <c r="K354" s="36"/>
      <c r="L354" s="35"/>
      <c r="M354" s="37"/>
      <c r="N354" s="35"/>
      <c r="O354" s="35"/>
      <c r="P354" s="35"/>
      <c r="Q354" s="35"/>
      <c r="R354" s="35"/>
    </row>
    <row r="355" spans="1:18" x14ac:dyDescent="0.25">
      <c r="A355" s="35"/>
      <c r="B355" s="35"/>
      <c r="C355" s="36"/>
      <c r="D355" s="35"/>
      <c r="E355" s="36"/>
      <c r="F355" s="35"/>
      <c r="G355" s="36"/>
      <c r="H355" s="35"/>
      <c r="I355" s="36"/>
      <c r="J355" s="35"/>
      <c r="K355" s="36"/>
      <c r="L355" s="35"/>
      <c r="M355" s="37"/>
      <c r="N355" s="35"/>
      <c r="O355" s="35"/>
      <c r="P355" s="35"/>
      <c r="Q355" s="35"/>
      <c r="R355" s="35"/>
    </row>
    <row r="356" spans="1:18" x14ac:dyDescent="0.25">
      <c r="A356" s="35"/>
      <c r="B356" s="35"/>
      <c r="C356" s="36"/>
      <c r="D356" s="35"/>
      <c r="E356" s="36"/>
      <c r="F356" s="35"/>
      <c r="G356" s="36"/>
      <c r="H356" s="35"/>
      <c r="I356" s="36"/>
      <c r="J356" s="35"/>
      <c r="K356" s="36"/>
      <c r="L356" s="35"/>
      <c r="M356" s="37"/>
      <c r="N356" s="35"/>
      <c r="O356" s="35"/>
      <c r="P356" s="35"/>
      <c r="Q356" s="35"/>
      <c r="R356" s="35"/>
    </row>
    <row r="357" spans="1:18" x14ac:dyDescent="0.25">
      <c r="A357" s="35"/>
      <c r="B357" s="35"/>
      <c r="C357" s="36"/>
      <c r="D357" s="35"/>
      <c r="E357" s="36"/>
      <c r="F357" s="35"/>
      <c r="G357" s="36"/>
      <c r="H357" s="35"/>
      <c r="I357" s="36"/>
      <c r="J357" s="35"/>
      <c r="K357" s="36"/>
      <c r="L357" s="35"/>
      <c r="M357" s="37"/>
      <c r="N357" s="35"/>
      <c r="O357" s="35"/>
      <c r="P357" s="35"/>
      <c r="Q357" s="35"/>
      <c r="R357" s="35"/>
    </row>
    <row r="358" spans="1:18" x14ac:dyDescent="0.25">
      <c r="A358" s="35"/>
      <c r="B358" s="35"/>
      <c r="C358" s="36"/>
      <c r="D358" s="35"/>
      <c r="E358" s="36"/>
      <c r="F358" s="35"/>
      <c r="G358" s="36"/>
      <c r="H358" s="35"/>
      <c r="I358" s="36"/>
      <c r="J358" s="35"/>
      <c r="K358" s="36"/>
      <c r="L358" s="35"/>
      <c r="M358" s="37"/>
      <c r="N358" s="35"/>
      <c r="O358" s="35"/>
      <c r="P358" s="35"/>
      <c r="Q358" s="35"/>
      <c r="R358" s="35"/>
    </row>
    <row r="359" spans="1:18" x14ac:dyDescent="0.25">
      <c r="A359" s="35"/>
      <c r="B359" s="35"/>
      <c r="C359" s="36"/>
      <c r="D359" s="35"/>
      <c r="E359" s="36"/>
      <c r="F359" s="35"/>
      <c r="G359" s="36"/>
      <c r="H359" s="35"/>
      <c r="I359" s="36"/>
      <c r="J359" s="35"/>
      <c r="K359" s="36"/>
      <c r="L359" s="35"/>
      <c r="M359" s="37"/>
      <c r="N359" s="35"/>
      <c r="O359" s="35"/>
      <c r="P359" s="35"/>
      <c r="Q359" s="35"/>
      <c r="R359" s="35"/>
    </row>
    <row r="360" spans="1:18" x14ac:dyDescent="0.25">
      <c r="A360" s="35"/>
      <c r="B360" s="35"/>
      <c r="C360" s="36"/>
      <c r="D360" s="35"/>
      <c r="E360" s="36"/>
      <c r="F360" s="35"/>
      <c r="G360" s="36"/>
      <c r="H360" s="35"/>
      <c r="I360" s="36"/>
      <c r="J360" s="35"/>
      <c r="K360" s="36"/>
      <c r="L360" s="35"/>
      <c r="M360" s="37"/>
      <c r="N360" s="35"/>
      <c r="O360" s="35"/>
      <c r="P360" s="35"/>
      <c r="Q360" s="35"/>
      <c r="R360" s="35"/>
    </row>
    <row r="361" spans="1:18" x14ac:dyDescent="0.25">
      <c r="A361" s="35"/>
      <c r="B361" s="35"/>
      <c r="C361" s="36"/>
      <c r="D361" s="35"/>
      <c r="E361" s="36"/>
      <c r="F361" s="35"/>
      <c r="G361" s="36"/>
      <c r="H361" s="35"/>
      <c r="I361" s="36"/>
      <c r="J361" s="35"/>
      <c r="K361" s="36"/>
      <c r="L361" s="35"/>
      <c r="M361" s="37"/>
      <c r="N361" s="35"/>
      <c r="O361" s="35"/>
      <c r="P361" s="35"/>
      <c r="Q361" s="35"/>
      <c r="R361" s="35"/>
    </row>
    <row r="362" spans="1:18" x14ac:dyDescent="0.25">
      <c r="A362" s="35"/>
      <c r="B362" s="35"/>
      <c r="C362" s="36"/>
      <c r="D362" s="35"/>
      <c r="E362" s="36"/>
      <c r="F362" s="35"/>
      <c r="G362" s="36"/>
      <c r="H362" s="35"/>
      <c r="I362" s="36"/>
      <c r="J362" s="35"/>
      <c r="K362" s="36"/>
      <c r="L362" s="35"/>
      <c r="M362" s="37"/>
      <c r="N362" s="35"/>
      <c r="O362" s="35"/>
      <c r="P362" s="35"/>
      <c r="Q362" s="35"/>
      <c r="R362" s="35"/>
    </row>
    <row r="363" spans="1:18" x14ac:dyDescent="0.25">
      <c r="A363" s="35"/>
      <c r="B363" s="35"/>
      <c r="C363" s="36"/>
      <c r="D363" s="35"/>
      <c r="E363" s="36"/>
      <c r="F363" s="35"/>
      <c r="G363" s="36"/>
      <c r="H363" s="35"/>
      <c r="I363" s="36"/>
      <c r="J363" s="35"/>
      <c r="K363" s="36"/>
      <c r="L363" s="35"/>
      <c r="M363" s="37"/>
      <c r="N363" s="35"/>
      <c r="O363" s="35"/>
      <c r="P363" s="35"/>
      <c r="Q363" s="35"/>
      <c r="R363" s="35"/>
    </row>
    <row r="364" spans="1:18" x14ac:dyDescent="0.25">
      <c r="A364" s="35"/>
      <c r="B364" s="35"/>
      <c r="C364" s="36"/>
      <c r="D364" s="35"/>
      <c r="E364" s="36"/>
      <c r="F364" s="35"/>
      <c r="G364" s="36"/>
      <c r="H364" s="35"/>
      <c r="I364" s="36"/>
      <c r="J364" s="35"/>
      <c r="K364" s="36"/>
      <c r="L364" s="35"/>
      <c r="M364" s="37"/>
      <c r="N364" s="35"/>
      <c r="O364" s="35"/>
      <c r="P364" s="35"/>
      <c r="Q364" s="35"/>
      <c r="R364" s="35"/>
    </row>
    <row r="365" spans="1:18" x14ac:dyDescent="0.25">
      <c r="A365" s="35"/>
      <c r="B365" s="35"/>
      <c r="C365" s="36"/>
      <c r="D365" s="35"/>
      <c r="E365" s="36"/>
      <c r="F365" s="35"/>
      <c r="G365" s="36"/>
      <c r="H365" s="35"/>
      <c r="I365" s="36"/>
      <c r="J365" s="35"/>
      <c r="K365" s="36"/>
      <c r="L365" s="35"/>
      <c r="M365" s="37"/>
      <c r="N365" s="35"/>
      <c r="O365" s="35"/>
      <c r="P365" s="35"/>
      <c r="Q365" s="35"/>
      <c r="R365" s="35"/>
    </row>
    <row r="366" spans="1:18" x14ac:dyDescent="0.25">
      <c r="A366" s="35"/>
      <c r="B366" s="35"/>
      <c r="C366" s="36"/>
      <c r="D366" s="35"/>
      <c r="E366" s="36"/>
      <c r="F366" s="35"/>
      <c r="G366" s="36"/>
      <c r="H366" s="35"/>
      <c r="I366" s="36"/>
      <c r="J366" s="35"/>
      <c r="K366" s="36"/>
      <c r="L366" s="35"/>
      <c r="M366" s="37"/>
      <c r="N366" s="35"/>
      <c r="O366" s="35"/>
      <c r="P366" s="35"/>
      <c r="Q366" s="35"/>
      <c r="R366" s="35"/>
    </row>
    <row r="367" spans="1:18" x14ac:dyDescent="0.25">
      <c r="A367" s="35"/>
      <c r="B367" s="35"/>
      <c r="C367" s="36"/>
      <c r="D367" s="35"/>
      <c r="E367" s="36"/>
      <c r="F367" s="35"/>
      <c r="G367" s="36"/>
      <c r="H367" s="35"/>
      <c r="I367" s="36"/>
      <c r="J367" s="35"/>
      <c r="K367" s="36"/>
      <c r="L367" s="35"/>
      <c r="M367" s="37"/>
      <c r="N367" s="35"/>
      <c r="O367" s="35"/>
      <c r="P367" s="35"/>
      <c r="Q367" s="35"/>
      <c r="R367" s="35"/>
    </row>
    <row r="368" spans="1:18" x14ac:dyDescent="0.25">
      <c r="A368" s="35"/>
      <c r="B368" s="35"/>
      <c r="C368" s="36"/>
      <c r="D368" s="35"/>
      <c r="E368" s="36"/>
      <c r="F368" s="35"/>
      <c r="G368" s="36"/>
      <c r="H368" s="35"/>
      <c r="I368" s="36"/>
      <c r="J368" s="35"/>
      <c r="K368" s="36"/>
      <c r="L368" s="35"/>
      <c r="M368" s="37"/>
      <c r="N368" s="35"/>
      <c r="O368" s="35"/>
      <c r="P368" s="35"/>
      <c r="Q368" s="35"/>
      <c r="R368" s="35"/>
    </row>
    <row r="369" spans="1:18" x14ac:dyDescent="0.25">
      <c r="A369" s="35"/>
      <c r="B369" s="35"/>
      <c r="C369" s="36"/>
      <c r="D369" s="35"/>
      <c r="E369" s="36"/>
      <c r="F369" s="35"/>
      <c r="G369" s="36"/>
      <c r="H369" s="35"/>
      <c r="I369" s="36"/>
      <c r="J369" s="35"/>
      <c r="K369" s="36"/>
      <c r="L369" s="35"/>
      <c r="M369" s="37"/>
      <c r="N369" s="35"/>
      <c r="O369" s="35"/>
      <c r="P369" s="35"/>
      <c r="Q369" s="35"/>
      <c r="R369" s="35"/>
    </row>
    <row r="370" spans="1:18" x14ac:dyDescent="0.25">
      <c r="A370" s="35"/>
      <c r="B370" s="35"/>
      <c r="C370" s="36"/>
      <c r="D370" s="35"/>
      <c r="E370" s="36"/>
      <c r="F370" s="35"/>
      <c r="G370" s="36"/>
      <c r="H370" s="35"/>
      <c r="I370" s="36"/>
      <c r="J370" s="35"/>
      <c r="K370" s="36"/>
      <c r="L370" s="35"/>
      <c r="M370" s="37"/>
      <c r="N370" s="35"/>
      <c r="O370" s="35"/>
      <c r="P370" s="35"/>
      <c r="Q370" s="35"/>
      <c r="R370" s="35"/>
    </row>
    <row r="371" spans="1:18" x14ac:dyDescent="0.25">
      <c r="A371" s="35"/>
      <c r="B371" s="35"/>
      <c r="C371" s="36"/>
      <c r="D371" s="35"/>
      <c r="E371" s="36"/>
      <c r="F371" s="35"/>
      <c r="G371" s="36"/>
      <c r="H371" s="35"/>
      <c r="I371" s="36"/>
      <c r="J371" s="35"/>
      <c r="K371" s="36"/>
      <c r="L371" s="35"/>
      <c r="M371" s="37"/>
      <c r="N371" s="35"/>
      <c r="O371" s="35"/>
      <c r="P371" s="35"/>
      <c r="Q371" s="35"/>
      <c r="R371" s="35"/>
    </row>
    <row r="372" spans="1:18" x14ac:dyDescent="0.25">
      <c r="A372" s="35"/>
      <c r="B372" s="35"/>
      <c r="C372" s="36"/>
      <c r="D372" s="35"/>
      <c r="E372" s="36"/>
      <c r="F372" s="35"/>
      <c r="G372" s="36"/>
      <c r="H372" s="35"/>
      <c r="I372" s="36"/>
      <c r="J372" s="35"/>
      <c r="K372" s="36"/>
      <c r="L372" s="35"/>
      <c r="M372" s="37"/>
      <c r="N372" s="35"/>
      <c r="O372" s="35"/>
      <c r="P372" s="35"/>
      <c r="Q372" s="35"/>
      <c r="R372" s="35"/>
    </row>
    <row r="373" spans="1:18" x14ac:dyDescent="0.25">
      <c r="A373" s="35"/>
      <c r="B373" s="35"/>
      <c r="C373" s="36"/>
      <c r="D373" s="35"/>
      <c r="E373" s="36"/>
      <c r="F373" s="35"/>
      <c r="G373" s="36"/>
      <c r="H373" s="35"/>
      <c r="I373" s="36"/>
      <c r="J373" s="35"/>
      <c r="K373" s="36"/>
      <c r="L373" s="35"/>
      <c r="M373" s="37"/>
      <c r="N373" s="35"/>
      <c r="O373" s="35"/>
      <c r="P373" s="35"/>
      <c r="Q373" s="35"/>
      <c r="R373" s="35"/>
    </row>
    <row r="374" spans="1:18" x14ac:dyDescent="0.25">
      <c r="A374" s="35"/>
      <c r="B374" s="35"/>
      <c r="C374" s="36"/>
      <c r="D374" s="35"/>
      <c r="E374" s="36"/>
      <c r="F374" s="35"/>
      <c r="G374" s="36"/>
      <c r="H374" s="35"/>
      <c r="I374" s="36"/>
      <c r="J374" s="35"/>
      <c r="K374" s="36"/>
      <c r="L374" s="35"/>
      <c r="M374" s="37"/>
      <c r="N374" s="35"/>
      <c r="O374" s="35"/>
      <c r="P374" s="35"/>
      <c r="Q374" s="35"/>
      <c r="R374" s="35"/>
    </row>
    <row r="375" spans="1:18" x14ac:dyDescent="0.25">
      <c r="A375" s="35"/>
      <c r="B375" s="35"/>
      <c r="C375" s="36"/>
      <c r="D375" s="35"/>
      <c r="E375" s="36"/>
      <c r="F375" s="35"/>
      <c r="G375" s="36"/>
      <c r="H375" s="35"/>
      <c r="I375" s="36"/>
      <c r="J375" s="35"/>
      <c r="K375" s="36"/>
      <c r="L375" s="35"/>
      <c r="M375" s="37"/>
      <c r="N375" s="35"/>
      <c r="O375" s="35"/>
      <c r="P375" s="35"/>
      <c r="Q375" s="35"/>
      <c r="R375" s="35"/>
    </row>
    <row r="376" spans="1:18" x14ac:dyDescent="0.25">
      <c r="A376" s="35"/>
      <c r="B376" s="35"/>
      <c r="C376" s="36"/>
      <c r="D376" s="35"/>
      <c r="E376" s="36"/>
      <c r="F376" s="35"/>
      <c r="G376" s="36"/>
      <c r="H376" s="35"/>
      <c r="I376" s="36"/>
      <c r="J376" s="35"/>
      <c r="K376" s="36"/>
      <c r="L376" s="35"/>
      <c r="M376" s="37"/>
      <c r="N376" s="35"/>
      <c r="O376" s="35"/>
      <c r="P376" s="35"/>
      <c r="Q376" s="35"/>
      <c r="R376" s="35"/>
    </row>
    <row r="377" spans="1:18" x14ac:dyDescent="0.25">
      <c r="A377" s="35"/>
      <c r="B377" s="35"/>
      <c r="C377" s="36"/>
      <c r="D377" s="35"/>
      <c r="E377" s="36"/>
      <c r="F377" s="35"/>
      <c r="G377" s="36"/>
      <c r="H377" s="35"/>
      <c r="I377" s="36"/>
      <c r="J377" s="35"/>
      <c r="K377" s="36"/>
      <c r="L377" s="35"/>
      <c r="M377" s="37"/>
      <c r="N377" s="35"/>
      <c r="O377" s="35"/>
      <c r="P377" s="35"/>
      <c r="Q377" s="35"/>
      <c r="R377" s="35"/>
    </row>
    <row r="378" spans="1:18" x14ac:dyDescent="0.25">
      <c r="A378" s="35"/>
      <c r="B378" s="35"/>
      <c r="C378" s="36"/>
      <c r="D378" s="35"/>
      <c r="E378" s="36"/>
      <c r="F378" s="35"/>
      <c r="G378" s="36"/>
      <c r="H378" s="35"/>
      <c r="I378" s="36"/>
      <c r="J378" s="35"/>
      <c r="K378" s="36"/>
      <c r="L378" s="35"/>
      <c r="M378" s="37"/>
      <c r="N378" s="35"/>
      <c r="O378" s="35"/>
      <c r="P378" s="35"/>
      <c r="Q378" s="35"/>
      <c r="R378" s="35"/>
    </row>
    <row r="379" spans="1:18" x14ac:dyDescent="0.25">
      <c r="A379" s="35"/>
      <c r="B379" s="35"/>
      <c r="C379" s="36"/>
      <c r="D379" s="35"/>
      <c r="E379" s="36"/>
      <c r="F379" s="35"/>
      <c r="G379" s="36"/>
      <c r="H379" s="35"/>
      <c r="I379" s="36"/>
      <c r="J379" s="35"/>
      <c r="K379" s="36"/>
      <c r="L379" s="35"/>
      <c r="M379" s="37"/>
      <c r="N379" s="35"/>
      <c r="O379" s="35"/>
      <c r="P379" s="35"/>
      <c r="Q379" s="35"/>
      <c r="R379" s="35"/>
    </row>
    <row r="380" spans="1:18" x14ac:dyDescent="0.25">
      <c r="A380" s="35"/>
      <c r="B380" s="35"/>
      <c r="C380" s="36"/>
      <c r="D380" s="35"/>
      <c r="E380" s="36"/>
      <c r="F380" s="35"/>
      <c r="G380" s="36"/>
      <c r="H380" s="35"/>
      <c r="I380" s="36"/>
      <c r="J380" s="35"/>
      <c r="K380" s="36"/>
      <c r="L380" s="35"/>
      <c r="M380" s="37"/>
      <c r="N380" s="35"/>
      <c r="O380" s="35"/>
      <c r="P380" s="35"/>
      <c r="Q380" s="35"/>
      <c r="R380" s="35"/>
    </row>
    <row r="381" spans="1:18" x14ac:dyDescent="0.25">
      <c r="A381" s="35"/>
      <c r="B381" s="35"/>
      <c r="C381" s="36"/>
      <c r="D381" s="35"/>
      <c r="E381" s="36"/>
      <c r="F381" s="35"/>
      <c r="G381" s="36"/>
      <c r="H381" s="35"/>
      <c r="I381" s="36"/>
      <c r="J381" s="35"/>
      <c r="K381" s="36"/>
      <c r="L381" s="35"/>
      <c r="M381" s="37"/>
      <c r="N381" s="35"/>
      <c r="O381" s="35"/>
      <c r="P381" s="35"/>
      <c r="Q381" s="35"/>
      <c r="R381" s="35"/>
    </row>
    <row r="382" spans="1:18" x14ac:dyDescent="0.25">
      <c r="A382" s="35"/>
      <c r="B382" s="35"/>
      <c r="C382" s="36"/>
      <c r="D382" s="35"/>
      <c r="E382" s="36"/>
      <c r="F382" s="35"/>
      <c r="G382" s="36"/>
      <c r="H382" s="35"/>
      <c r="I382" s="36"/>
      <c r="J382" s="35"/>
      <c r="K382" s="36"/>
      <c r="L382" s="35"/>
      <c r="M382" s="37"/>
      <c r="N382" s="35"/>
      <c r="O382" s="35"/>
      <c r="P382" s="35"/>
      <c r="Q382" s="35"/>
      <c r="R382" s="35"/>
    </row>
    <row r="383" spans="1:18" x14ac:dyDescent="0.25">
      <c r="A383" s="35"/>
      <c r="B383" s="35"/>
      <c r="C383" s="36"/>
      <c r="D383" s="35"/>
      <c r="E383" s="36"/>
      <c r="F383" s="35"/>
      <c r="G383" s="36"/>
      <c r="H383" s="35"/>
      <c r="I383" s="36"/>
      <c r="J383" s="35"/>
      <c r="K383" s="36"/>
      <c r="L383" s="35"/>
      <c r="M383" s="37"/>
      <c r="N383" s="35"/>
      <c r="O383" s="35"/>
      <c r="P383" s="35"/>
      <c r="Q383" s="35"/>
      <c r="R383" s="35"/>
    </row>
    <row r="384" spans="1:18" x14ac:dyDescent="0.25">
      <c r="A384" s="35"/>
      <c r="B384" s="35"/>
      <c r="C384" s="36"/>
      <c r="D384" s="35"/>
      <c r="E384" s="36"/>
      <c r="F384" s="35"/>
      <c r="G384" s="36"/>
      <c r="H384" s="35"/>
      <c r="I384" s="36"/>
      <c r="J384" s="35"/>
      <c r="K384" s="36"/>
      <c r="L384" s="35"/>
      <c r="M384" s="37"/>
      <c r="N384" s="35"/>
      <c r="O384" s="35"/>
      <c r="P384" s="35"/>
      <c r="Q384" s="35"/>
      <c r="R384" s="35"/>
    </row>
    <row r="385" spans="1:18" x14ac:dyDescent="0.25">
      <c r="A385" s="35"/>
      <c r="B385" s="35"/>
      <c r="C385" s="36"/>
      <c r="D385" s="35"/>
      <c r="E385" s="36"/>
      <c r="F385" s="35"/>
      <c r="G385" s="36"/>
      <c r="H385" s="35"/>
      <c r="I385" s="36"/>
      <c r="J385" s="35"/>
      <c r="K385" s="36"/>
      <c r="L385" s="35"/>
      <c r="M385" s="37"/>
      <c r="N385" s="35"/>
      <c r="O385" s="35"/>
      <c r="P385" s="35"/>
      <c r="Q385" s="35"/>
      <c r="R385" s="35"/>
    </row>
    <row r="386" spans="1:18" x14ac:dyDescent="0.25">
      <c r="A386" s="35"/>
      <c r="B386" s="35"/>
      <c r="C386" s="36"/>
      <c r="D386" s="35"/>
      <c r="E386" s="36"/>
      <c r="F386" s="35"/>
      <c r="G386" s="36"/>
      <c r="H386" s="35"/>
      <c r="I386" s="36"/>
      <c r="J386" s="35"/>
      <c r="K386" s="36"/>
      <c r="L386" s="35"/>
      <c r="M386" s="37"/>
      <c r="N386" s="35"/>
      <c r="O386" s="35"/>
      <c r="P386" s="35"/>
      <c r="Q386" s="35"/>
      <c r="R386" s="35"/>
    </row>
    <row r="387" spans="1:18" x14ac:dyDescent="0.25">
      <c r="A387" s="35"/>
      <c r="B387" s="35"/>
      <c r="C387" s="36"/>
      <c r="D387" s="35"/>
      <c r="E387" s="36"/>
      <c r="F387" s="35"/>
      <c r="G387" s="36"/>
      <c r="H387" s="35"/>
      <c r="I387" s="36"/>
      <c r="J387" s="35"/>
      <c r="K387" s="36"/>
      <c r="L387" s="35"/>
      <c r="M387" s="37"/>
      <c r="N387" s="35"/>
      <c r="O387" s="35"/>
      <c r="P387" s="35"/>
      <c r="Q387" s="35"/>
      <c r="R387" s="35"/>
    </row>
    <row r="388" spans="1:18" x14ac:dyDescent="0.25">
      <c r="A388" s="35"/>
      <c r="B388" s="35"/>
      <c r="C388" s="36"/>
      <c r="D388" s="35"/>
      <c r="E388" s="36"/>
      <c r="F388" s="35"/>
      <c r="G388" s="36"/>
      <c r="H388" s="35"/>
      <c r="I388" s="36"/>
      <c r="J388" s="35"/>
      <c r="K388" s="36"/>
      <c r="L388" s="35"/>
      <c r="M388" s="37"/>
      <c r="N388" s="35"/>
      <c r="O388" s="35"/>
      <c r="P388" s="35"/>
      <c r="Q388" s="35"/>
      <c r="R388" s="35"/>
    </row>
    <row r="389" spans="1:18" x14ac:dyDescent="0.25">
      <c r="A389" s="35"/>
      <c r="B389" s="35"/>
      <c r="C389" s="36"/>
      <c r="D389" s="35"/>
      <c r="E389" s="36"/>
      <c r="F389" s="35"/>
      <c r="G389" s="36"/>
      <c r="H389" s="35"/>
      <c r="I389" s="36"/>
      <c r="J389" s="35"/>
      <c r="K389" s="36"/>
      <c r="L389" s="35"/>
      <c r="M389" s="37"/>
      <c r="N389" s="35"/>
      <c r="O389" s="35"/>
      <c r="P389" s="35"/>
      <c r="Q389" s="35"/>
      <c r="R389" s="35"/>
    </row>
    <row r="390" spans="1:18" x14ac:dyDescent="0.25">
      <c r="A390" s="35"/>
      <c r="B390" s="35"/>
      <c r="C390" s="36"/>
      <c r="D390" s="35"/>
      <c r="E390" s="36"/>
      <c r="F390" s="35"/>
      <c r="G390" s="36"/>
      <c r="H390" s="35"/>
      <c r="I390" s="36"/>
      <c r="J390" s="35"/>
      <c r="K390" s="36"/>
      <c r="L390" s="35"/>
      <c r="M390" s="37"/>
      <c r="N390" s="35"/>
      <c r="O390" s="35"/>
      <c r="P390" s="35"/>
      <c r="Q390" s="35"/>
      <c r="R390" s="35"/>
    </row>
    <row r="391" spans="1:18" x14ac:dyDescent="0.25">
      <c r="A391" s="35"/>
      <c r="B391" s="35"/>
      <c r="C391" s="36"/>
      <c r="D391" s="35"/>
      <c r="E391" s="36"/>
      <c r="F391" s="35"/>
      <c r="G391" s="36"/>
      <c r="H391" s="35"/>
      <c r="I391" s="36"/>
      <c r="J391" s="35"/>
      <c r="K391" s="36"/>
      <c r="L391" s="35"/>
      <c r="M391" s="37"/>
      <c r="N391" s="35"/>
      <c r="O391" s="35"/>
      <c r="P391" s="35"/>
      <c r="Q391" s="35"/>
      <c r="R391" s="35"/>
    </row>
    <row r="392" spans="1:18" x14ac:dyDescent="0.25">
      <c r="A392" s="35"/>
      <c r="B392" s="35"/>
      <c r="C392" s="36"/>
      <c r="D392" s="35"/>
      <c r="E392" s="36"/>
      <c r="F392" s="35"/>
      <c r="G392" s="36"/>
      <c r="H392" s="35"/>
      <c r="I392" s="36"/>
      <c r="J392" s="35"/>
      <c r="K392" s="36"/>
      <c r="L392" s="35"/>
      <c r="M392" s="37"/>
      <c r="N392" s="35"/>
      <c r="O392" s="35"/>
      <c r="P392" s="35"/>
      <c r="Q392" s="35"/>
      <c r="R392" s="35"/>
    </row>
    <row r="393" spans="1:18" x14ac:dyDescent="0.25">
      <c r="A393" s="35"/>
      <c r="B393" s="35"/>
      <c r="C393" s="36"/>
      <c r="D393" s="35"/>
      <c r="E393" s="36"/>
      <c r="F393" s="35"/>
      <c r="G393" s="36"/>
      <c r="H393" s="35"/>
      <c r="I393" s="36"/>
      <c r="J393" s="35"/>
      <c r="K393" s="36"/>
      <c r="L393" s="35"/>
      <c r="M393" s="37"/>
      <c r="N393" s="35"/>
      <c r="O393" s="35"/>
      <c r="P393" s="35"/>
      <c r="Q393" s="35"/>
      <c r="R393" s="35"/>
    </row>
    <row r="394" spans="1:18" x14ac:dyDescent="0.25">
      <c r="A394" s="35"/>
      <c r="B394" s="35"/>
      <c r="C394" s="36"/>
      <c r="D394" s="35"/>
      <c r="E394" s="36"/>
      <c r="F394" s="35"/>
      <c r="G394" s="36"/>
      <c r="H394" s="35"/>
      <c r="I394" s="36"/>
      <c r="J394" s="35"/>
      <c r="K394" s="36"/>
      <c r="L394" s="35"/>
      <c r="M394" s="37"/>
      <c r="N394" s="35"/>
      <c r="O394" s="35"/>
      <c r="P394" s="35"/>
      <c r="Q394" s="35"/>
      <c r="R394" s="35"/>
    </row>
    <row r="395" spans="1:18" x14ac:dyDescent="0.25">
      <c r="A395" s="35"/>
      <c r="B395" s="35"/>
      <c r="C395" s="36"/>
      <c r="D395" s="35"/>
      <c r="E395" s="36"/>
      <c r="F395" s="35"/>
      <c r="G395" s="36"/>
      <c r="H395" s="35"/>
      <c r="I395" s="36"/>
      <c r="J395" s="35"/>
      <c r="K395" s="36"/>
      <c r="L395" s="35"/>
      <c r="M395" s="37"/>
      <c r="N395" s="35"/>
      <c r="O395" s="35"/>
      <c r="P395" s="35"/>
      <c r="Q395" s="35"/>
      <c r="R395" s="35"/>
    </row>
    <row r="396" spans="1:18" x14ac:dyDescent="0.25">
      <c r="A396" s="35"/>
      <c r="B396" s="35"/>
      <c r="C396" s="36"/>
      <c r="D396" s="35"/>
      <c r="E396" s="36"/>
      <c r="F396" s="35"/>
      <c r="G396" s="36"/>
      <c r="H396" s="35"/>
      <c r="I396" s="36"/>
      <c r="J396" s="35"/>
      <c r="K396" s="36"/>
      <c r="L396" s="35"/>
      <c r="M396" s="37"/>
      <c r="N396" s="35"/>
      <c r="O396" s="35"/>
      <c r="P396" s="35"/>
      <c r="Q396" s="35"/>
      <c r="R396" s="35"/>
    </row>
    <row r="397" spans="1:18" x14ac:dyDescent="0.25">
      <c r="A397" s="35"/>
      <c r="B397" s="35"/>
      <c r="C397" s="36"/>
      <c r="D397" s="35"/>
      <c r="E397" s="36"/>
      <c r="F397" s="35"/>
      <c r="G397" s="36"/>
      <c r="H397" s="35"/>
      <c r="I397" s="36"/>
      <c r="J397" s="35"/>
      <c r="K397" s="36"/>
      <c r="L397" s="35"/>
      <c r="M397" s="37"/>
      <c r="N397" s="35"/>
      <c r="O397" s="35"/>
      <c r="P397" s="35"/>
      <c r="Q397" s="35"/>
      <c r="R397" s="35"/>
    </row>
    <row r="398" spans="1:18" x14ac:dyDescent="0.25">
      <c r="A398" s="35"/>
      <c r="B398" s="35"/>
      <c r="C398" s="36"/>
      <c r="D398" s="35"/>
      <c r="E398" s="36"/>
      <c r="F398" s="35"/>
      <c r="G398" s="36"/>
      <c r="H398" s="35"/>
      <c r="I398" s="36"/>
      <c r="J398" s="35"/>
      <c r="K398" s="36"/>
      <c r="L398" s="35"/>
      <c r="M398" s="37"/>
      <c r="N398" s="35"/>
      <c r="O398" s="35"/>
      <c r="P398" s="35"/>
      <c r="Q398" s="35"/>
      <c r="R398" s="35"/>
    </row>
    <row r="399" spans="1:18" x14ac:dyDescent="0.25">
      <c r="A399" s="35"/>
      <c r="B399" s="35"/>
      <c r="C399" s="36"/>
      <c r="D399" s="35"/>
      <c r="E399" s="36"/>
      <c r="F399" s="35"/>
      <c r="G399" s="36"/>
      <c r="H399" s="35"/>
      <c r="I399" s="36"/>
      <c r="J399" s="35"/>
      <c r="K399" s="36"/>
      <c r="L399" s="35"/>
      <c r="M399" s="37"/>
      <c r="N399" s="35"/>
      <c r="O399" s="35"/>
      <c r="P399" s="35"/>
      <c r="Q399" s="35"/>
      <c r="R399" s="35"/>
    </row>
    <row r="400" spans="1:18" x14ac:dyDescent="0.25">
      <c r="A400" s="35"/>
      <c r="B400" s="35"/>
      <c r="C400" s="36"/>
      <c r="D400" s="35"/>
      <c r="E400" s="36"/>
      <c r="F400" s="35"/>
      <c r="G400" s="36"/>
      <c r="H400" s="35"/>
      <c r="I400" s="36"/>
      <c r="J400" s="35"/>
      <c r="K400" s="36"/>
      <c r="L400" s="35"/>
      <c r="M400" s="37"/>
      <c r="N400" s="35"/>
      <c r="O400" s="35"/>
      <c r="P400" s="35"/>
      <c r="Q400" s="35"/>
      <c r="R400" s="35"/>
    </row>
    <row r="401" spans="1:18" x14ac:dyDescent="0.25">
      <c r="A401" s="35"/>
      <c r="B401" s="35"/>
      <c r="C401" s="36"/>
      <c r="D401" s="35"/>
      <c r="E401" s="36"/>
      <c r="F401" s="35"/>
      <c r="G401" s="36"/>
      <c r="H401" s="35"/>
      <c r="I401" s="36"/>
      <c r="J401" s="35"/>
      <c r="K401" s="36"/>
      <c r="L401" s="35"/>
      <c r="M401" s="37"/>
      <c r="N401" s="35"/>
      <c r="O401" s="35"/>
      <c r="P401" s="35"/>
      <c r="Q401" s="35"/>
      <c r="R401" s="35"/>
    </row>
    <row r="402" spans="1:18" x14ac:dyDescent="0.25">
      <c r="A402" s="35"/>
      <c r="B402" s="35"/>
      <c r="C402" s="36"/>
      <c r="D402" s="35"/>
      <c r="E402" s="36"/>
      <c r="F402" s="35"/>
      <c r="G402" s="36"/>
      <c r="H402" s="35"/>
      <c r="I402" s="36"/>
      <c r="J402" s="35"/>
      <c r="K402" s="36"/>
      <c r="L402" s="35"/>
      <c r="M402" s="37"/>
      <c r="N402" s="35"/>
      <c r="O402" s="35"/>
      <c r="P402" s="35"/>
      <c r="Q402" s="35"/>
      <c r="R402" s="35"/>
    </row>
    <row r="403" spans="1:18" x14ac:dyDescent="0.25">
      <c r="A403" s="35"/>
      <c r="B403" s="35"/>
      <c r="C403" s="36"/>
      <c r="D403" s="35"/>
      <c r="E403" s="36"/>
      <c r="F403" s="35"/>
      <c r="G403" s="36"/>
      <c r="H403" s="35"/>
      <c r="I403" s="36"/>
      <c r="J403" s="35"/>
      <c r="K403" s="36"/>
      <c r="L403" s="35"/>
      <c r="M403" s="37"/>
      <c r="N403" s="35"/>
      <c r="O403" s="35"/>
      <c r="P403" s="35"/>
      <c r="Q403" s="35"/>
      <c r="R403" s="35"/>
    </row>
    <row r="404" spans="1:18" x14ac:dyDescent="0.25">
      <c r="A404" s="35"/>
      <c r="B404" s="35"/>
      <c r="C404" s="36"/>
      <c r="D404" s="35"/>
      <c r="E404" s="36"/>
      <c r="F404" s="35"/>
      <c r="G404" s="36"/>
      <c r="H404" s="35"/>
      <c r="I404" s="36"/>
      <c r="J404" s="35"/>
      <c r="K404" s="36"/>
      <c r="L404" s="35"/>
      <c r="M404" s="37"/>
      <c r="N404" s="35"/>
      <c r="O404" s="35"/>
      <c r="P404" s="35"/>
      <c r="Q404" s="35"/>
      <c r="R404" s="35"/>
    </row>
    <row r="405" spans="1:18" x14ac:dyDescent="0.25">
      <c r="A405" s="35"/>
      <c r="B405" s="35"/>
      <c r="C405" s="36"/>
      <c r="D405" s="35"/>
      <c r="E405" s="36"/>
      <c r="F405" s="35"/>
      <c r="G405" s="36"/>
      <c r="H405" s="35"/>
      <c r="I405" s="36"/>
      <c r="J405" s="35"/>
      <c r="K405" s="36"/>
      <c r="L405" s="35"/>
      <c r="M405" s="37"/>
      <c r="N405" s="35"/>
      <c r="O405" s="35"/>
      <c r="P405" s="35"/>
      <c r="Q405" s="35"/>
      <c r="R405" s="35"/>
    </row>
    <row r="406" spans="1:18" x14ac:dyDescent="0.25">
      <c r="A406" s="35"/>
      <c r="B406" s="35"/>
      <c r="C406" s="36"/>
      <c r="D406" s="35"/>
      <c r="E406" s="36"/>
      <c r="F406" s="35"/>
      <c r="G406" s="36"/>
      <c r="H406" s="35"/>
      <c r="I406" s="36"/>
      <c r="J406" s="35"/>
      <c r="K406" s="36"/>
      <c r="L406" s="35"/>
      <c r="M406" s="37"/>
      <c r="N406" s="35"/>
      <c r="O406" s="35"/>
      <c r="P406" s="35"/>
      <c r="Q406" s="35"/>
      <c r="R406" s="35"/>
    </row>
    <row r="407" spans="1:18" x14ac:dyDescent="0.25">
      <c r="A407" s="35"/>
      <c r="B407" s="35"/>
      <c r="C407" s="36"/>
      <c r="D407" s="35"/>
      <c r="E407" s="36"/>
      <c r="F407" s="35"/>
      <c r="G407" s="36"/>
      <c r="H407" s="35"/>
      <c r="I407" s="36"/>
      <c r="J407" s="35"/>
      <c r="K407" s="36"/>
      <c r="L407" s="35"/>
      <c r="M407" s="37"/>
      <c r="N407" s="35"/>
      <c r="O407" s="35"/>
      <c r="P407" s="35"/>
      <c r="Q407" s="35"/>
      <c r="R407" s="35"/>
    </row>
    <row r="408" spans="1:18" x14ac:dyDescent="0.25">
      <c r="A408" s="35"/>
      <c r="B408" s="35"/>
      <c r="C408" s="36"/>
      <c r="D408" s="35"/>
      <c r="E408" s="36"/>
      <c r="F408" s="35"/>
      <c r="G408" s="36"/>
      <c r="H408" s="35"/>
      <c r="I408" s="36"/>
      <c r="J408" s="35"/>
      <c r="K408" s="36"/>
      <c r="L408" s="35"/>
      <c r="M408" s="37"/>
      <c r="N408" s="35"/>
      <c r="O408" s="35"/>
      <c r="P408" s="35"/>
      <c r="Q408" s="35"/>
      <c r="R408" s="35"/>
    </row>
    <row r="409" spans="1:18" x14ac:dyDescent="0.25">
      <c r="A409" s="35"/>
      <c r="B409" s="35"/>
      <c r="C409" s="36"/>
      <c r="D409" s="35"/>
      <c r="E409" s="36"/>
      <c r="F409" s="35"/>
      <c r="G409" s="36"/>
      <c r="H409" s="35"/>
      <c r="I409" s="36"/>
      <c r="J409" s="35"/>
      <c r="K409" s="36"/>
      <c r="L409" s="35"/>
      <c r="M409" s="37"/>
      <c r="N409" s="35"/>
      <c r="O409" s="35"/>
      <c r="P409" s="35"/>
      <c r="Q409" s="35"/>
      <c r="R409" s="35"/>
    </row>
    <row r="410" spans="1:18" x14ac:dyDescent="0.25">
      <c r="A410" s="35"/>
      <c r="B410" s="35"/>
      <c r="C410" s="36"/>
      <c r="D410" s="35"/>
      <c r="E410" s="36"/>
      <c r="F410" s="35"/>
      <c r="G410" s="36"/>
      <c r="H410" s="35"/>
      <c r="I410" s="36"/>
      <c r="J410" s="35"/>
      <c r="K410" s="36"/>
      <c r="L410" s="35"/>
      <c r="M410" s="37"/>
      <c r="N410" s="35"/>
      <c r="O410" s="35"/>
      <c r="P410" s="35"/>
      <c r="Q410" s="35"/>
      <c r="R410" s="35"/>
    </row>
    <row r="411" spans="1:18" x14ac:dyDescent="0.25">
      <c r="A411" s="35"/>
      <c r="B411" s="35"/>
      <c r="C411" s="36"/>
      <c r="D411" s="35"/>
      <c r="E411" s="36"/>
      <c r="F411" s="35"/>
      <c r="G411" s="36"/>
      <c r="H411" s="35"/>
      <c r="I411" s="36"/>
      <c r="J411" s="35"/>
      <c r="K411" s="36"/>
      <c r="L411" s="35"/>
      <c r="M411" s="37"/>
      <c r="N411" s="35"/>
      <c r="O411" s="35"/>
      <c r="P411" s="35"/>
      <c r="Q411" s="35"/>
      <c r="R411" s="35"/>
    </row>
    <row r="412" spans="1:18" x14ac:dyDescent="0.25">
      <c r="A412" s="35"/>
      <c r="B412" s="35"/>
      <c r="C412" s="36"/>
      <c r="D412" s="35"/>
      <c r="E412" s="36"/>
      <c r="F412" s="35"/>
      <c r="G412" s="36"/>
      <c r="H412" s="35"/>
      <c r="I412" s="36"/>
      <c r="J412" s="35"/>
      <c r="K412" s="36"/>
      <c r="L412" s="35"/>
      <c r="M412" s="37"/>
      <c r="N412" s="35"/>
      <c r="O412" s="35"/>
      <c r="P412" s="35"/>
      <c r="Q412" s="35"/>
      <c r="R412" s="35"/>
    </row>
    <row r="413" spans="1:18" x14ac:dyDescent="0.25">
      <c r="A413" s="35"/>
      <c r="B413" s="35"/>
      <c r="C413" s="36"/>
      <c r="D413" s="35"/>
      <c r="E413" s="36"/>
      <c r="F413" s="35"/>
      <c r="G413" s="36"/>
      <c r="H413" s="35"/>
      <c r="I413" s="36"/>
      <c r="J413" s="35"/>
      <c r="K413" s="36"/>
      <c r="L413" s="35"/>
      <c r="M413" s="37"/>
      <c r="N413" s="35"/>
      <c r="O413" s="35"/>
      <c r="P413" s="35"/>
      <c r="Q413" s="35"/>
      <c r="R413" s="35"/>
    </row>
    <row r="414" spans="1:18" x14ac:dyDescent="0.25">
      <c r="A414" s="35"/>
      <c r="B414" s="35"/>
      <c r="C414" s="36"/>
      <c r="D414" s="35"/>
      <c r="E414" s="36"/>
      <c r="F414" s="35"/>
      <c r="G414" s="36"/>
      <c r="H414" s="35"/>
      <c r="I414" s="36"/>
      <c r="J414" s="35"/>
      <c r="K414" s="36"/>
      <c r="L414" s="35"/>
      <c r="M414" s="37"/>
      <c r="N414" s="35"/>
      <c r="O414" s="35"/>
      <c r="P414" s="35"/>
      <c r="Q414" s="35"/>
      <c r="R414" s="35"/>
    </row>
    <row r="415" spans="1:18" x14ac:dyDescent="0.25">
      <c r="A415" s="35"/>
      <c r="B415" s="35"/>
      <c r="C415" s="36"/>
      <c r="D415" s="35"/>
      <c r="E415" s="36"/>
      <c r="F415" s="35"/>
      <c r="G415" s="36"/>
      <c r="H415" s="35"/>
      <c r="I415" s="36"/>
      <c r="J415" s="35"/>
      <c r="K415" s="36"/>
      <c r="L415" s="35"/>
      <c r="M415" s="37"/>
      <c r="N415" s="35"/>
      <c r="O415" s="35"/>
      <c r="P415" s="35"/>
      <c r="Q415" s="35"/>
      <c r="R415" s="35"/>
    </row>
    <row r="416" spans="1:18" x14ac:dyDescent="0.25">
      <c r="A416" s="35"/>
      <c r="B416" s="35"/>
      <c r="C416" s="36"/>
      <c r="D416" s="35"/>
      <c r="E416" s="36"/>
      <c r="F416" s="35"/>
      <c r="G416" s="36"/>
      <c r="H416" s="35"/>
      <c r="I416" s="36"/>
      <c r="J416" s="35"/>
      <c r="K416" s="36"/>
      <c r="L416" s="35"/>
      <c r="M416" s="37"/>
      <c r="N416" s="35"/>
      <c r="O416" s="35"/>
      <c r="P416" s="35"/>
      <c r="Q416" s="35"/>
      <c r="R416" s="35"/>
    </row>
    <row r="417" spans="1:18" x14ac:dyDescent="0.25">
      <c r="A417" s="35"/>
      <c r="B417" s="35"/>
      <c r="C417" s="36"/>
      <c r="D417" s="35"/>
      <c r="E417" s="36"/>
      <c r="F417" s="35"/>
      <c r="G417" s="36"/>
      <c r="H417" s="35"/>
      <c r="I417" s="36"/>
      <c r="J417" s="35"/>
      <c r="K417" s="36"/>
      <c r="L417" s="35"/>
      <c r="M417" s="37"/>
      <c r="N417" s="35"/>
      <c r="O417" s="35"/>
      <c r="P417" s="35"/>
      <c r="Q417" s="35"/>
      <c r="R417" s="35"/>
    </row>
    <row r="418" spans="1:18" x14ac:dyDescent="0.25">
      <c r="A418" s="35"/>
      <c r="B418" s="35"/>
      <c r="C418" s="36"/>
      <c r="D418" s="35"/>
      <c r="E418" s="36"/>
      <c r="F418" s="35"/>
      <c r="G418" s="36"/>
      <c r="H418" s="35"/>
      <c r="I418" s="36"/>
      <c r="J418" s="35"/>
      <c r="K418" s="36"/>
      <c r="L418" s="35"/>
      <c r="M418" s="37"/>
      <c r="N418" s="35"/>
      <c r="O418" s="35"/>
      <c r="P418" s="35"/>
      <c r="Q418" s="35"/>
      <c r="R418" s="35"/>
    </row>
    <row r="419" spans="1:18" x14ac:dyDescent="0.25">
      <c r="A419" s="35"/>
      <c r="B419" s="35"/>
      <c r="C419" s="36"/>
      <c r="D419" s="35"/>
      <c r="E419" s="36"/>
      <c r="F419" s="35"/>
      <c r="G419" s="36"/>
      <c r="H419" s="35"/>
      <c r="I419" s="36"/>
      <c r="J419" s="35"/>
      <c r="K419" s="36"/>
      <c r="L419" s="35"/>
      <c r="M419" s="37"/>
      <c r="N419" s="35"/>
      <c r="O419" s="35"/>
      <c r="P419" s="35"/>
      <c r="Q419" s="35"/>
      <c r="R419" s="35"/>
    </row>
    <row r="420" spans="1:18" x14ac:dyDescent="0.25">
      <c r="A420" s="35"/>
      <c r="B420" s="35"/>
      <c r="C420" s="36"/>
      <c r="D420" s="35"/>
      <c r="E420" s="36"/>
      <c r="F420" s="35"/>
      <c r="G420" s="36"/>
      <c r="H420" s="35"/>
      <c r="I420" s="36"/>
      <c r="J420" s="35"/>
      <c r="K420" s="36"/>
      <c r="L420" s="35"/>
      <c r="M420" s="37"/>
      <c r="N420" s="35"/>
      <c r="O420" s="35"/>
      <c r="P420" s="35"/>
      <c r="Q420" s="35"/>
      <c r="R420" s="35"/>
    </row>
    <row r="421" spans="1:18" x14ac:dyDescent="0.25">
      <c r="A421" s="35"/>
      <c r="B421" s="35"/>
      <c r="C421" s="36"/>
      <c r="D421" s="35"/>
      <c r="E421" s="36"/>
      <c r="F421" s="35"/>
      <c r="G421" s="36"/>
      <c r="H421" s="35"/>
      <c r="I421" s="36"/>
      <c r="J421" s="35"/>
      <c r="K421" s="36"/>
      <c r="L421" s="35"/>
      <c r="M421" s="37"/>
      <c r="N421" s="35"/>
      <c r="O421" s="35"/>
      <c r="P421" s="35"/>
      <c r="Q421" s="35"/>
      <c r="R421" s="35"/>
    </row>
    <row r="422" spans="1:18" x14ac:dyDescent="0.25">
      <c r="A422" s="35"/>
      <c r="B422" s="35"/>
      <c r="C422" s="36"/>
      <c r="D422" s="35"/>
      <c r="E422" s="36"/>
      <c r="F422" s="35"/>
      <c r="G422" s="36"/>
      <c r="H422" s="35"/>
      <c r="I422" s="36"/>
      <c r="J422" s="35"/>
      <c r="K422" s="36"/>
      <c r="L422" s="35"/>
      <c r="M422" s="37"/>
      <c r="N422" s="35"/>
      <c r="O422" s="35"/>
      <c r="P422" s="35"/>
      <c r="Q422" s="35"/>
      <c r="R422" s="35"/>
    </row>
    <row r="423" spans="1:18" x14ac:dyDescent="0.25">
      <c r="A423" s="35"/>
      <c r="B423" s="35"/>
      <c r="C423" s="36"/>
      <c r="D423" s="35"/>
      <c r="E423" s="36"/>
      <c r="F423" s="35"/>
      <c r="G423" s="36"/>
      <c r="H423" s="35"/>
      <c r="I423" s="36"/>
      <c r="J423" s="35"/>
      <c r="K423" s="36"/>
      <c r="L423" s="35"/>
      <c r="M423" s="37"/>
      <c r="N423" s="35"/>
      <c r="O423" s="35"/>
      <c r="P423" s="35"/>
      <c r="Q423" s="35"/>
      <c r="R423" s="35"/>
    </row>
    <row r="424" spans="1:18" x14ac:dyDescent="0.25">
      <c r="A424" s="35"/>
      <c r="B424" s="35"/>
      <c r="C424" s="36"/>
      <c r="D424" s="35"/>
      <c r="E424" s="36"/>
      <c r="F424" s="35"/>
      <c r="G424" s="36"/>
      <c r="H424" s="35"/>
      <c r="I424" s="36"/>
      <c r="J424" s="35"/>
      <c r="K424" s="36"/>
      <c r="L424" s="35"/>
      <c r="M424" s="37"/>
      <c r="N424" s="35"/>
      <c r="O424" s="35"/>
      <c r="P424" s="35"/>
      <c r="Q424" s="35"/>
      <c r="R424" s="35"/>
    </row>
    <row r="425" spans="1:18" x14ac:dyDescent="0.25">
      <c r="A425" s="35"/>
      <c r="B425" s="35"/>
      <c r="C425" s="36"/>
      <c r="D425" s="35"/>
      <c r="E425" s="36"/>
      <c r="F425" s="35"/>
      <c r="G425" s="36"/>
      <c r="H425" s="35"/>
      <c r="I425" s="36"/>
      <c r="J425" s="35"/>
      <c r="K425" s="36"/>
      <c r="L425" s="35"/>
      <c r="M425" s="37"/>
      <c r="N425" s="35"/>
      <c r="O425" s="35"/>
      <c r="P425" s="35"/>
      <c r="Q425" s="35"/>
      <c r="R425" s="35"/>
    </row>
    <row r="426" spans="1:18" x14ac:dyDescent="0.25">
      <c r="A426" s="35"/>
      <c r="B426" s="35"/>
      <c r="C426" s="36"/>
      <c r="D426" s="35"/>
      <c r="E426" s="36"/>
      <c r="F426" s="35"/>
      <c r="G426" s="36"/>
      <c r="H426" s="35"/>
      <c r="I426" s="36"/>
      <c r="J426" s="35"/>
      <c r="K426" s="36"/>
      <c r="L426" s="35"/>
      <c r="M426" s="37"/>
      <c r="N426" s="35"/>
      <c r="O426" s="35"/>
      <c r="P426" s="35"/>
      <c r="Q426" s="35"/>
      <c r="R426" s="35"/>
    </row>
    <row r="427" spans="1:18" x14ac:dyDescent="0.25">
      <c r="A427" s="35"/>
      <c r="B427" s="35"/>
      <c r="C427" s="36"/>
      <c r="D427" s="35"/>
      <c r="E427" s="36"/>
      <c r="F427" s="35"/>
      <c r="G427" s="36"/>
      <c r="H427" s="35"/>
      <c r="I427" s="36"/>
      <c r="J427" s="35"/>
      <c r="K427" s="36"/>
      <c r="L427" s="35"/>
      <c r="M427" s="37"/>
      <c r="N427" s="35"/>
      <c r="O427" s="35"/>
      <c r="P427" s="35"/>
      <c r="Q427" s="35"/>
      <c r="R427" s="35"/>
    </row>
    <row r="428" spans="1:18" x14ac:dyDescent="0.25">
      <c r="A428" s="35"/>
      <c r="B428" s="35"/>
      <c r="C428" s="36"/>
      <c r="D428" s="35"/>
      <c r="E428" s="36"/>
      <c r="F428" s="35"/>
      <c r="G428" s="36"/>
      <c r="H428" s="35"/>
      <c r="I428" s="36"/>
      <c r="J428" s="35"/>
      <c r="K428" s="36"/>
      <c r="L428" s="35"/>
      <c r="M428" s="37"/>
      <c r="N428" s="35"/>
      <c r="O428" s="35"/>
      <c r="P428" s="35"/>
      <c r="Q428" s="35"/>
      <c r="R428" s="35"/>
    </row>
    <row r="429" spans="1:18" x14ac:dyDescent="0.25">
      <c r="A429" s="35"/>
      <c r="B429" s="35"/>
      <c r="C429" s="36"/>
      <c r="D429" s="35"/>
      <c r="E429" s="36"/>
      <c r="F429" s="35"/>
      <c r="G429" s="36"/>
      <c r="H429" s="35"/>
      <c r="I429" s="36"/>
      <c r="J429" s="35"/>
      <c r="K429" s="36"/>
      <c r="L429" s="35"/>
      <c r="M429" s="37"/>
      <c r="N429" s="35"/>
      <c r="O429" s="35"/>
      <c r="P429" s="35"/>
      <c r="Q429" s="35"/>
      <c r="R429" s="35"/>
    </row>
    <row r="430" spans="1:18" x14ac:dyDescent="0.25">
      <c r="A430" s="35"/>
      <c r="B430" s="35"/>
      <c r="C430" s="36"/>
      <c r="D430" s="35"/>
      <c r="E430" s="36"/>
      <c r="F430" s="35"/>
      <c r="G430" s="36"/>
      <c r="H430" s="35"/>
      <c r="I430" s="36"/>
      <c r="J430" s="35"/>
      <c r="K430" s="36"/>
      <c r="L430" s="35"/>
      <c r="M430" s="37"/>
      <c r="N430" s="35"/>
      <c r="O430" s="35"/>
      <c r="P430" s="35"/>
      <c r="Q430" s="35"/>
      <c r="R430" s="35"/>
    </row>
    <row r="431" spans="1:18" x14ac:dyDescent="0.25">
      <c r="A431" s="35"/>
      <c r="B431" s="35"/>
      <c r="C431" s="36"/>
      <c r="D431" s="35"/>
      <c r="E431" s="36"/>
      <c r="F431" s="35"/>
      <c r="G431" s="36"/>
      <c r="H431" s="35"/>
      <c r="I431" s="36"/>
      <c r="J431" s="35"/>
      <c r="K431" s="36"/>
      <c r="L431" s="35"/>
      <c r="M431" s="37"/>
      <c r="N431" s="35"/>
      <c r="O431" s="35"/>
      <c r="P431" s="35"/>
      <c r="Q431" s="35"/>
      <c r="R431" s="35"/>
    </row>
    <row r="432" spans="1:18" x14ac:dyDescent="0.25">
      <c r="A432" s="35"/>
      <c r="B432" s="35"/>
      <c r="C432" s="36"/>
      <c r="D432" s="35"/>
      <c r="E432" s="36"/>
      <c r="F432" s="35"/>
      <c r="G432" s="36"/>
      <c r="H432" s="35"/>
      <c r="I432" s="36"/>
      <c r="J432" s="35"/>
      <c r="K432" s="36"/>
      <c r="L432" s="35"/>
      <c r="M432" s="37"/>
      <c r="N432" s="35"/>
      <c r="O432" s="35"/>
      <c r="P432" s="35"/>
      <c r="Q432" s="35"/>
      <c r="R432" s="35"/>
    </row>
    <row r="433" spans="1:18" x14ac:dyDescent="0.25">
      <c r="A433" s="35"/>
      <c r="B433" s="35"/>
      <c r="C433" s="36"/>
      <c r="D433" s="35"/>
      <c r="E433" s="36"/>
      <c r="F433" s="35"/>
      <c r="G433" s="36"/>
      <c r="H433" s="35"/>
      <c r="I433" s="36"/>
      <c r="J433" s="35"/>
      <c r="K433" s="36"/>
      <c r="L433" s="35"/>
      <c r="M433" s="37"/>
      <c r="N433" s="35"/>
      <c r="O433" s="35"/>
      <c r="P433" s="35"/>
      <c r="Q433" s="35"/>
      <c r="R433" s="35"/>
    </row>
    <row r="434" spans="1:18" x14ac:dyDescent="0.25">
      <c r="A434" s="35"/>
      <c r="B434" s="35"/>
      <c r="C434" s="36"/>
      <c r="D434" s="35"/>
      <c r="E434" s="36"/>
      <c r="F434" s="35"/>
      <c r="G434" s="36"/>
      <c r="H434" s="35"/>
      <c r="I434" s="36"/>
      <c r="J434" s="35"/>
      <c r="K434" s="36"/>
      <c r="L434" s="35"/>
      <c r="M434" s="37"/>
      <c r="N434" s="35"/>
      <c r="O434" s="35"/>
      <c r="P434" s="35"/>
      <c r="Q434" s="35"/>
      <c r="R434" s="35"/>
    </row>
    <row r="435" spans="1:18" x14ac:dyDescent="0.25">
      <c r="A435" s="35"/>
      <c r="B435" s="35"/>
      <c r="C435" s="36"/>
      <c r="D435" s="35"/>
      <c r="E435" s="36"/>
      <c r="F435" s="35"/>
      <c r="G435" s="36"/>
      <c r="H435" s="35"/>
      <c r="I435" s="36"/>
      <c r="J435" s="35"/>
      <c r="K435" s="36"/>
      <c r="L435" s="35"/>
      <c r="M435" s="37"/>
      <c r="N435" s="35"/>
      <c r="O435" s="35"/>
      <c r="P435" s="35"/>
      <c r="Q435" s="35"/>
      <c r="R435" s="35"/>
    </row>
    <row r="436" spans="1:18" x14ac:dyDescent="0.25">
      <c r="A436" s="35"/>
      <c r="B436" s="35"/>
      <c r="C436" s="36"/>
      <c r="D436" s="35"/>
      <c r="E436" s="36"/>
      <c r="F436" s="35"/>
      <c r="G436" s="36"/>
      <c r="H436" s="35"/>
      <c r="I436" s="36"/>
      <c r="J436" s="35"/>
      <c r="K436" s="36"/>
      <c r="L436" s="35"/>
      <c r="M436" s="37"/>
      <c r="N436" s="35"/>
      <c r="O436" s="35"/>
      <c r="P436" s="35"/>
      <c r="Q436" s="35"/>
      <c r="R436" s="35"/>
    </row>
    <row r="437" spans="1:18" x14ac:dyDescent="0.25">
      <c r="A437" s="35"/>
      <c r="B437" s="35"/>
      <c r="C437" s="36"/>
      <c r="D437" s="35"/>
      <c r="E437" s="36"/>
      <c r="F437" s="35"/>
      <c r="G437" s="36"/>
      <c r="H437" s="35"/>
      <c r="I437" s="36"/>
      <c r="J437" s="35"/>
      <c r="K437" s="36"/>
      <c r="L437" s="35"/>
      <c r="M437" s="37"/>
      <c r="N437" s="35"/>
      <c r="O437" s="35"/>
      <c r="P437" s="35"/>
      <c r="Q437" s="35"/>
      <c r="R437" s="35"/>
    </row>
    <row r="438" spans="1:18" x14ac:dyDescent="0.25">
      <c r="A438" s="35"/>
      <c r="B438" s="35"/>
      <c r="C438" s="36"/>
      <c r="D438" s="35"/>
      <c r="E438" s="36"/>
      <c r="F438" s="35"/>
      <c r="G438" s="36"/>
      <c r="H438" s="35"/>
      <c r="I438" s="36"/>
      <c r="J438" s="35"/>
      <c r="K438" s="36"/>
      <c r="L438" s="35"/>
      <c r="M438" s="37"/>
      <c r="N438" s="35"/>
      <c r="O438" s="35"/>
      <c r="P438" s="35"/>
      <c r="Q438" s="35"/>
      <c r="R438" s="35"/>
    </row>
    <row r="439" spans="1:18" x14ac:dyDescent="0.25">
      <c r="A439" s="35"/>
      <c r="B439" s="35"/>
      <c r="C439" s="36"/>
      <c r="D439" s="35"/>
      <c r="E439" s="36"/>
      <c r="F439" s="35"/>
      <c r="G439" s="36"/>
      <c r="H439" s="35"/>
      <c r="I439" s="36"/>
      <c r="J439" s="35"/>
      <c r="K439" s="36"/>
      <c r="L439" s="35"/>
      <c r="M439" s="37"/>
      <c r="N439" s="35"/>
      <c r="O439" s="35"/>
      <c r="P439" s="35"/>
      <c r="Q439" s="35"/>
      <c r="R439" s="35"/>
    </row>
    <row r="440" spans="1:18" x14ac:dyDescent="0.25">
      <c r="A440" s="35"/>
      <c r="B440" s="35"/>
      <c r="C440" s="36"/>
      <c r="D440" s="35"/>
      <c r="E440" s="36"/>
      <c r="F440" s="35"/>
      <c r="G440" s="36"/>
      <c r="H440" s="35"/>
      <c r="I440" s="36"/>
      <c r="J440" s="35"/>
      <c r="K440" s="36"/>
      <c r="L440" s="35"/>
      <c r="M440" s="37"/>
      <c r="N440" s="35"/>
      <c r="O440" s="35"/>
      <c r="P440" s="35"/>
      <c r="Q440" s="35"/>
      <c r="R440" s="35"/>
    </row>
    <row r="441" spans="1:18" x14ac:dyDescent="0.25">
      <c r="A441" s="35"/>
      <c r="B441" s="35"/>
      <c r="C441" s="36"/>
      <c r="D441" s="35"/>
      <c r="E441" s="36"/>
      <c r="F441" s="35"/>
      <c r="G441" s="36"/>
      <c r="H441" s="35"/>
      <c r="I441" s="36"/>
      <c r="J441" s="35"/>
      <c r="K441" s="36"/>
      <c r="L441" s="35"/>
      <c r="M441" s="37"/>
      <c r="N441" s="35"/>
      <c r="O441" s="35"/>
      <c r="P441" s="35"/>
      <c r="Q441" s="35"/>
      <c r="R441" s="35"/>
    </row>
    <row r="442" spans="1:18" x14ac:dyDescent="0.25">
      <c r="A442" s="35"/>
      <c r="B442" s="35"/>
      <c r="C442" s="36"/>
      <c r="D442" s="35"/>
      <c r="E442" s="36"/>
      <c r="F442" s="35"/>
      <c r="G442" s="36"/>
      <c r="H442" s="35"/>
      <c r="I442" s="36"/>
      <c r="J442" s="35"/>
      <c r="K442" s="36"/>
      <c r="L442" s="35"/>
      <c r="M442" s="37"/>
      <c r="N442" s="35"/>
      <c r="O442" s="35"/>
      <c r="P442" s="35"/>
      <c r="Q442" s="35"/>
      <c r="R442" s="35"/>
    </row>
    <row r="443" spans="1:18" x14ac:dyDescent="0.25">
      <c r="A443" s="35"/>
      <c r="B443" s="35"/>
      <c r="C443" s="36"/>
      <c r="D443" s="35"/>
      <c r="E443" s="36"/>
      <c r="F443" s="35"/>
      <c r="G443" s="36"/>
      <c r="H443" s="35"/>
      <c r="I443" s="36"/>
      <c r="J443" s="35"/>
      <c r="K443" s="36"/>
      <c r="L443" s="35"/>
      <c r="M443" s="37"/>
      <c r="N443" s="35"/>
      <c r="O443" s="35"/>
      <c r="P443" s="35"/>
      <c r="Q443" s="35"/>
      <c r="R443" s="35"/>
    </row>
    <row r="444" spans="1:18" x14ac:dyDescent="0.25">
      <c r="A444" s="35"/>
      <c r="B444" s="35"/>
      <c r="C444" s="36"/>
      <c r="D444" s="35"/>
      <c r="E444" s="36"/>
      <c r="F444" s="35"/>
      <c r="G444" s="36"/>
      <c r="H444" s="35"/>
      <c r="I444" s="36"/>
      <c r="J444" s="35"/>
      <c r="K444" s="36"/>
      <c r="L444" s="35"/>
      <c r="M444" s="37"/>
      <c r="N444" s="35"/>
      <c r="O444" s="35"/>
      <c r="P444" s="35"/>
      <c r="Q444" s="35"/>
      <c r="R444" s="35"/>
    </row>
    <row r="445" spans="1:18" x14ac:dyDescent="0.25">
      <c r="A445" s="35"/>
      <c r="B445" s="35"/>
      <c r="C445" s="36"/>
      <c r="D445" s="35"/>
      <c r="E445" s="36"/>
      <c r="F445" s="35"/>
      <c r="G445" s="36"/>
      <c r="H445" s="35"/>
      <c r="I445" s="36"/>
      <c r="J445" s="35"/>
      <c r="K445" s="36"/>
      <c r="L445" s="35"/>
      <c r="M445" s="37"/>
      <c r="N445" s="35"/>
      <c r="O445" s="35"/>
      <c r="P445" s="35"/>
      <c r="Q445" s="35"/>
      <c r="R445" s="35"/>
    </row>
    <row r="446" spans="1:18" x14ac:dyDescent="0.25">
      <c r="A446" s="35"/>
      <c r="B446" s="35"/>
      <c r="C446" s="36"/>
      <c r="D446" s="35"/>
      <c r="E446" s="36"/>
      <c r="F446" s="35"/>
      <c r="G446" s="36"/>
      <c r="H446" s="35"/>
      <c r="I446" s="36"/>
      <c r="J446" s="35"/>
      <c r="K446" s="36"/>
      <c r="L446" s="35"/>
      <c r="M446" s="37"/>
      <c r="N446" s="35"/>
      <c r="O446" s="35"/>
      <c r="P446" s="35"/>
      <c r="Q446" s="35"/>
      <c r="R446" s="35"/>
    </row>
    <row r="447" spans="1:18" x14ac:dyDescent="0.25">
      <c r="A447" s="35"/>
      <c r="B447" s="35"/>
      <c r="C447" s="36"/>
      <c r="D447" s="35"/>
      <c r="E447" s="36"/>
      <c r="F447" s="35"/>
      <c r="G447" s="36"/>
      <c r="H447" s="35"/>
      <c r="I447" s="36"/>
      <c r="J447" s="35"/>
      <c r="K447" s="36"/>
      <c r="L447" s="35"/>
      <c r="M447" s="37"/>
      <c r="N447" s="35"/>
      <c r="O447" s="35"/>
      <c r="P447" s="35"/>
      <c r="Q447" s="35"/>
      <c r="R447" s="35"/>
    </row>
    <row r="448" spans="1:18" x14ac:dyDescent="0.25">
      <c r="A448" s="35"/>
      <c r="B448" s="35"/>
      <c r="C448" s="36"/>
      <c r="D448" s="35"/>
      <c r="E448" s="36"/>
      <c r="F448" s="35"/>
      <c r="G448" s="36"/>
      <c r="H448" s="35"/>
      <c r="I448" s="36"/>
      <c r="J448" s="35"/>
      <c r="K448" s="36"/>
      <c r="L448" s="35"/>
      <c r="M448" s="37"/>
      <c r="N448" s="35"/>
      <c r="O448" s="35"/>
      <c r="P448" s="35"/>
      <c r="Q448" s="35"/>
      <c r="R448" s="35"/>
    </row>
    <row r="449" spans="1:18" x14ac:dyDescent="0.25">
      <c r="A449" s="35"/>
      <c r="B449" s="35"/>
      <c r="C449" s="36"/>
      <c r="D449" s="35"/>
      <c r="E449" s="36"/>
      <c r="F449" s="35"/>
      <c r="G449" s="36"/>
      <c r="H449" s="35"/>
      <c r="I449" s="36"/>
      <c r="J449" s="35"/>
      <c r="K449" s="36"/>
      <c r="L449" s="35"/>
      <c r="M449" s="37"/>
      <c r="N449" s="35"/>
      <c r="O449" s="35"/>
      <c r="P449" s="35"/>
      <c r="Q449" s="35"/>
      <c r="R449" s="35"/>
    </row>
    <row r="450" spans="1:18" x14ac:dyDescent="0.25">
      <c r="A450" s="35"/>
      <c r="B450" s="35"/>
      <c r="C450" s="36"/>
      <c r="D450" s="35"/>
      <c r="E450" s="36"/>
      <c r="F450" s="35"/>
      <c r="G450" s="36"/>
      <c r="H450" s="35"/>
      <c r="I450" s="36"/>
      <c r="J450" s="35"/>
      <c r="K450" s="36"/>
      <c r="L450" s="35"/>
      <c r="M450" s="37"/>
      <c r="N450" s="35"/>
      <c r="O450" s="35"/>
      <c r="P450" s="35"/>
      <c r="Q450" s="35"/>
      <c r="R450" s="35"/>
    </row>
    <row r="451" spans="1:18" x14ac:dyDescent="0.25">
      <c r="A451" s="35"/>
      <c r="B451" s="35"/>
      <c r="C451" s="36"/>
      <c r="D451" s="35"/>
      <c r="E451" s="36"/>
      <c r="F451" s="35"/>
      <c r="G451" s="36"/>
      <c r="H451" s="35"/>
      <c r="I451" s="36"/>
      <c r="J451" s="35"/>
      <c r="K451" s="36"/>
      <c r="L451" s="35"/>
      <c r="M451" s="37"/>
      <c r="N451" s="35"/>
      <c r="O451" s="35"/>
      <c r="P451" s="35"/>
      <c r="Q451" s="35"/>
      <c r="R451" s="35"/>
    </row>
    <row r="452" spans="1:18" x14ac:dyDescent="0.25">
      <c r="A452" s="35"/>
      <c r="B452" s="35"/>
      <c r="C452" s="36"/>
      <c r="D452" s="35"/>
      <c r="E452" s="36"/>
      <c r="F452" s="35"/>
      <c r="G452" s="36"/>
      <c r="H452" s="35"/>
      <c r="I452" s="36"/>
      <c r="J452" s="35"/>
      <c r="K452" s="36"/>
      <c r="L452" s="35"/>
      <c r="M452" s="37"/>
      <c r="N452" s="35"/>
      <c r="O452" s="35"/>
      <c r="P452" s="35"/>
      <c r="Q452" s="35"/>
      <c r="R452" s="35"/>
    </row>
    <row r="453" spans="1:18" x14ac:dyDescent="0.25">
      <c r="A453" s="35"/>
      <c r="B453" s="35"/>
      <c r="C453" s="36"/>
      <c r="D453" s="35"/>
      <c r="E453" s="36"/>
      <c r="F453" s="35"/>
      <c r="G453" s="36"/>
      <c r="H453" s="35"/>
      <c r="I453" s="36"/>
      <c r="J453" s="35"/>
      <c r="K453" s="36"/>
      <c r="L453" s="35"/>
      <c r="M453" s="37"/>
      <c r="N453" s="35"/>
      <c r="O453" s="35"/>
      <c r="P453" s="35"/>
      <c r="Q453" s="35"/>
      <c r="R453" s="35"/>
    </row>
    <row r="454" spans="1:18" x14ac:dyDescent="0.25">
      <c r="A454" s="35"/>
      <c r="B454" s="35"/>
      <c r="C454" s="36"/>
      <c r="D454" s="35"/>
      <c r="E454" s="36"/>
      <c r="F454" s="35"/>
      <c r="G454" s="36"/>
      <c r="H454" s="35"/>
      <c r="I454" s="36"/>
      <c r="J454" s="35"/>
      <c r="K454" s="36"/>
      <c r="L454" s="35"/>
      <c r="M454" s="37"/>
      <c r="N454" s="35"/>
      <c r="O454" s="35"/>
      <c r="P454" s="35"/>
      <c r="Q454" s="35"/>
      <c r="R454" s="35"/>
    </row>
    <row r="455" spans="1:18" x14ac:dyDescent="0.25">
      <c r="A455" s="35"/>
      <c r="B455" s="35"/>
      <c r="C455" s="36"/>
      <c r="D455" s="35"/>
      <c r="E455" s="36"/>
      <c r="F455" s="35"/>
      <c r="G455" s="36"/>
      <c r="H455" s="35"/>
      <c r="I455" s="36"/>
      <c r="J455" s="35"/>
      <c r="K455" s="36"/>
      <c r="L455" s="35"/>
      <c r="M455" s="37"/>
      <c r="N455" s="35"/>
      <c r="O455" s="35"/>
      <c r="P455" s="35"/>
      <c r="Q455" s="35"/>
      <c r="R455" s="35"/>
    </row>
    <row r="456" spans="1:18" x14ac:dyDescent="0.25">
      <c r="A456" s="35"/>
      <c r="B456" s="35"/>
      <c r="C456" s="36"/>
      <c r="D456" s="35"/>
      <c r="E456" s="36"/>
      <c r="F456" s="35"/>
      <c r="G456" s="36"/>
      <c r="H456" s="35"/>
      <c r="I456" s="36"/>
      <c r="J456" s="35"/>
      <c r="K456" s="36"/>
      <c r="L456" s="35"/>
      <c r="M456" s="37"/>
      <c r="N456" s="35"/>
      <c r="O456" s="35"/>
      <c r="P456" s="35"/>
      <c r="Q456" s="35"/>
      <c r="R456" s="35"/>
    </row>
    <row r="457" spans="1:18" x14ac:dyDescent="0.25">
      <c r="A457" s="35"/>
      <c r="B457" s="35"/>
      <c r="C457" s="36"/>
      <c r="D457" s="35"/>
      <c r="E457" s="36"/>
      <c r="F457" s="35"/>
      <c r="G457" s="36"/>
      <c r="H457" s="35"/>
      <c r="I457" s="36"/>
      <c r="J457" s="35"/>
      <c r="K457" s="36"/>
      <c r="L457" s="35"/>
      <c r="M457" s="37"/>
      <c r="N457" s="35"/>
      <c r="O457" s="35"/>
      <c r="P457" s="35"/>
      <c r="Q457" s="35"/>
      <c r="R457" s="35"/>
    </row>
    <row r="458" spans="1:18" x14ac:dyDescent="0.25">
      <c r="A458" s="35"/>
      <c r="B458" s="35"/>
      <c r="C458" s="36"/>
      <c r="D458" s="35"/>
      <c r="E458" s="36"/>
      <c r="F458" s="35"/>
      <c r="G458" s="36"/>
      <c r="H458" s="35"/>
      <c r="I458" s="36"/>
      <c r="J458" s="35"/>
      <c r="K458" s="36"/>
      <c r="L458" s="35"/>
      <c r="M458" s="37"/>
      <c r="N458" s="35"/>
      <c r="O458" s="35"/>
      <c r="P458" s="35"/>
      <c r="Q458" s="35"/>
      <c r="R458" s="35"/>
    </row>
    <row r="459" spans="1:18" x14ac:dyDescent="0.25">
      <c r="A459" s="35"/>
      <c r="B459" s="35"/>
      <c r="C459" s="36"/>
      <c r="D459" s="35"/>
      <c r="E459" s="36"/>
      <c r="F459" s="35"/>
      <c r="G459" s="36"/>
      <c r="H459" s="35"/>
      <c r="I459" s="36"/>
      <c r="J459" s="35"/>
      <c r="K459" s="36"/>
      <c r="L459" s="35"/>
      <c r="M459" s="37"/>
      <c r="N459" s="35"/>
      <c r="O459" s="35"/>
      <c r="P459" s="35"/>
      <c r="Q459" s="35"/>
      <c r="R459" s="35"/>
    </row>
    <row r="460" spans="1:18" x14ac:dyDescent="0.25">
      <c r="A460" s="35"/>
      <c r="B460" s="35"/>
      <c r="C460" s="36"/>
      <c r="D460" s="35"/>
      <c r="E460" s="36"/>
      <c r="F460" s="35"/>
      <c r="G460" s="36"/>
      <c r="H460" s="35"/>
      <c r="I460" s="36"/>
      <c r="J460" s="35"/>
      <c r="K460" s="36"/>
      <c r="L460" s="35"/>
      <c r="M460" s="37"/>
      <c r="N460" s="35"/>
      <c r="O460" s="35"/>
      <c r="P460" s="35"/>
      <c r="Q460" s="35"/>
      <c r="R460" s="35"/>
    </row>
    <row r="461" spans="1:18" x14ac:dyDescent="0.25">
      <c r="A461" s="35"/>
      <c r="B461" s="35"/>
      <c r="C461" s="36"/>
      <c r="D461" s="35"/>
      <c r="E461" s="36"/>
      <c r="F461" s="35"/>
      <c r="G461" s="36"/>
      <c r="H461" s="35"/>
      <c r="I461" s="36"/>
      <c r="J461" s="35"/>
      <c r="K461" s="36"/>
      <c r="L461" s="35"/>
      <c r="M461" s="37"/>
      <c r="N461" s="35"/>
      <c r="O461" s="35"/>
      <c r="P461" s="35"/>
      <c r="Q461" s="35"/>
      <c r="R461" s="35"/>
    </row>
    <row r="462" spans="1:18" x14ac:dyDescent="0.25">
      <c r="A462" s="35"/>
      <c r="B462" s="35"/>
      <c r="C462" s="36"/>
      <c r="D462" s="35"/>
      <c r="E462" s="36"/>
      <c r="F462" s="35"/>
      <c r="G462" s="36"/>
      <c r="H462" s="35"/>
      <c r="I462" s="36"/>
      <c r="J462" s="35"/>
      <c r="K462" s="36"/>
      <c r="L462" s="35"/>
      <c r="M462" s="37"/>
      <c r="N462" s="35"/>
      <c r="O462" s="35"/>
      <c r="P462" s="35"/>
      <c r="Q462" s="35"/>
      <c r="R462" s="35"/>
    </row>
    <row r="463" spans="1:18" x14ac:dyDescent="0.25">
      <c r="A463" s="35"/>
      <c r="B463" s="35"/>
      <c r="C463" s="36"/>
      <c r="D463" s="35"/>
      <c r="E463" s="36"/>
      <c r="F463" s="35"/>
      <c r="G463" s="36"/>
      <c r="H463" s="35"/>
      <c r="I463" s="36"/>
      <c r="J463" s="35"/>
      <c r="K463" s="36"/>
      <c r="L463" s="35"/>
      <c r="M463" s="37"/>
      <c r="N463" s="35"/>
      <c r="O463" s="35"/>
      <c r="P463" s="35"/>
      <c r="Q463" s="35"/>
      <c r="R463" s="35"/>
    </row>
    <row r="464" spans="1:18" x14ac:dyDescent="0.25">
      <c r="A464" s="35"/>
      <c r="B464" s="35"/>
      <c r="C464" s="36"/>
      <c r="D464" s="35"/>
      <c r="E464" s="36"/>
      <c r="F464" s="35"/>
      <c r="G464" s="36"/>
      <c r="H464" s="35"/>
      <c r="I464" s="36"/>
      <c r="J464" s="35"/>
      <c r="K464" s="36"/>
      <c r="L464" s="35"/>
      <c r="M464" s="37"/>
      <c r="N464" s="35"/>
      <c r="O464" s="35"/>
      <c r="P464" s="35"/>
      <c r="Q464" s="35"/>
      <c r="R464" s="35"/>
    </row>
    <row r="465" spans="1:18" x14ac:dyDescent="0.25">
      <c r="A465" s="35"/>
      <c r="B465" s="35"/>
      <c r="C465" s="36"/>
      <c r="D465" s="35"/>
      <c r="E465" s="36"/>
      <c r="F465" s="35"/>
      <c r="G465" s="36"/>
      <c r="H465" s="35"/>
      <c r="I465" s="36"/>
      <c r="J465" s="35"/>
      <c r="K465" s="36"/>
      <c r="L465" s="35"/>
      <c r="M465" s="37"/>
      <c r="N465" s="35"/>
      <c r="O465" s="35"/>
      <c r="P465" s="35"/>
      <c r="Q465" s="35"/>
      <c r="R465" s="35"/>
    </row>
    <row r="466" spans="1:18" x14ac:dyDescent="0.25">
      <c r="A466" s="35"/>
      <c r="B466" s="35"/>
      <c r="C466" s="36"/>
      <c r="D466" s="35"/>
      <c r="E466" s="36"/>
      <c r="F466" s="35"/>
      <c r="G466" s="36"/>
      <c r="H466" s="35"/>
      <c r="I466" s="36"/>
      <c r="J466" s="35"/>
      <c r="K466" s="36"/>
      <c r="L466" s="35"/>
      <c r="M466" s="37"/>
      <c r="N466" s="35"/>
      <c r="O466" s="35"/>
      <c r="P466" s="35"/>
      <c r="Q466" s="35"/>
      <c r="R466" s="35"/>
    </row>
    <row r="467" spans="1:18" x14ac:dyDescent="0.25">
      <c r="A467" s="35"/>
      <c r="B467" s="35"/>
      <c r="C467" s="36"/>
      <c r="D467" s="35"/>
      <c r="E467" s="36"/>
      <c r="F467" s="35"/>
      <c r="G467" s="36"/>
      <c r="H467" s="35"/>
      <c r="I467" s="36"/>
      <c r="J467" s="35"/>
      <c r="K467" s="36"/>
      <c r="L467" s="35"/>
      <c r="M467" s="37"/>
      <c r="N467" s="35"/>
      <c r="O467" s="35"/>
      <c r="P467" s="35"/>
      <c r="Q467" s="35"/>
      <c r="R467" s="35"/>
    </row>
    <row r="468" spans="1:18" x14ac:dyDescent="0.25">
      <c r="A468" s="35"/>
      <c r="B468" s="35"/>
      <c r="C468" s="36"/>
      <c r="D468" s="35"/>
      <c r="E468" s="36"/>
      <c r="F468" s="35"/>
      <c r="G468" s="36"/>
      <c r="H468" s="35"/>
      <c r="I468" s="36"/>
      <c r="J468" s="35"/>
      <c r="K468" s="36"/>
      <c r="L468" s="35"/>
      <c r="M468" s="37"/>
      <c r="N468" s="35"/>
      <c r="O468" s="35"/>
      <c r="P468" s="35"/>
      <c r="Q468" s="35"/>
      <c r="R468" s="35"/>
    </row>
    <row r="469" spans="1:18" x14ac:dyDescent="0.25">
      <c r="A469" s="35"/>
      <c r="B469" s="35"/>
      <c r="C469" s="36"/>
      <c r="D469" s="35"/>
      <c r="E469" s="36"/>
      <c r="F469" s="35"/>
      <c r="G469" s="36"/>
      <c r="H469" s="35"/>
      <c r="I469" s="36"/>
      <c r="J469" s="35"/>
      <c r="K469" s="36"/>
      <c r="L469" s="35"/>
      <c r="M469" s="37"/>
      <c r="N469" s="35"/>
      <c r="O469" s="35"/>
      <c r="P469" s="35"/>
      <c r="Q469" s="35"/>
      <c r="R469" s="35"/>
    </row>
    <row r="470" spans="1:18" x14ac:dyDescent="0.25">
      <c r="A470" s="35"/>
      <c r="B470" s="35"/>
      <c r="C470" s="36"/>
      <c r="D470" s="35"/>
      <c r="E470" s="36"/>
      <c r="F470" s="35"/>
      <c r="G470" s="36"/>
      <c r="H470" s="35"/>
      <c r="I470" s="36"/>
      <c r="J470" s="35"/>
      <c r="K470" s="36"/>
      <c r="L470" s="35"/>
      <c r="M470" s="37"/>
      <c r="N470" s="35"/>
      <c r="O470" s="35"/>
      <c r="P470" s="35"/>
      <c r="Q470" s="35"/>
      <c r="R470" s="35"/>
    </row>
    <row r="471" spans="1:18" x14ac:dyDescent="0.25">
      <c r="A471" s="35"/>
      <c r="B471" s="35"/>
      <c r="C471" s="36"/>
      <c r="D471" s="35"/>
      <c r="E471" s="36"/>
      <c r="F471" s="35"/>
      <c r="G471" s="36"/>
      <c r="H471" s="35"/>
      <c r="I471" s="36"/>
      <c r="J471" s="35"/>
      <c r="K471" s="36"/>
      <c r="L471" s="35"/>
      <c r="M471" s="37"/>
      <c r="N471" s="35"/>
      <c r="O471" s="35"/>
      <c r="P471" s="35"/>
      <c r="Q471" s="35"/>
      <c r="R471" s="35"/>
    </row>
    <row r="472" spans="1:18" x14ac:dyDescent="0.25">
      <c r="A472" s="35"/>
      <c r="B472" s="35"/>
      <c r="C472" s="36"/>
      <c r="D472" s="35"/>
      <c r="E472" s="36"/>
      <c r="F472" s="35"/>
      <c r="G472" s="36"/>
      <c r="H472" s="35"/>
      <c r="I472" s="36"/>
      <c r="J472" s="35"/>
      <c r="K472" s="36"/>
      <c r="L472" s="35"/>
      <c r="M472" s="37"/>
      <c r="N472" s="35"/>
      <c r="O472" s="35"/>
      <c r="P472" s="35"/>
      <c r="Q472" s="35"/>
      <c r="R472" s="35"/>
    </row>
    <row r="473" spans="1:18" x14ac:dyDescent="0.25">
      <c r="A473" s="35"/>
      <c r="B473" s="35"/>
      <c r="C473" s="36"/>
      <c r="D473" s="35"/>
      <c r="E473" s="36"/>
      <c r="F473" s="35"/>
      <c r="G473" s="36"/>
      <c r="H473" s="35"/>
      <c r="I473" s="36"/>
      <c r="J473" s="35"/>
      <c r="K473" s="36"/>
      <c r="L473" s="35"/>
      <c r="M473" s="37"/>
      <c r="N473" s="35"/>
      <c r="O473" s="35"/>
      <c r="P473" s="35"/>
      <c r="Q473" s="35"/>
      <c r="R473" s="35"/>
    </row>
    <row r="474" spans="1:18" x14ac:dyDescent="0.25">
      <c r="A474" s="35"/>
      <c r="B474" s="35"/>
      <c r="C474" s="36"/>
      <c r="D474" s="35"/>
      <c r="E474" s="36"/>
      <c r="F474" s="35"/>
      <c r="G474" s="36"/>
      <c r="H474" s="35"/>
      <c r="I474" s="36"/>
      <c r="J474" s="35"/>
      <c r="K474" s="36"/>
      <c r="L474" s="35"/>
      <c r="M474" s="37"/>
      <c r="N474" s="35"/>
      <c r="O474" s="35"/>
      <c r="P474" s="35"/>
      <c r="Q474" s="35"/>
      <c r="R474" s="35"/>
    </row>
    <row r="475" spans="1:18" x14ac:dyDescent="0.25">
      <c r="A475" s="35"/>
      <c r="B475" s="35"/>
      <c r="C475" s="36"/>
      <c r="D475" s="35"/>
      <c r="E475" s="36"/>
      <c r="F475" s="35"/>
      <c r="G475" s="36"/>
      <c r="H475" s="35"/>
      <c r="I475" s="36"/>
      <c r="J475" s="35"/>
      <c r="K475" s="36"/>
      <c r="L475" s="35"/>
      <c r="M475" s="37"/>
      <c r="N475" s="35"/>
      <c r="O475" s="35"/>
      <c r="P475" s="35"/>
      <c r="Q475" s="35"/>
      <c r="R475" s="35"/>
    </row>
    <row r="476" spans="1:18" x14ac:dyDescent="0.25">
      <c r="A476" s="35"/>
      <c r="B476" s="35"/>
      <c r="C476" s="36"/>
      <c r="D476" s="35"/>
      <c r="E476" s="36"/>
      <c r="F476" s="35"/>
      <c r="G476" s="36"/>
      <c r="H476" s="35"/>
      <c r="I476" s="36"/>
      <c r="J476" s="35"/>
      <c r="K476" s="36"/>
      <c r="L476" s="35"/>
      <c r="M476" s="37"/>
      <c r="N476" s="35"/>
      <c r="O476" s="35"/>
      <c r="P476" s="35"/>
      <c r="Q476" s="35"/>
      <c r="R476" s="35"/>
    </row>
    <row r="477" spans="1:18" x14ac:dyDescent="0.25">
      <c r="A477" s="35"/>
      <c r="B477" s="35"/>
      <c r="C477" s="36"/>
      <c r="D477" s="35"/>
      <c r="E477" s="36"/>
      <c r="F477" s="35"/>
      <c r="G477" s="36"/>
      <c r="H477" s="35"/>
      <c r="I477" s="36"/>
      <c r="J477" s="35"/>
      <c r="K477" s="36"/>
      <c r="L477" s="35"/>
      <c r="M477" s="37"/>
      <c r="N477" s="35"/>
      <c r="O477" s="35"/>
      <c r="P477" s="35"/>
      <c r="Q477" s="35"/>
      <c r="R477" s="35"/>
    </row>
    <row r="478" spans="1:18" x14ac:dyDescent="0.25">
      <c r="A478" s="35"/>
      <c r="B478" s="35"/>
      <c r="C478" s="36"/>
      <c r="D478" s="35"/>
      <c r="E478" s="36"/>
      <c r="F478" s="35"/>
      <c r="G478" s="36"/>
      <c r="H478" s="35"/>
      <c r="I478" s="36"/>
      <c r="J478" s="35"/>
      <c r="K478" s="36"/>
      <c r="L478" s="35"/>
      <c r="M478" s="37"/>
      <c r="N478" s="35"/>
      <c r="O478" s="35"/>
      <c r="P478" s="35"/>
      <c r="Q478" s="35"/>
      <c r="R478" s="35"/>
    </row>
    <row r="479" spans="1:18" x14ac:dyDescent="0.25">
      <c r="A479" s="35"/>
      <c r="B479" s="35"/>
      <c r="C479" s="36"/>
      <c r="D479" s="35"/>
      <c r="E479" s="36"/>
      <c r="F479" s="35"/>
      <c r="G479" s="36"/>
      <c r="H479" s="35"/>
      <c r="I479" s="36"/>
      <c r="J479" s="35"/>
      <c r="K479" s="36"/>
      <c r="L479" s="35"/>
      <c r="M479" s="37"/>
      <c r="N479" s="35"/>
      <c r="O479" s="35"/>
      <c r="P479" s="35"/>
      <c r="Q479" s="35"/>
      <c r="R479" s="35"/>
    </row>
    <row r="480" spans="1:18" x14ac:dyDescent="0.25">
      <c r="A480" s="35"/>
      <c r="B480" s="35"/>
      <c r="C480" s="36"/>
      <c r="D480" s="35"/>
      <c r="E480" s="36"/>
      <c r="F480" s="35"/>
      <c r="G480" s="36"/>
      <c r="H480" s="35"/>
      <c r="I480" s="36"/>
      <c r="J480" s="35"/>
      <c r="K480" s="36"/>
      <c r="L480" s="35"/>
      <c r="M480" s="37"/>
      <c r="N480" s="35"/>
      <c r="O480" s="35"/>
      <c r="P480" s="35"/>
      <c r="Q480" s="35"/>
      <c r="R480" s="35"/>
    </row>
    <row r="481" spans="1:18" x14ac:dyDescent="0.25">
      <c r="A481" s="35"/>
      <c r="B481" s="35"/>
      <c r="C481" s="36"/>
      <c r="D481" s="35"/>
      <c r="E481" s="36"/>
      <c r="F481" s="35"/>
      <c r="G481" s="36"/>
      <c r="H481" s="35"/>
      <c r="I481" s="36"/>
      <c r="J481" s="35"/>
      <c r="K481" s="36"/>
      <c r="L481" s="35"/>
      <c r="M481" s="37"/>
      <c r="N481" s="35"/>
      <c r="O481" s="35"/>
      <c r="P481" s="35"/>
      <c r="Q481" s="35"/>
      <c r="R481" s="35"/>
    </row>
    <row r="482" spans="1:18" x14ac:dyDescent="0.25">
      <c r="A482" s="35"/>
      <c r="B482" s="35"/>
      <c r="C482" s="36"/>
      <c r="D482" s="35"/>
      <c r="E482" s="36"/>
      <c r="F482" s="35"/>
      <c r="G482" s="36"/>
      <c r="H482" s="35"/>
      <c r="I482" s="36"/>
      <c r="J482" s="35"/>
      <c r="K482" s="36"/>
      <c r="L482" s="35"/>
      <c r="M482" s="37"/>
      <c r="N482" s="35"/>
      <c r="O482" s="35"/>
      <c r="P482" s="35"/>
      <c r="Q482" s="35"/>
      <c r="R482" s="35"/>
    </row>
    <row r="483" spans="1:18" x14ac:dyDescent="0.25">
      <c r="A483" s="35"/>
      <c r="B483" s="35"/>
      <c r="C483" s="36"/>
      <c r="D483" s="35"/>
      <c r="E483" s="36"/>
      <c r="F483" s="35"/>
      <c r="G483" s="36"/>
      <c r="H483" s="35"/>
      <c r="I483" s="36"/>
      <c r="J483" s="35"/>
      <c r="K483" s="36"/>
      <c r="L483" s="35"/>
      <c r="M483" s="37"/>
      <c r="N483" s="35"/>
      <c r="O483" s="35"/>
      <c r="P483" s="35"/>
      <c r="Q483" s="35"/>
      <c r="R483" s="35"/>
    </row>
    <row r="484" spans="1:18" x14ac:dyDescent="0.25">
      <c r="A484" s="35"/>
      <c r="B484" s="35"/>
      <c r="C484" s="36"/>
      <c r="D484" s="35"/>
      <c r="E484" s="36"/>
      <c r="F484" s="35"/>
      <c r="G484" s="36"/>
      <c r="H484" s="35"/>
      <c r="I484" s="36"/>
      <c r="J484" s="35"/>
      <c r="K484" s="36"/>
      <c r="L484" s="35"/>
      <c r="M484" s="37"/>
      <c r="N484" s="35"/>
      <c r="O484" s="35"/>
      <c r="P484" s="35"/>
      <c r="Q484" s="35"/>
      <c r="R484" s="35"/>
    </row>
    <row r="485" spans="1:18" x14ac:dyDescent="0.25">
      <c r="A485" s="35"/>
      <c r="B485" s="35"/>
      <c r="C485" s="36"/>
      <c r="D485" s="35"/>
      <c r="E485" s="36"/>
      <c r="F485" s="35"/>
      <c r="G485" s="36"/>
      <c r="H485" s="35"/>
      <c r="I485" s="36"/>
      <c r="J485" s="35"/>
      <c r="K485" s="36"/>
      <c r="L485" s="35"/>
      <c r="M485" s="37"/>
      <c r="N485" s="35"/>
      <c r="O485" s="35"/>
      <c r="P485" s="35"/>
      <c r="Q485" s="35"/>
      <c r="R485" s="35"/>
    </row>
    <row r="486" spans="1:18" x14ac:dyDescent="0.25">
      <c r="A486" s="35"/>
      <c r="B486" s="35"/>
      <c r="C486" s="36"/>
      <c r="D486" s="35"/>
      <c r="E486" s="36"/>
      <c r="F486" s="35"/>
      <c r="G486" s="36"/>
      <c r="H486" s="35"/>
      <c r="I486" s="36"/>
      <c r="J486" s="35"/>
      <c r="K486" s="36"/>
      <c r="L486" s="35"/>
      <c r="M486" s="37"/>
      <c r="N486" s="35"/>
      <c r="O486" s="35"/>
      <c r="P486" s="35"/>
      <c r="Q486" s="35"/>
      <c r="R486" s="35"/>
    </row>
    <row r="487" spans="1:18" x14ac:dyDescent="0.25">
      <c r="A487" s="35"/>
      <c r="B487" s="35"/>
      <c r="C487" s="36"/>
      <c r="D487" s="35"/>
      <c r="E487" s="36"/>
      <c r="F487" s="35"/>
      <c r="G487" s="36"/>
      <c r="H487" s="35"/>
      <c r="I487" s="36"/>
      <c r="J487" s="35"/>
      <c r="K487" s="36"/>
      <c r="L487" s="35"/>
      <c r="M487" s="37"/>
      <c r="N487" s="35"/>
      <c r="O487" s="35"/>
      <c r="P487" s="35"/>
      <c r="Q487" s="35"/>
      <c r="R487" s="35"/>
    </row>
    <row r="488" spans="1:18" x14ac:dyDescent="0.25">
      <c r="A488" s="35"/>
      <c r="B488" s="35"/>
      <c r="C488" s="36"/>
      <c r="D488" s="35"/>
      <c r="E488" s="36"/>
      <c r="F488" s="35"/>
      <c r="G488" s="36"/>
      <c r="H488" s="35"/>
      <c r="I488" s="36"/>
      <c r="J488" s="35"/>
      <c r="K488" s="36"/>
      <c r="L488" s="35"/>
      <c r="M488" s="37"/>
      <c r="N488" s="35"/>
      <c r="O488" s="35"/>
      <c r="P488" s="35"/>
      <c r="Q488" s="35"/>
      <c r="R488" s="35"/>
    </row>
    <row r="489" spans="1:18" x14ac:dyDescent="0.25">
      <c r="A489" s="35"/>
      <c r="B489" s="35"/>
      <c r="C489" s="36"/>
      <c r="D489" s="35"/>
      <c r="E489" s="36"/>
      <c r="F489" s="35"/>
      <c r="G489" s="36"/>
      <c r="H489" s="35"/>
      <c r="I489" s="36"/>
      <c r="J489" s="35"/>
      <c r="K489" s="36"/>
      <c r="L489" s="35"/>
      <c r="M489" s="37"/>
      <c r="N489" s="35"/>
      <c r="O489" s="35"/>
      <c r="P489" s="35"/>
      <c r="Q489" s="35"/>
      <c r="R489" s="35"/>
    </row>
    <row r="490" spans="1:18" x14ac:dyDescent="0.25">
      <c r="A490" s="35"/>
      <c r="B490" s="35"/>
      <c r="C490" s="36"/>
      <c r="D490" s="35"/>
      <c r="E490" s="36"/>
      <c r="F490" s="35"/>
      <c r="G490" s="36"/>
      <c r="H490" s="35"/>
      <c r="I490" s="36"/>
      <c r="J490" s="35"/>
      <c r="K490" s="36"/>
      <c r="L490" s="35"/>
      <c r="M490" s="37"/>
      <c r="N490" s="35"/>
      <c r="O490" s="35"/>
      <c r="P490" s="35"/>
      <c r="Q490" s="35"/>
      <c r="R490" s="35"/>
    </row>
    <row r="491" spans="1:18" x14ac:dyDescent="0.25">
      <c r="A491" s="35"/>
      <c r="B491" s="35"/>
      <c r="C491" s="36"/>
      <c r="D491" s="35"/>
      <c r="E491" s="36"/>
      <c r="F491" s="35"/>
      <c r="G491" s="36"/>
      <c r="H491" s="35"/>
      <c r="I491" s="36"/>
      <c r="J491" s="35"/>
      <c r="K491" s="36"/>
      <c r="L491" s="35"/>
      <c r="M491" s="37"/>
      <c r="N491" s="35"/>
      <c r="O491" s="35"/>
      <c r="P491" s="35"/>
      <c r="Q491" s="35"/>
      <c r="R491" s="35"/>
    </row>
    <row r="492" spans="1:18" x14ac:dyDescent="0.25">
      <c r="A492" s="35"/>
      <c r="B492" s="35"/>
      <c r="C492" s="36"/>
      <c r="D492" s="35"/>
      <c r="E492" s="36"/>
      <c r="F492" s="35"/>
      <c r="G492" s="36"/>
      <c r="H492" s="35"/>
      <c r="I492" s="36"/>
      <c r="J492" s="35"/>
      <c r="K492" s="36"/>
      <c r="L492" s="35"/>
      <c r="M492" s="37"/>
      <c r="N492" s="35"/>
      <c r="O492" s="35"/>
      <c r="P492" s="35"/>
      <c r="Q492" s="35"/>
      <c r="R492" s="35"/>
    </row>
    <row r="493" spans="1:18" x14ac:dyDescent="0.25">
      <c r="A493" s="35"/>
      <c r="B493" s="35"/>
      <c r="C493" s="36"/>
      <c r="D493" s="35"/>
      <c r="E493" s="36"/>
      <c r="F493" s="35"/>
      <c r="G493" s="36"/>
      <c r="H493" s="35"/>
      <c r="I493" s="36"/>
      <c r="J493" s="35"/>
      <c r="K493" s="36"/>
      <c r="L493" s="35"/>
      <c r="M493" s="37"/>
      <c r="N493" s="35"/>
      <c r="O493" s="35"/>
      <c r="P493" s="35"/>
      <c r="Q493" s="35"/>
      <c r="R493" s="35"/>
    </row>
    <row r="494" spans="1:18" x14ac:dyDescent="0.25">
      <c r="A494" s="35"/>
      <c r="B494" s="35"/>
      <c r="C494" s="36"/>
      <c r="D494" s="35"/>
      <c r="E494" s="36"/>
      <c r="F494" s="35"/>
      <c r="G494" s="36"/>
      <c r="H494" s="35"/>
      <c r="I494" s="36"/>
      <c r="J494" s="35"/>
      <c r="K494" s="36"/>
      <c r="L494" s="35"/>
      <c r="M494" s="37"/>
      <c r="N494" s="35"/>
      <c r="O494" s="35"/>
      <c r="P494" s="35"/>
      <c r="Q494" s="35"/>
      <c r="R494" s="35"/>
    </row>
    <row r="495" spans="1:18" x14ac:dyDescent="0.25">
      <c r="A495" s="35"/>
      <c r="B495" s="35"/>
      <c r="C495" s="36"/>
      <c r="D495" s="35"/>
      <c r="E495" s="36"/>
      <c r="F495" s="35"/>
      <c r="G495" s="36"/>
      <c r="H495" s="35"/>
      <c r="I495" s="36"/>
      <c r="J495" s="35"/>
      <c r="K495" s="36"/>
      <c r="L495" s="35"/>
      <c r="M495" s="37"/>
      <c r="N495" s="35"/>
      <c r="O495" s="35"/>
      <c r="P495" s="35"/>
      <c r="Q495" s="35"/>
      <c r="R495" s="35"/>
    </row>
    <row r="496" spans="1:18" x14ac:dyDescent="0.25">
      <c r="A496" s="35"/>
      <c r="B496" s="35"/>
      <c r="C496" s="36"/>
      <c r="D496" s="35"/>
      <c r="E496" s="36"/>
      <c r="F496" s="35"/>
      <c r="G496" s="36"/>
      <c r="H496" s="35"/>
      <c r="I496" s="36"/>
      <c r="J496" s="35"/>
      <c r="K496" s="36"/>
      <c r="L496" s="35"/>
      <c r="M496" s="37"/>
      <c r="N496" s="35"/>
      <c r="O496" s="35"/>
      <c r="P496" s="35"/>
      <c r="Q496" s="35"/>
      <c r="R496" s="35"/>
    </row>
    <row r="497" spans="1:18" x14ac:dyDescent="0.25">
      <c r="A497" s="35"/>
      <c r="B497" s="35"/>
      <c r="C497" s="36"/>
      <c r="D497" s="35"/>
      <c r="E497" s="36"/>
      <c r="F497" s="35"/>
      <c r="G497" s="36"/>
      <c r="H497" s="35"/>
      <c r="I497" s="36"/>
      <c r="J497" s="35"/>
      <c r="K497" s="36"/>
      <c r="L497" s="35"/>
      <c r="M497" s="37"/>
      <c r="N497" s="35"/>
      <c r="O497" s="35"/>
      <c r="P497" s="35"/>
      <c r="Q497" s="35"/>
      <c r="R497" s="35"/>
    </row>
    <row r="498" spans="1:18" x14ac:dyDescent="0.25">
      <c r="A498" s="35"/>
      <c r="B498" s="35"/>
      <c r="C498" s="36"/>
      <c r="D498" s="35"/>
      <c r="E498" s="36"/>
      <c r="F498" s="35"/>
      <c r="G498" s="36"/>
      <c r="H498" s="35"/>
      <c r="I498" s="36"/>
      <c r="J498" s="35"/>
      <c r="K498" s="36"/>
      <c r="L498" s="35"/>
      <c r="M498" s="37"/>
      <c r="N498" s="35"/>
      <c r="O498" s="35"/>
      <c r="P498" s="35"/>
      <c r="Q498" s="35"/>
      <c r="R498" s="35"/>
    </row>
    <row r="499" spans="1:18" x14ac:dyDescent="0.25">
      <c r="A499" s="35"/>
      <c r="B499" s="35"/>
      <c r="C499" s="36"/>
      <c r="D499" s="35"/>
      <c r="E499" s="36"/>
      <c r="F499" s="35"/>
      <c r="G499" s="36"/>
      <c r="H499" s="35"/>
      <c r="I499" s="36"/>
      <c r="J499" s="35"/>
      <c r="K499" s="36"/>
      <c r="L499" s="35"/>
      <c r="M499" s="37"/>
      <c r="N499" s="35"/>
      <c r="O499" s="35"/>
      <c r="P499" s="35"/>
      <c r="Q499" s="35"/>
      <c r="R499" s="35"/>
    </row>
    <row r="500" spans="1:18" x14ac:dyDescent="0.25">
      <c r="A500" s="35"/>
      <c r="B500" s="35"/>
      <c r="C500" s="36"/>
      <c r="D500" s="35"/>
      <c r="E500" s="36"/>
      <c r="F500" s="35"/>
      <c r="G500" s="36"/>
      <c r="H500" s="35"/>
      <c r="I500" s="36"/>
      <c r="J500" s="35"/>
      <c r="K500" s="36"/>
      <c r="L500" s="35"/>
      <c r="M500" s="37"/>
      <c r="N500" s="35"/>
      <c r="O500" s="35"/>
      <c r="P500" s="35"/>
      <c r="Q500" s="35"/>
      <c r="R500" s="35"/>
    </row>
    <row r="501" spans="1:18" x14ac:dyDescent="0.25">
      <c r="A501" s="35"/>
      <c r="B501" s="35"/>
      <c r="C501" s="36"/>
      <c r="D501" s="35"/>
      <c r="E501" s="36"/>
      <c r="F501" s="35"/>
      <c r="G501" s="36"/>
      <c r="H501" s="35"/>
      <c r="I501" s="36"/>
      <c r="J501" s="35"/>
      <c r="K501" s="36"/>
      <c r="L501" s="35"/>
      <c r="M501" s="37"/>
      <c r="N501" s="35"/>
      <c r="O501" s="35"/>
      <c r="P501" s="35"/>
      <c r="Q501" s="35"/>
      <c r="R501" s="35"/>
    </row>
    <row r="502" spans="1:18" x14ac:dyDescent="0.25">
      <c r="A502" s="35"/>
      <c r="B502" s="35"/>
      <c r="C502" s="36"/>
      <c r="D502" s="35"/>
      <c r="E502" s="36"/>
      <c r="F502" s="35"/>
      <c r="G502" s="36"/>
      <c r="H502" s="35"/>
      <c r="I502" s="36"/>
      <c r="J502" s="35"/>
      <c r="K502" s="36"/>
      <c r="L502" s="35"/>
      <c r="M502" s="37"/>
      <c r="N502" s="35"/>
      <c r="O502" s="35"/>
      <c r="P502" s="35"/>
      <c r="Q502" s="35"/>
      <c r="R502" s="35"/>
    </row>
    <row r="503" spans="1:18" x14ac:dyDescent="0.25">
      <c r="A503" s="35"/>
      <c r="B503" s="35"/>
      <c r="C503" s="36"/>
      <c r="D503" s="35"/>
      <c r="E503" s="36"/>
      <c r="F503" s="35"/>
      <c r="G503" s="36"/>
      <c r="H503" s="35"/>
      <c r="I503" s="36"/>
      <c r="J503" s="35"/>
      <c r="K503" s="36"/>
      <c r="L503" s="35"/>
      <c r="M503" s="37"/>
      <c r="N503" s="35"/>
      <c r="O503" s="35"/>
      <c r="P503" s="35"/>
      <c r="Q503" s="35"/>
      <c r="R503" s="35"/>
    </row>
    <row r="504" spans="1:18" x14ac:dyDescent="0.25">
      <c r="A504" s="35"/>
      <c r="B504" s="35"/>
      <c r="C504" s="36"/>
      <c r="D504" s="35"/>
      <c r="E504" s="36"/>
      <c r="F504" s="35"/>
      <c r="G504" s="36"/>
      <c r="H504" s="35"/>
      <c r="I504" s="36"/>
      <c r="J504" s="35"/>
      <c r="K504" s="36"/>
      <c r="L504" s="35"/>
      <c r="M504" s="37"/>
      <c r="N504" s="35"/>
      <c r="O504" s="35"/>
      <c r="P504" s="35"/>
      <c r="Q504" s="35"/>
      <c r="R504" s="35"/>
    </row>
    <row r="505" spans="1:18" x14ac:dyDescent="0.25">
      <c r="A505" s="35"/>
      <c r="B505" s="35"/>
      <c r="C505" s="36"/>
      <c r="D505" s="35"/>
      <c r="E505" s="36"/>
      <c r="F505" s="35"/>
      <c r="G505" s="36"/>
      <c r="H505" s="35"/>
      <c r="I505" s="36"/>
      <c r="J505" s="35"/>
      <c r="K505" s="36"/>
      <c r="L505" s="35"/>
      <c r="M505" s="37"/>
      <c r="N505" s="35"/>
      <c r="O505" s="35"/>
      <c r="P505" s="35"/>
      <c r="Q505" s="35"/>
      <c r="R505" s="35"/>
    </row>
    <row r="506" spans="1:18" x14ac:dyDescent="0.25">
      <c r="A506" s="35"/>
      <c r="B506" s="35"/>
      <c r="C506" s="36"/>
      <c r="D506" s="35"/>
      <c r="E506" s="36"/>
      <c r="F506" s="35"/>
      <c r="G506" s="36"/>
      <c r="H506" s="35"/>
      <c r="I506" s="36"/>
      <c r="J506" s="35"/>
      <c r="K506" s="36"/>
      <c r="L506" s="35"/>
      <c r="M506" s="37"/>
      <c r="N506" s="35"/>
      <c r="O506" s="35"/>
      <c r="P506" s="35"/>
      <c r="Q506" s="35"/>
      <c r="R506" s="35"/>
    </row>
    <row r="507" spans="1:18" x14ac:dyDescent="0.25">
      <c r="A507" s="35"/>
      <c r="B507" s="35"/>
      <c r="C507" s="36"/>
      <c r="D507" s="35"/>
      <c r="E507" s="36"/>
      <c r="F507" s="35"/>
      <c r="G507" s="36"/>
      <c r="H507" s="35"/>
      <c r="I507" s="36"/>
      <c r="J507" s="35"/>
      <c r="K507" s="36"/>
      <c r="L507" s="35"/>
      <c r="M507" s="37"/>
      <c r="N507" s="35"/>
      <c r="O507" s="35"/>
      <c r="P507" s="35"/>
      <c r="Q507" s="35"/>
      <c r="R507" s="35"/>
    </row>
    <row r="508" spans="1:18" x14ac:dyDescent="0.25">
      <c r="A508" s="35"/>
      <c r="B508" s="35"/>
      <c r="C508" s="36"/>
      <c r="D508" s="35"/>
      <c r="E508" s="36"/>
      <c r="F508" s="35"/>
      <c r="G508" s="36"/>
      <c r="H508" s="35"/>
      <c r="I508" s="36"/>
      <c r="J508" s="35"/>
      <c r="K508" s="36"/>
      <c r="L508" s="35"/>
      <c r="M508" s="37"/>
      <c r="N508" s="35"/>
      <c r="O508" s="35"/>
      <c r="P508" s="35"/>
      <c r="Q508" s="35"/>
      <c r="R508" s="35"/>
    </row>
    <row r="509" spans="1:18" x14ac:dyDescent="0.25">
      <c r="A509" s="35"/>
      <c r="B509" s="35"/>
      <c r="C509" s="36"/>
      <c r="D509" s="35"/>
      <c r="E509" s="36"/>
      <c r="F509" s="35"/>
      <c r="G509" s="36"/>
      <c r="H509" s="35"/>
      <c r="I509" s="36"/>
      <c r="J509" s="35"/>
      <c r="K509" s="36"/>
      <c r="L509" s="35"/>
      <c r="M509" s="37"/>
      <c r="N509" s="35"/>
      <c r="O509" s="35"/>
      <c r="P509" s="35"/>
      <c r="Q509" s="35"/>
      <c r="R509" s="35"/>
    </row>
    <row r="510" spans="1:18" x14ac:dyDescent="0.25">
      <c r="A510" s="35"/>
      <c r="B510" s="35"/>
      <c r="C510" s="36"/>
      <c r="D510" s="35"/>
      <c r="E510" s="36"/>
      <c r="F510" s="35"/>
      <c r="G510" s="36"/>
      <c r="H510" s="35"/>
      <c r="I510" s="36"/>
      <c r="J510" s="35"/>
      <c r="K510" s="36"/>
      <c r="L510" s="35"/>
      <c r="M510" s="37"/>
      <c r="N510" s="35"/>
      <c r="O510" s="35"/>
      <c r="P510" s="35"/>
      <c r="Q510" s="35"/>
      <c r="R510" s="35"/>
    </row>
    <row r="511" spans="1:18" x14ac:dyDescent="0.25">
      <c r="A511" s="35"/>
      <c r="B511" s="35"/>
      <c r="C511" s="36"/>
      <c r="D511" s="35"/>
      <c r="E511" s="36"/>
      <c r="F511" s="35"/>
      <c r="G511" s="36"/>
      <c r="H511" s="35"/>
      <c r="I511" s="36"/>
      <c r="J511" s="35"/>
      <c r="K511" s="36"/>
      <c r="L511" s="35"/>
      <c r="M511" s="37"/>
      <c r="N511" s="35"/>
      <c r="O511" s="35"/>
      <c r="P511" s="35"/>
      <c r="Q511" s="35"/>
      <c r="R511" s="35"/>
    </row>
    <row r="512" spans="1:18" x14ac:dyDescent="0.25">
      <c r="A512" s="35"/>
      <c r="B512" s="35"/>
      <c r="C512" s="36"/>
      <c r="D512" s="35"/>
      <c r="E512" s="36"/>
      <c r="F512" s="35"/>
      <c r="G512" s="36"/>
      <c r="H512" s="35"/>
      <c r="I512" s="36"/>
      <c r="J512" s="35"/>
      <c r="K512" s="36"/>
      <c r="L512" s="35"/>
      <c r="M512" s="37"/>
      <c r="N512" s="35"/>
      <c r="O512" s="35"/>
      <c r="P512" s="35"/>
      <c r="Q512" s="35"/>
      <c r="R512" s="35"/>
    </row>
    <row r="513" spans="1:18" x14ac:dyDescent="0.25">
      <c r="A513" s="35"/>
      <c r="B513" s="35"/>
      <c r="C513" s="36"/>
      <c r="D513" s="35"/>
      <c r="E513" s="36"/>
      <c r="F513" s="35"/>
      <c r="G513" s="36"/>
      <c r="H513" s="35"/>
      <c r="I513" s="36"/>
      <c r="J513" s="35"/>
      <c r="K513" s="36"/>
      <c r="L513" s="35"/>
      <c r="M513" s="37"/>
      <c r="N513" s="35"/>
      <c r="O513" s="35"/>
      <c r="P513" s="35"/>
      <c r="Q513" s="35"/>
      <c r="R513" s="35"/>
    </row>
    <row r="514" spans="1:18" x14ac:dyDescent="0.25">
      <c r="A514" s="35"/>
      <c r="B514" s="35"/>
      <c r="C514" s="36"/>
      <c r="D514" s="35"/>
      <c r="E514" s="36"/>
      <c r="F514" s="35"/>
      <c r="G514" s="36"/>
      <c r="H514" s="35"/>
      <c r="I514" s="36"/>
      <c r="J514" s="35"/>
      <c r="K514" s="36"/>
      <c r="L514" s="35"/>
      <c r="M514" s="37"/>
      <c r="N514" s="35"/>
      <c r="O514" s="35"/>
      <c r="P514" s="35"/>
      <c r="Q514" s="35"/>
      <c r="R514" s="35"/>
    </row>
    <row r="515" spans="1:18" x14ac:dyDescent="0.25">
      <c r="A515" s="35"/>
      <c r="B515" s="35"/>
      <c r="C515" s="36"/>
      <c r="D515" s="35"/>
      <c r="E515" s="36"/>
      <c r="F515" s="35"/>
      <c r="G515" s="36"/>
      <c r="H515" s="35"/>
      <c r="I515" s="36"/>
      <c r="J515" s="35"/>
      <c r="K515" s="36"/>
      <c r="L515" s="35"/>
      <c r="M515" s="37"/>
      <c r="N515" s="35"/>
      <c r="O515" s="35"/>
      <c r="P515" s="35"/>
      <c r="Q515" s="35"/>
      <c r="R515" s="35"/>
    </row>
    <row r="516" spans="1:18" x14ac:dyDescent="0.25">
      <c r="A516" s="35"/>
      <c r="B516" s="35"/>
      <c r="C516" s="36"/>
      <c r="D516" s="35"/>
      <c r="E516" s="36"/>
      <c r="F516" s="35"/>
      <c r="G516" s="36"/>
      <c r="H516" s="35"/>
      <c r="I516" s="36"/>
      <c r="J516" s="35"/>
      <c r="K516" s="36"/>
      <c r="L516" s="35"/>
      <c r="M516" s="37"/>
      <c r="N516" s="35"/>
      <c r="O516" s="35"/>
      <c r="P516" s="35"/>
      <c r="Q516" s="35"/>
      <c r="R516" s="35"/>
    </row>
    <row r="517" spans="1:18" x14ac:dyDescent="0.25">
      <c r="A517" s="35"/>
      <c r="B517" s="35"/>
      <c r="C517" s="36"/>
      <c r="D517" s="35"/>
      <c r="E517" s="36"/>
      <c r="F517" s="35"/>
      <c r="G517" s="36"/>
      <c r="H517" s="35"/>
      <c r="I517" s="36"/>
      <c r="J517" s="35"/>
      <c r="K517" s="36"/>
      <c r="L517" s="35"/>
      <c r="M517" s="37"/>
      <c r="N517" s="35"/>
      <c r="O517" s="35"/>
      <c r="P517" s="35"/>
      <c r="Q517" s="35"/>
      <c r="R517" s="35"/>
    </row>
    <row r="518" spans="1:18" x14ac:dyDescent="0.25">
      <c r="A518" s="35"/>
      <c r="B518" s="35"/>
      <c r="C518" s="36"/>
      <c r="D518" s="35"/>
      <c r="E518" s="36"/>
      <c r="F518" s="35"/>
      <c r="G518" s="36"/>
      <c r="H518" s="35"/>
      <c r="I518" s="36"/>
      <c r="J518" s="35"/>
      <c r="K518" s="36"/>
      <c r="L518" s="35"/>
      <c r="M518" s="37"/>
      <c r="N518" s="35"/>
      <c r="O518" s="35"/>
      <c r="P518" s="35"/>
      <c r="Q518" s="35"/>
      <c r="R518" s="35"/>
    </row>
    <row r="519" spans="1:18" x14ac:dyDescent="0.25">
      <c r="A519" s="35"/>
      <c r="B519" s="35"/>
      <c r="C519" s="36"/>
      <c r="D519" s="35"/>
      <c r="E519" s="36"/>
      <c r="F519" s="35"/>
      <c r="G519" s="36"/>
      <c r="H519" s="35"/>
      <c r="I519" s="36"/>
      <c r="J519" s="35"/>
      <c r="K519" s="36"/>
      <c r="L519" s="35"/>
      <c r="M519" s="37"/>
      <c r="N519" s="35"/>
      <c r="O519" s="35"/>
      <c r="P519" s="35"/>
      <c r="Q519" s="35"/>
      <c r="R519" s="35"/>
    </row>
    <row r="520" spans="1:18" x14ac:dyDescent="0.25">
      <c r="A520" s="35"/>
      <c r="B520" s="35"/>
      <c r="C520" s="36"/>
      <c r="D520" s="35"/>
      <c r="E520" s="36"/>
      <c r="F520" s="35"/>
      <c r="G520" s="36"/>
      <c r="H520" s="35"/>
      <c r="I520" s="36"/>
      <c r="J520" s="35"/>
      <c r="K520" s="36"/>
      <c r="L520" s="35"/>
      <c r="M520" s="37"/>
      <c r="N520" s="35"/>
      <c r="O520" s="35"/>
      <c r="P520" s="35"/>
      <c r="Q520" s="35"/>
      <c r="R520" s="35"/>
    </row>
    <row r="521" spans="1:18" x14ac:dyDescent="0.25">
      <c r="A521" s="35"/>
      <c r="B521" s="35"/>
      <c r="C521" s="36"/>
      <c r="D521" s="35"/>
      <c r="E521" s="36"/>
      <c r="F521" s="35"/>
      <c r="G521" s="36"/>
      <c r="H521" s="35"/>
      <c r="I521" s="36"/>
      <c r="J521" s="35"/>
      <c r="K521" s="36"/>
      <c r="L521" s="35"/>
      <c r="M521" s="37"/>
      <c r="N521" s="35"/>
      <c r="O521" s="35"/>
      <c r="P521" s="35"/>
      <c r="Q521" s="35"/>
      <c r="R521" s="35"/>
    </row>
    <row r="522" spans="1:18" x14ac:dyDescent="0.25">
      <c r="A522" s="35"/>
      <c r="B522" s="35"/>
      <c r="C522" s="36"/>
      <c r="D522" s="35"/>
      <c r="E522" s="36"/>
      <c r="F522" s="35"/>
      <c r="G522" s="36"/>
      <c r="H522" s="35"/>
      <c r="I522" s="36"/>
      <c r="J522" s="35"/>
      <c r="K522" s="36"/>
      <c r="L522" s="35"/>
      <c r="M522" s="37"/>
      <c r="N522" s="35"/>
      <c r="O522" s="35"/>
      <c r="P522" s="35"/>
      <c r="Q522" s="35"/>
      <c r="R522" s="35"/>
    </row>
    <row r="523" spans="1:18" x14ac:dyDescent="0.25">
      <c r="A523" s="35"/>
      <c r="B523" s="35"/>
      <c r="C523" s="36"/>
      <c r="D523" s="35"/>
      <c r="E523" s="36"/>
      <c r="F523" s="35"/>
      <c r="G523" s="36"/>
      <c r="H523" s="35"/>
      <c r="I523" s="36"/>
      <c r="J523" s="35"/>
      <c r="K523" s="36"/>
      <c r="L523" s="35"/>
      <c r="M523" s="37"/>
      <c r="N523" s="35"/>
      <c r="O523" s="35"/>
      <c r="P523" s="35"/>
      <c r="Q523" s="35"/>
      <c r="R523" s="35"/>
    </row>
    <row r="524" spans="1:18" x14ac:dyDescent="0.25">
      <c r="A524" s="35"/>
      <c r="B524" s="35"/>
      <c r="C524" s="36"/>
      <c r="D524" s="35"/>
      <c r="E524" s="36"/>
      <c r="F524" s="35"/>
      <c r="G524" s="36"/>
      <c r="H524" s="35"/>
      <c r="I524" s="36"/>
      <c r="J524" s="35"/>
      <c r="K524" s="36"/>
      <c r="L524" s="35"/>
      <c r="M524" s="37"/>
      <c r="N524" s="35"/>
      <c r="O524" s="35"/>
      <c r="P524" s="35"/>
      <c r="Q524" s="35"/>
      <c r="R524" s="35"/>
    </row>
    <row r="525" spans="1:18" x14ac:dyDescent="0.25">
      <c r="A525" s="35"/>
      <c r="B525" s="35"/>
      <c r="C525" s="36"/>
      <c r="D525" s="35"/>
      <c r="E525" s="36"/>
      <c r="F525" s="35"/>
      <c r="G525" s="36"/>
      <c r="H525" s="35"/>
      <c r="I525" s="36"/>
      <c r="J525" s="35"/>
      <c r="K525" s="36"/>
      <c r="L525" s="35"/>
      <c r="M525" s="37"/>
      <c r="N525" s="35"/>
      <c r="O525" s="35"/>
      <c r="P525" s="35"/>
      <c r="Q525" s="35"/>
      <c r="R525" s="35"/>
    </row>
    <row r="526" spans="1:18" x14ac:dyDescent="0.25">
      <c r="A526" s="35"/>
      <c r="B526" s="35"/>
      <c r="C526" s="36"/>
      <c r="D526" s="35"/>
      <c r="E526" s="36"/>
      <c r="F526" s="35"/>
      <c r="G526" s="36"/>
      <c r="H526" s="35"/>
      <c r="I526" s="36"/>
      <c r="J526" s="35"/>
      <c r="K526" s="36"/>
      <c r="L526" s="35"/>
      <c r="M526" s="37"/>
      <c r="N526" s="35"/>
      <c r="O526" s="35"/>
      <c r="P526" s="35"/>
      <c r="Q526" s="35"/>
      <c r="R526" s="35"/>
    </row>
    <row r="527" spans="1:18" x14ac:dyDescent="0.25">
      <c r="A527" s="35"/>
      <c r="B527" s="35"/>
      <c r="C527" s="36"/>
      <c r="D527" s="35"/>
      <c r="E527" s="36"/>
      <c r="F527" s="35"/>
      <c r="G527" s="36"/>
      <c r="H527" s="35"/>
      <c r="I527" s="36"/>
      <c r="J527" s="35"/>
      <c r="K527" s="36"/>
      <c r="L527" s="35"/>
      <c r="M527" s="37"/>
      <c r="N527" s="35"/>
      <c r="O527" s="35"/>
      <c r="P527" s="35"/>
      <c r="Q527" s="35"/>
      <c r="R527" s="35"/>
    </row>
    <row r="528" spans="1:18" x14ac:dyDescent="0.25">
      <c r="A528" s="35"/>
      <c r="B528" s="35"/>
      <c r="C528" s="36"/>
      <c r="D528" s="35"/>
      <c r="E528" s="36"/>
      <c r="F528" s="35"/>
      <c r="G528" s="36"/>
      <c r="H528" s="35"/>
      <c r="I528" s="36"/>
      <c r="J528" s="35"/>
      <c r="K528" s="36"/>
      <c r="L528" s="35"/>
      <c r="M528" s="37"/>
      <c r="N528" s="35"/>
      <c r="O528" s="35"/>
      <c r="P528" s="35"/>
      <c r="Q528" s="35"/>
      <c r="R528" s="35"/>
    </row>
    <row r="529" spans="1:18" x14ac:dyDescent="0.25">
      <c r="A529" s="35"/>
      <c r="B529" s="35"/>
      <c r="C529" s="36"/>
      <c r="D529" s="35"/>
      <c r="E529" s="36"/>
      <c r="F529" s="35"/>
      <c r="G529" s="36"/>
      <c r="H529" s="35"/>
      <c r="I529" s="36"/>
      <c r="J529" s="35"/>
      <c r="K529" s="36"/>
      <c r="L529" s="35"/>
      <c r="M529" s="37"/>
      <c r="N529" s="35"/>
      <c r="O529" s="35"/>
      <c r="P529" s="35"/>
      <c r="Q529" s="35"/>
      <c r="R529" s="35"/>
    </row>
    <row r="530" spans="1:18" x14ac:dyDescent="0.25">
      <c r="A530" s="35"/>
      <c r="B530" s="35"/>
      <c r="C530" s="36"/>
      <c r="D530" s="35"/>
      <c r="E530" s="36"/>
      <c r="F530" s="35"/>
      <c r="G530" s="36"/>
      <c r="H530" s="35"/>
      <c r="I530" s="36"/>
      <c r="J530" s="35"/>
      <c r="K530" s="36"/>
      <c r="L530" s="35"/>
      <c r="M530" s="37"/>
      <c r="N530" s="35"/>
      <c r="O530" s="35"/>
      <c r="P530" s="35"/>
      <c r="Q530" s="35"/>
      <c r="R530" s="35"/>
    </row>
    <row r="531" spans="1:18" x14ac:dyDescent="0.25">
      <c r="A531" s="35"/>
      <c r="B531" s="35"/>
      <c r="C531" s="36"/>
      <c r="D531" s="35"/>
      <c r="E531" s="36"/>
      <c r="F531" s="35"/>
      <c r="G531" s="36"/>
      <c r="H531" s="35"/>
      <c r="I531" s="36"/>
      <c r="J531" s="35"/>
      <c r="K531" s="36"/>
      <c r="L531" s="35"/>
      <c r="M531" s="37"/>
      <c r="N531" s="35"/>
      <c r="O531" s="35"/>
      <c r="P531" s="35"/>
      <c r="Q531" s="35"/>
      <c r="R531" s="35"/>
    </row>
    <row r="532" spans="1:18" x14ac:dyDescent="0.25">
      <c r="A532" s="35"/>
      <c r="B532" s="35"/>
      <c r="C532" s="36"/>
      <c r="D532" s="35"/>
      <c r="E532" s="36"/>
      <c r="F532" s="35"/>
      <c r="G532" s="36"/>
      <c r="H532" s="35"/>
      <c r="I532" s="36"/>
      <c r="J532" s="35"/>
      <c r="K532" s="36"/>
      <c r="L532" s="35"/>
      <c r="M532" s="37"/>
      <c r="N532" s="35"/>
      <c r="O532" s="35"/>
      <c r="P532" s="35"/>
      <c r="Q532" s="35"/>
      <c r="R532" s="35"/>
    </row>
    <row r="533" spans="1:18" x14ac:dyDescent="0.25">
      <c r="A533" s="35"/>
      <c r="B533" s="35"/>
      <c r="C533" s="36"/>
      <c r="D533" s="35"/>
      <c r="E533" s="36"/>
      <c r="F533" s="35"/>
      <c r="G533" s="36"/>
      <c r="H533" s="35"/>
      <c r="I533" s="36"/>
      <c r="J533" s="35"/>
      <c r="K533" s="36"/>
      <c r="L533" s="35"/>
      <c r="M533" s="37"/>
      <c r="N533" s="35"/>
      <c r="O533" s="35"/>
      <c r="P533" s="35"/>
      <c r="Q533" s="35"/>
      <c r="R533" s="35"/>
    </row>
    <row r="534" spans="1:18" x14ac:dyDescent="0.25">
      <c r="A534" s="35"/>
      <c r="B534" s="35"/>
      <c r="C534" s="36"/>
      <c r="D534" s="35"/>
      <c r="E534" s="36"/>
      <c r="F534" s="35"/>
      <c r="G534" s="36"/>
      <c r="H534" s="35"/>
      <c r="I534" s="36"/>
      <c r="J534" s="35"/>
      <c r="K534" s="36"/>
      <c r="L534" s="35"/>
      <c r="M534" s="37"/>
      <c r="N534" s="35"/>
      <c r="O534" s="35"/>
      <c r="P534" s="35"/>
      <c r="Q534" s="35"/>
      <c r="R534" s="35"/>
    </row>
    <row r="535" spans="1:18" x14ac:dyDescent="0.25">
      <c r="A535" s="35"/>
      <c r="B535" s="35"/>
      <c r="C535" s="36"/>
      <c r="D535" s="35"/>
      <c r="E535" s="36"/>
      <c r="F535" s="35"/>
      <c r="G535" s="36"/>
      <c r="H535" s="35"/>
      <c r="I535" s="36"/>
      <c r="J535" s="35"/>
      <c r="K535" s="36"/>
      <c r="L535" s="35"/>
      <c r="M535" s="37"/>
      <c r="N535" s="35"/>
      <c r="O535" s="35"/>
      <c r="P535" s="35"/>
      <c r="Q535" s="35"/>
      <c r="R535" s="35"/>
    </row>
    <row r="536" spans="1:18" x14ac:dyDescent="0.25">
      <c r="A536" s="35"/>
      <c r="B536" s="35"/>
      <c r="C536" s="36"/>
      <c r="D536" s="35"/>
      <c r="E536" s="36"/>
      <c r="F536" s="35"/>
      <c r="G536" s="36"/>
      <c r="H536" s="35"/>
      <c r="I536" s="36"/>
      <c r="J536" s="35"/>
      <c r="K536" s="36"/>
      <c r="L536" s="35"/>
      <c r="M536" s="37"/>
      <c r="N536" s="35"/>
      <c r="O536" s="35"/>
      <c r="P536" s="35"/>
      <c r="Q536" s="35"/>
      <c r="R536" s="35"/>
    </row>
    <row r="537" spans="1:18" x14ac:dyDescent="0.25">
      <c r="A537" s="35"/>
      <c r="B537" s="35"/>
      <c r="C537" s="36"/>
      <c r="D537" s="35"/>
      <c r="E537" s="36"/>
      <c r="F537" s="35"/>
      <c r="G537" s="36"/>
      <c r="H537" s="35"/>
      <c r="I537" s="36"/>
      <c r="J537" s="35"/>
      <c r="K537" s="36"/>
      <c r="L537" s="35"/>
      <c r="M537" s="37"/>
      <c r="N537" s="35"/>
      <c r="O537" s="35"/>
      <c r="P537" s="35"/>
      <c r="Q537" s="35"/>
      <c r="R537" s="35"/>
    </row>
    <row r="538" spans="1:18" x14ac:dyDescent="0.25">
      <c r="A538" s="35"/>
      <c r="B538" s="35"/>
      <c r="C538" s="36"/>
      <c r="D538" s="35"/>
      <c r="E538" s="36"/>
      <c r="F538" s="35"/>
      <c r="G538" s="36"/>
      <c r="H538" s="35"/>
      <c r="I538" s="36"/>
      <c r="J538" s="35"/>
      <c r="K538" s="36"/>
      <c r="L538" s="35"/>
      <c r="M538" s="37"/>
      <c r="N538" s="35"/>
      <c r="O538" s="35"/>
      <c r="P538" s="35"/>
      <c r="Q538" s="35"/>
      <c r="R538" s="35"/>
    </row>
    <row r="539" spans="1:18" x14ac:dyDescent="0.25">
      <c r="A539" s="35"/>
      <c r="B539" s="35"/>
      <c r="C539" s="36"/>
      <c r="D539" s="35"/>
      <c r="E539" s="36"/>
      <c r="F539" s="35"/>
      <c r="G539" s="36"/>
      <c r="H539" s="35"/>
      <c r="I539" s="36"/>
      <c r="J539" s="35"/>
      <c r="K539" s="36"/>
      <c r="L539" s="35"/>
      <c r="M539" s="37"/>
      <c r="N539" s="35"/>
      <c r="O539" s="35"/>
      <c r="P539" s="35"/>
      <c r="Q539" s="35"/>
      <c r="R539" s="35"/>
    </row>
    <row r="540" spans="1:18" x14ac:dyDescent="0.25">
      <c r="A540" s="35"/>
      <c r="B540" s="35"/>
      <c r="C540" s="36"/>
      <c r="D540" s="35"/>
      <c r="E540" s="36"/>
      <c r="F540" s="35"/>
      <c r="G540" s="36"/>
      <c r="H540" s="35"/>
      <c r="I540" s="36"/>
      <c r="J540" s="35"/>
      <c r="K540" s="36"/>
      <c r="L540" s="35"/>
      <c r="M540" s="37"/>
      <c r="N540" s="35"/>
      <c r="O540" s="35"/>
      <c r="P540" s="35"/>
      <c r="Q540" s="35"/>
      <c r="R540" s="35"/>
    </row>
    <row r="541" spans="1:18" x14ac:dyDescent="0.25">
      <c r="A541" s="35"/>
      <c r="B541" s="35"/>
      <c r="C541" s="36"/>
      <c r="D541" s="35"/>
      <c r="E541" s="36"/>
      <c r="F541" s="35"/>
      <c r="G541" s="36"/>
      <c r="H541" s="35"/>
      <c r="I541" s="36"/>
      <c r="J541" s="35"/>
      <c r="K541" s="36"/>
      <c r="L541" s="35"/>
      <c r="M541" s="37"/>
      <c r="N541" s="35"/>
      <c r="O541" s="35"/>
      <c r="P541" s="35"/>
      <c r="Q541" s="35"/>
      <c r="R541" s="35"/>
    </row>
    <row r="542" spans="1:18" x14ac:dyDescent="0.25">
      <c r="A542" s="35"/>
      <c r="B542" s="35"/>
      <c r="C542" s="36"/>
      <c r="D542" s="35"/>
      <c r="E542" s="36"/>
      <c r="F542" s="35"/>
      <c r="G542" s="36"/>
      <c r="H542" s="35"/>
      <c r="I542" s="36"/>
      <c r="J542" s="35"/>
      <c r="K542" s="36"/>
      <c r="L542" s="35"/>
      <c r="M542" s="37"/>
      <c r="N542" s="35"/>
      <c r="O542" s="35"/>
      <c r="P542" s="35"/>
      <c r="Q542" s="35"/>
      <c r="R542" s="35"/>
    </row>
    <row r="543" spans="1:18" x14ac:dyDescent="0.25">
      <c r="A543" s="35"/>
      <c r="B543" s="35"/>
      <c r="C543" s="36"/>
      <c r="D543" s="35"/>
      <c r="E543" s="36"/>
      <c r="F543" s="35"/>
      <c r="G543" s="36"/>
      <c r="H543" s="35"/>
      <c r="I543" s="36"/>
      <c r="J543" s="35"/>
      <c r="K543" s="36"/>
      <c r="L543" s="35"/>
      <c r="M543" s="37"/>
      <c r="N543" s="35"/>
      <c r="O543" s="35"/>
      <c r="P543" s="35"/>
      <c r="Q543" s="35"/>
      <c r="R543" s="35"/>
    </row>
    <row r="544" spans="1:18" x14ac:dyDescent="0.25">
      <c r="A544" s="35"/>
      <c r="B544" s="35"/>
      <c r="C544" s="36"/>
      <c r="D544" s="35"/>
      <c r="E544" s="36"/>
      <c r="F544" s="35"/>
      <c r="G544" s="36"/>
      <c r="H544" s="35"/>
      <c r="I544" s="36"/>
      <c r="J544" s="35"/>
      <c r="K544" s="36"/>
      <c r="L544" s="35"/>
      <c r="M544" s="37"/>
      <c r="N544" s="35"/>
      <c r="O544" s="35"/>
      <c r="P544" s="35"/>
      <c r="Q544" s="35"/>
      <c r="R544" s="35"/>
    </row>
    <row r="545" spans="1:18" x14ac:dyDescent="0.25">
      <c r="A545" s="35"/>
      <c r="B545" s="35"/>
      <c r="C545" s="36"/>
      <c r="D545" s="35"/>
      <c r="E545" s="36"/>
      <c r="F545" s="35"/>
      <c r="G545" s="36"/>
      <c r="H545" s="35"/>
      <c r="I545" s="36"/>
      <c r="J545" s="35"/>
      <c r="K545" s="36"/>
      <c r="L545" s="35"/>
      <c r="M545" s="37"/>
      <c r="N545" s="35"/>
      <c r="O545" s="35"/>
      <c r="P545" s="35"/>
      <c r="Q545" s="35"/>
      <c r="R545" s="35"/>
    </row>
    <row r="546" spans="1:18" x14ac:dyDescent="0.25">
      <c r="A546" s="35"/>
      <c r="B546" s="35"/>
      <c r="C546" s="36"/>
      <c r="D546" s="35"/>
      <c r="E546" s="36"/>
      <c r="F546" s="35"/>
      <c r="G546" s="36"/>
      <c r="H546" s="35"/>
      <c r="I546" s="36"/>
      <c r="J546" s="35"/>
      <c r="K546" s="36"/>
      <c r="L546" s="35"/>
      <c r="M546" s="37"/>
      <c r="N546" s="35"/>
      <c r="O546" s="35"/>
      <c r="P546" s="35"/>
      <c r="Q546" s="35"/>
      <c r="R546" s="35"/>
    </row>
    <row r="547" spans="1:18" x14ac:dyDescent="0.25">
      <c r="A547" s="35"/>
      <c r="B547" s="35"/>
      <c r="C547" s="36"/>
      <c r="D547" s="35"/>
      <c r="E547" s="36"/>
      <c r="F547" s="35"/>
      <c r="G547" s="36"/>
      <c r="H547" s="35"/>
      <c r="I547" s="36"/>
      <c r="J547" s="35"/>
      <c r="K547" s="36"/>
      <c r="L547" s="35"/>
      <c r="M547" s="37"/>
      <c r="N547" s="35"/>
      <c r="O547" s="35"/>
      <c r="P547" s="35"/>
      <c r="Q547" s="35"/>
      <c r="R547" s="35"/>
    </row>
    <row r="548" spans="1:18" x14ac:dyDescent="0.25">
      <c r="A548" s="35"/>
      <c r="B548" s="35"/>
      <c r="C548" s="36"/>
      <c r="D548" s="35"/>
      <c r="E548" s="36"/>
      <c r="F548" s="35"/>
      <c r="G548" s="36"/>
      <c r="H548" s="35"/>
      <c r="I548" s="36"/>
      <c r="J548" s="35"/>
      <c r="K548" s="36"/>
      <c r="L548" s="35"/>
      <c r="M548" s="37"/>
      <c r="N548" s="35"/>
      <c r="O548" s="35"/>
      <c r="P548" s="35"/>
      <c r="Q548" s="35"/>
      <c r="R548" s="35"/>
    </row>
    <row r="549" spans="1:18" x14ac:dyDescent="0.25">
      <c r="A549" s="35"/>
      <c r="B549" s="35"/>
      <c r="C549" s="36"/>
      <c r="D549" s="35"/>
      <c r="E549" s="36"/>
      <c r="F549" s="35"/>
      <c r="G549" s="36"/>
      <c r="H549" s="35"/>
      <c r="I549" s="36"/>
      <c r="J549" s="35"/>
      <c r="K549" s="36"/>
      <c r="L549" s="35"/>
      <c r="M549" s="37"/>
      <c r="N549" s="35"/>
      <c r="O549" s="35"/>
      <c r="P549" s="35"/>
      <c r="Q549" s="35"/>
      <c r="R549" s="35"/>
    </row>
    <row r="550" spans="1:18" x14ac:dyDescent="0.25">
      <c r="A550" s="35"/>
      <c r="B550" s="35"/>
      <c r="C550" s="36"/>
      <c r="D550" s="35"/>
      <c r="E550" s="36"/>
      <c r="F550" s="35"/>
      <c r="G550" s="36"/>
      <c r="H550" s="35"/>
      <c r="I550" s="36"/>
      <c r="J550" s="35"/>
      <c r="K550" s="36"/>
      <c r="L550" s="35"/>
      <c r="M550" s="37"/>
      <c r="N550" s="35"/>
      <c r="O550" s="35"/>
      <c r="P550" s="35"/>
      <c r="Q550" s="35"/>
      <c r="R550" s="35"/>
    </row>
    <row r="551" spans="1:18" x14ac:dyDescent="0.25">
      <c r="A551" s="35"/>
      <c r="B551" s="35"/>
      <c r="C551" s="36"/>
      <c r="D551" s="35"/>
      <c r="E551" s="36"/>
      <c r="F551" s="35"/>
      <c r="G551" s="36"/>
      <c r="H551" s="35"/>
      <c r="I551" s="36"/>
      <c r="J551" s="35"/>
      <c r="K551" s="36"/>
      <c r="L551" s="35"/>
      <c r="M551" s="37"/>
      <c r="N551" s="35"/>
      <c r="O551" s="35"/>
      <c r="P551" s="35"/>
      <c r="Q551" s="35"/>
      <c r="R551" s="35"/>
    </row>
    <row r="552" spans="1:18" x14ac:dyDescent="0.25">
      <c r="A552" s="35"/>
      <c r="B552" s="35"/>
      <c r="C552" s="36"/>
      <c r="D552" s="35"/>
      <c r="E552" s="36"/>
      <c r="F552" s="35"/>
      <c r="G552" s="36"/>
      <c r="H552" s="35"/>
      <c r="I552" s="36"/>
      <c r="J552" s="35"/>
      <c r="K552" s="36"/>
      <c r="L552" s="35"/>
      <c r="M552" s="37"/>
      <c r="N552" s="35"/>
      <c r="O552" s="35"/>
      <c r="P552" s="35"/>
      <c r="Q552" s="35"/>
      <c r="R552" s="35"/>
    </row>
    <row r="553" spans="1:18" x14ac:dyDescent="0.25">
      <c r="A553" s="35"/>
      <c r="B553" s="35"/>
      <c r="C553" s="36"/>
      <c r="D553" s="35"/>
      <c r="E553" s="36"/>
      <c r="F553" s="35"/>
      <c r="G553" s="36"/>
      <c r="H553" s="35"/>
      <c r="I553" s="36"/>
      <c r="J553" s="35"/>
      <c r="K553" s="36"/>
      <c r="L553" s="35"/>
      <c r="M553" s="37"/>
      <c r="N553" s="35"/>
      <c r="O553" s="35"/>
      <c r="P553" s="35"/>
      <c r="Q553" s="35"/>
      <c r="R553" s="35"/>
    </row>
    <row r="554" spans="1:18" x14ac:dyDescent="0.25">
      <c r="A554" s="35"/>
      <c r="B554" s="35"/>
      <c r="C554" s="36"/>
      <c r="D554" s="35"/>
      <c r="E554" s="36"/>
      <c r="F554" s="35"/>
      <c r="G554" s="36"/>
      <c r="H554" s="35"/>
      <c r="I554" s="36"/>
      <c r="J554" s="35"/>
      <c r="K554" s="36"/>
      <c r="L554" s="35"/>
      <c r="M554" s="37"/>
      <c r="N554" s="35"/>
      <c r="O554" s="35"/>
      <c r="P554" s="35"/>
      <c r="Q554" s="35"/>
      <c r="R554" s="35"/>
    </row>
    <row r="555" spans="1:18" x14ac:dyDescent="0.25">
      <c r="A555" s="35"/>
      <c r="B555" s="35"/>
      <c r="C555" s="36"/>
      <c r="D555" s="35"/>
      <c r="E555" s="36"/>
      <c r="F555" s="35"/>
      <c r="G555" s="36"/>
      <c r="H555" s="35"/>
      <c r="I555" s="36"/>
      <c r="J555" s="35"/>
      <c r="K555" s="36"/>
      <c r="L555" s="35"/>
      <c r="M555" s="37"/>
      <c r="N555" s="35"/>
      <c r="O555" s="35"/>
      <c r="P555" s="35"/>
      <c r="Q555" s="35"/>
      <c r="R555" s="35"/>
    </row>
    <row r="556" spans="1:18" x14ac:dyDescent="0.25">
      <c r="A556" s="35"/>
      <c r="B556" s="35"/>
      <c r="C556" s="36"/>
      <c r="D556" s="35"/>
      <c r="E556" s="36"/>
      <c r="F556" s="35"/>
      <c r="G556" s="36"/>
      <c r="H556" s="35"/>
      <c r="I556" s="36"/>
      <c r="J556" s="35"/>
      <c r="K556" s="36"/>
      <c r="L556" s="35"/>
      <c r="M556" s="37"/>
      <c r="N556" s="35"/>
      <c r="O556" s="35"/>
      <c r="P556" s="35"/>
      <c r="Q556" s="35"/>
      <c r="R556" s="35"/>
    </row>
    <row r="557" spans="1:18" x14ac:dyDescent="0.25">
      <c r="A557" s="35"/>
      <c r="B557" s="35"/>
      <c r="C557" s="36"/>
      <c r="D557" s="35"/>
      <c r="E557" s="36"/>
      <c r="F557" s="35"/>
      <c r="G557" s="36"/>
      <c r="H557" s="35"/>
      <c r="I557" s="36"/>
      <c r="J557" s="35"/>
      <c r="K557" s="36"/>
      <c r="L557" s="35"/>
      <c r="M557" s="37"/>
      <c r="N557" s="35"/>
      <c r="O557" s="35"/>
      <c r="P557" s="35"/>
      <c r="Q557" s="35"/>
      <c r="R557" s="35"/>
    </row>
    <row r="558" spans="1:18" x14ac:dyDescent="0.25">
      <c r="A558" s="35"/>
      <c r="B558" s="35"/>
      <c r="C558" s="36"/>
      <c r="D558" s="35"/>
      <c r="E558" s="36"/>
      <c r="F558" s="35"/>
      <c r="G558" s="36"/>
      <c r="H558" s="35"/>
      <c r="I558" s="36"/>
      <c r="J558" s="35"/>
      <c r="K558" s="36"/>
      <c r="L558" s="35"/>
      <c r="M558" s="37"/>
      <c r="N558" s="35"/>
      <c r="O558" s="35"/>
      <c r="P558" s="35"/>
      <c r="Q558" s="35"/>
      <c r="R558" s="35"/>
    </row>
    <row r="559" spans="1:18" x14ac:dyDescent="0.25">
      <c r="A559" s="35"/>
      <c r="B559" s="35"/>
      <c r="C559" s="36"/>
      <c r="D559" s="35"/>
      <c r="E559" s="36"/>
      <c r="F559" s="35"/>
      <c r="G559" s="36"/>
      <c r="H559" s="35"/>
      <c r="I559" s="36"/>
      <c r="J559" s="35"/>
      <c r="K559" s="36"/>
      <c r="L559" s="35"/>
      <c r="M559" s="37"/>
      <c r="N559" s="35"/>
      <c r="O559" s="35"/>
      <c r="P559" s="35"/>
      <c r="Q559" s="35"/>
      <c r="R559" s="35"/>
    </row>
    <row r="560" spans="1:18" x14ac:dyDescent="0.25">
      <c r="A560" s="35"/>
      <c r="B560" s="35"/>
      <c r="C560" s="36"/>
      <c r="D560" s="35"/>
      <c r="E560" s="36"/>
      <c r="F560" s="35"/>
      <c r="G560" s="36"/>
      <c r="H560" s="35"/>
      <c r="I560" s="36"/>
      <c r="J560" s="35"/>
      <c r="K560" s="36"/>
      <c r="L560" s="35"/>
      <c r="M560" s="37"/>
      <c r="N560" s="35"/>
      <c r="O560" s="35"/>
      <c r="P560" s="35"/>
      <c r="Q560" s="35"/>
      <c r="R560" s="35"/>
    </row>
    <row r="561" spans="1:18" x14ac:dyDescent="0.25">
      <c r="A561" s="35"/>
      <c r="B561" s="35"/>
      <c r="C561" s="36"/>
      <c r="D561" s="35"/>
      <c r="E561" s="36"/>
      <c r="F561" s="35"/>
      <c r="G561" s="36"/>
      <c r="H561" s="35"/>
      <c r="I561" s="36"/>
      <c r="J561" s="35"/>
      <c r="K561" s="36"/>
      <c r="L561" s="35"/>
      <c r="M561" s="37"/>
      <c r="N561" s="35"/>
      <c r="O561" s="35"/>
      <c r="P561" s="35"/>
      <c r="Q561" s="35"/>
      <c r="R561" s="35"/>
    </row>
    <row r="562" spans="1:18" x14ac:dyDescent="0.25">
      <c r="A562" s="35"/>
      <c r="B562" s="35"/>
      <c r="C562" s="36"/>
      <c r="D562" s="35"/>
      <c r="E562" s="36"/>
      <c r="F562" s="35"/>
      <c r="G562" s="36"/>
      <c r="H562" s="35"/>
      <c r="I562" s="36"/>
      <c r="J562" s="35"/>
      <c r="K562" s="36"/>
      <c r="L562" s="35"/>
      <c r="M562" s="37"/>
      <c r="N562" s="35"/>
      <c r="O562" s="35"/>
      <c r="P562" s="35"/>
      <c r="Q562" s="35"/>
      <c r="R562" s="35"/>
    </row>
    <row r="563" spans="1:18" x14ac:dyDescent="0.25">
      <c r="A563" s="35"/>
      <c r="B563" s="35"/>
      <c r="C563" s="36"/>
      <c r="D563" s="35"/>
      <c r="E563" s="36"/>
      <c r="F563" s="35"/>
      <c r="G563" s="36"/>
      <c r="H563" s="35"/>
      <c r="I563" s="36"/>
      <c r="J563" s="35"/>
      <c r="K563" s="36"/>
      <c r="L563" s="35"/>
      <c r="M563" s="37"/>
      <c r="N563" s="35"/>
      <c r="O563" s="35"/>
      <c r="P563" s="35"/>
      <c r="Q563" s="35"/>
      <c r="R563" s="35"/>
    </row>
    <row r="564" spans="1:18" x14ac:dyDescent="0.25">
      <c r="A564" s="35"/>
      <c r="B564" s="35"/>
      <c r="C564" s="36"/>
      <c r="D564" s="35"/>
      <c r="E564" s="36"/>
      <c r="F564" s="35"/>
      <c r="G564" s="36"/>
      <c r="H564" s="35"/>
      <c r="I564" s="36"/>
      <c r="J564" s="35"/>
      <c r="K564" s="36"/>
      <c r="L564" s="35"/>
      <c r="M564" s="37"/>
      <c r="N564" s="35"/>
      <c r="O564" s="35"/>
      <c r="P564" s="35"/>
      <c r="Q564" s="35"/>
      <c r="R564" s="35"/>
    </row>
    <row r="565" spans="1:18" x14ac:dyDescent="0.25">
      <c r="A565" s="35"/>
      <c r="B565" s="35"/>
      <c r="C565" s="36"/>
      <c r="D565" s="35"/>
      <c r="E565" s="36"/>
      <c r="F565" s="35"/>
      <c r="G565" s="36"/>
      <c r="H565" s="35"/>
      <c r="I565" s="36"/>
      <c r="J565" s="35"/>
      <c r="K565" s="36"/>
      <c r="L565" s="35"/>
      <c r="M565" s="37"/>
      <c r="N565" s="35"/>
      <c r="O565" s="35"/>
      <c r="P565" s="35"/>
      <c r="Q565" s="35"/>
      <c r="R565" s="35"/>
    </row>
    <row r="566" spans="1:18" x14ac:dyDescent="0.25">
      <c r="A566" s="35"/>
      <c r="B566" s="35"/>
      <c r="C566" s="36"/>
      <c r="D566" s="35"/>
      <c r="E566" s="36"/>
      <c r="F566" s="35"/>
      <c r="G566" s="36"/>
      <c r="H566" s="35"/>
      <c r="I566" s="36"/>
      <c r="J566" s="35"/>
      <c r="K566" s="36"/>
      <c r="L566" s="35"/>
      <c r="M566" s="37"/>
      <c r="N566" s="35"/>
      <c r="O566" s="35"/>
      <c r="P566" s="35"/>
      <c r="Q566" s="35"/>
      <c r="R566" s="35"/>
    </row>
    <row r="567" spans="1:18" x14ac:dyDescent="0.25">
      <c r="A567" s="35"/>
      <c r="B567" s="35"/>
      <c r="C567" s="36"/>
      <c r="D567" s="35"/>
      <c r="E567" s="36"/>
      <c r="F567" s="35"/>
      <c r="G567" s="36"/>
      <c r="H567" s="35"/>
      <c r="I567" s="36"/>
      <c r="J567" s="35"/>
      <c r="K567" s="36"/>
      <c r="L567" s="35"/>
      <c r="M567" s="37"/>
      <c r="N567" s="35"/>
      <c r="O567" s="35"/>
      <c r="P567" s="35"/>
      <c r="Q567" s="35"/>
      <c r="R567" s="35"/>
    </row>
    <row r="568" spans="1:18" x14ac:dyDescent="0.25">
      <c r="A568" s="35"/>
      <c r="B568" s="35"/>
      <c r="C568" s="36"/>
      <c r="D568" s="35"/>
      <c r="E568" s="36"/>
      <c r="F568" s="35"/>
      <c r="G568" s="36"/>
      <c r="H568" s="35"/>
      <c r="I568" s="36"/>
      <c r="J568" s="35"/>
      <c r="K568" s="36"/>
      <c r="L568" s="35"/>
      <c r="M568" s="37"/>
      <c r="N568" s="35"/>
      <c r="O568" s="35"/>
      <c r="P568" s="35"/>
      <c r="Q568" s="35"/>
      <c r="R568" s="35"/>
    </row>
    <row r="569" spans="1:18" x14ac:dyDescent="0.25">
      <c r="A569" s="35"/>
      <c r="B569" s="35"/>
      <c r="C569" s="36"/>
      <c r="D569" s="35"/>
      <c r="E569" s="36"/>
      <c r="F569" s="35"/>
      <c r="G569" s="36"/>
      <c r="H569" s="35"/>
      <c r="I569" s="36"/>
      <c r="J569" s="35"/>
      <c r="K569" s="36"/>
      <c r="L569" s="35"/>
      <c r="M569" s="37"/>
      <c r="N569" s="35"/>
      <c r="O569" s="35"/>
      <c r="P569" s="35"/>
      <c r="Q569" s="35"/>
      <c r="R569" s="35"/>
    </row>
    <row r="570" spans="1:18" x14ac:dyDescent="0.25">
      <c r="A570" s="35"/>
      <c r="B570" s="35"/>
      <c r="C570" s="36"/>
      <c r="D570" s="35"/>
      <c r="E570" s="36"/>
      <c r="F570" s="35"/>
      <c r="G570" s="36"/>
      <c r="H570" s="35"/>
      <c r="I570" s="36"/>
      <c r="J570" s="35"/>
      <c r="K570" s="36"/>
      <c r="L570" s="35"/>
      <c r="M570" s="37"/>
      <c r="N570" s="35"/>
      <c r="O570" s="35"/>
      <c r="P570" s="35"/>
      <c r="Q570" s="35"/>
      <c r="R570" s="35"/>
    </row>
    <row r="571" spans="1:18" x14ac:dyDescent="0.25">
      <c r="A571" s="35"/>
      <c r="B571" s="35"/>
      <c r="C571" s="36"/>
      <c r="D571" s="35"/>
      <c r="E571" s="36"/>
      <c r="F571" s="35"/>
      <c r="G571" s="36"/>
      <c r="H571" s="35"/>
      <c r="I571" s="36"/>
      <c r="J571" s="35"/>
      <c r="K571" s="36"/>
      <c r="L571" s="35"/>
      <c r="M571" s="37"/>
      <c r="N571" s="35"/>
      <c r="O571" s="35"/>
      <c r="P571" s="35"/>
      <c r="Q571" s="35"/>
      <c r="R571" s="35"/>
    </row>
    <row r="572" spans="1:18" x14ac:dyDescent="0.25">
      <c r="A572" s="35"/>
      <c r="B572" s="35"/>
      <c r="C572" s="36"/>
      <c r="D572" s="35"/>
      <c r="E572" s="36"/>
      <c r="F572" s="35"/>
      <c r="G572" s="36"/>
      <c r="H572" s="35"/>
      <c r="I572" s="36"/>
      <c r="J572" s="35"/>
      <c r="K572" s="36"/>
      <c r="L572" s="35"/>
      <c r="M572" s="37"/>
      <c r="N572" s="35"/>
      <c r="O572" s="35"/>
      <c r="P572" s="35"/>
      <c r="Q572" s="35"/>
      <c r="R572" s="35"/>
    </row>
    <row r="573" spans="1:18" x14ac:dyDescent="0.25">
      <c r="A573" s="35"/>
      <c r="B573" s="35"/>
      <c r="C573" s="36"/>
      <c r="D573" s="35"/>
      <c r="E573" s="36"/>
      <c r="F573" s="35"/>
      <c r="G573" s="36"/>
      <c r="H573" s="35"/>
      <c r="I573" s="36"/>
      <c r="J573" s="35"/>
      <c r="K573" s="36"/>
      <c r="L573" s="35"/>
      <c r="M573" s="37"/>
      <c r="N573" s="35"/>
      <c r="O573" s="35"/>
      <c r="P573" s="35"/>
      <c r="Q573" s="35"/>
      <c r="R573" s="35"/>
    </row>
    <row r="574" spans="1:18" x14ac:dyDescent="0.25">
      <c r="A574" s="35"/>
      <c r="B574" s="35"/>
      <c r="C574" s="36"/>
      <c r="D574" s="35"/>
      <c r="E574" s="36"/>
      <c r="F574" s="35"/>
      <c r="G574" s="36"/>
      <c r="H574" s="35"/>
      <c r="I574" s="36"/>
      <c r="J574" s="35"/>
      <c r="K574" s="36"/>
      <c r="L574" s="35"/>
      <c r="M574" s="37"/>
      <c r="N574" s="35"/>
      <c r="O574" s="35"/>
      <c r="P574" s="35"/>
      <c r="Q574" s="35"/>
      <c r="R574" s="35"/>
    </row>
    <row r="575" spans="1:18" x14ac:dyDescent="0.25">
      <c r="A575" s="35"/>
      <c r="B575" s="35"/>
      <c r="C575" s="36"/>
      <c r="D575" s="35"/>
      <c r="E575" s="36"/>
      <c r="F575" s="35"/>
      <c r="G575" s="36"/>
      <c r="H575" s="35"/>
      <c r="I575" s="36"/>
      <c r="J575" s="35"/>
      <c r="K575" s="36"/>
      <c r="L575" s="35"/>
      <c r="M575" s="37"/>
      <c r="N575" s="35"/>
      <c r="O575" s="35"/>
      <c r="P575" s="35"/>
      <c r="Q575" s="35"/>
      <c r="R575" s="35"/>
    </row>
    <row r="576" spans="1:18" x14ac:dyDescent="0.25">
      <c r="A576" s="35"/>
      <c r="B576" s="35"/>
      <c r="C576" s="36"/>
      <c r="D576" s="35"/>
      <c r="E576" s="36"/>
      <c r="F576" s="35"/>
      <c r="G576" s="36"/>
      <c r="H576" s="35"/>
      <c r="I576" s="36"/>
      <c r="J576" s="35"/>
      <c r="K576" s="36"/>
      <c r="L576" s="35"/>
      <c r="M576" s="37"/>
      <c r="N576" s="35"/>
      <c r="O576" s="35"/>
      <c r="P576" s="35"/>
      <c r="Q576" s="35"/>
      <c r="R576" s="35"/>
    </row>
    <row r="577" spans="1:18" x14ac:dyDescent="0.25">
      <c r="A577" s="35"/>
      <c r="B577" s="35"/>
      <c r="C577" s="36"/>
      <c r="D577" s="35"/>
      <c r="E577" s="36"/>
      <c r="F577" s="35"/>
      <c r="G577" s="36"/>
      <c r="H577" s="35"/>
      <c r="I577" s="36"/>
      <c r="J577" s="35"/>
      <c r="K577" s="36"/>
      <c r="L577" s="35"/>
      <c r="M577" s="37"/>
      <c r="N577" s="35"/>
      <c r="O577" s="35"/>
      <c r="P577" s="35"/>
      <c r="Q577" s="35"/>
      <c r="R577" s="35"/>
    </row>
    <row r="578" spans="1:18" x14ac:dyDescent="0.25">
      <c r="A578" s="35"/>
      <c r="B578" s="35"/>
      <c r="C578" s="36"/>
      <c r="D578" s="35"/>
      <c r="E578" s="36"/>
      <c r="F578" s="35"/>
      <c r="G578" s="36"/>
      <c r="H578" s="35"/>
      <c r="I578" s="36"/>
      <c r="J578" s="35"/>
      <c r="K578" s="36"/>
      <c r="L578" s="35"/>
      <c r="M578" s="37"/>
      <c r="N578" s="35"/>
      <c r="O578" s="35"/>
      <c r="P578" s="35"/>
      <c r="Q578" s="35"/>
      <c r="R578" s="35"/>
    </row>
    <row r="579" spans="1:18" x14ac:dyDescent="0.25">
      <c r="A579" s="35"/>
      <c r="B579" s="35"/>
      <c r="C579" s="36"/>
      <c r="D579" s="35"/>
      <c r="E579" s="36"/>
      <c r="F579" s="35"/>
      <c r="G579" s="36"/>
      <c r="H579" s="35"/>
      <c r="I579" s="36"/>
      <c r="J579" s="35"/>
      <c r="K579" s="36"/>
      <c r="L579" s="35"/>
      <c r="M579" s="37"/>
      <c r="N579" s="35"/>
      <c r="O579" s="35"/>
      <c r="P579" s="35"/>
      <c r="Q579" s="35"/>
      <c r="R579" s="35"/>
    </row>
    <row r="580" spans="1:18" x14ac:dyDescent="0.25">
      <c r="A580" s="35"/>
      <c r="B580" s="35"/>
      <c r="C580" s="36"/>
      <c r="D580" s="35"/>
      <c r="E580" s="36"/>
      <c r="F580" s="35"/>
      <c r="G580" s="36"/>
      <c r="H580" s="35"/>
      <c r="I580" s="36"/>
      <c r="J580" s="35"/>
      <c r="K580" s="36"/>
      <c r="L580" s="35"/>
      <c r="M580" s="37"/>
      <c r="N580" s="35"/>
      <c r="O580" s="35"/>
      <c r="P580" s="35"/>
      <c r="Q580" s="35"/>
      <c r="R580" s="35"/>
    </row>
    <row r="581" spans="1:18" x14ac:dyDescent="0.25">
      <c r="A581" s="35"/>
      <c r="B581" s="35"/>
      <c r="C581" s="36"/>
      <c r="D581" s="35"/>
      <c r="E581" s="36"/>
      <c r="F581" s="35"/>
      <c r="G581" s="36"/>
      <c r="H581" s="35"/>
      <c r="I581" s="36"/>
      <c r="J581" s="35"/>
      <c r="K581" s="36"/>
      <c r="L581" s="35"/>
      <c r="M581" s="37"/>
      <c r="N581" s="35"/>
      <c r="O581" s="35"/>
      <c r="P581" s="35"/>
      <c r="Q581" s="35"/>
      <c r="R581" s="35"/>
    </row>
    <row r="582" spans="1:18" x14ac:dyDescent="0.25">
      <c r="A582" s="35"/>
      <c r="B582" s="35"/>
      <c r="C582" s="36"/>
      <c r="D582" s="35"/>
      <c r="E582" s="36"/>
      <c r="F582" s="35"/>
      <c r="G582" s="36"/>
      <c r="H582" s="35"/>
      <c r="I582" s="36"/>
      <c r="J582" s="35"/>
      <c r="K582" s="36"/>
      <c r="L582" s="35"/>
      <c r="M582" s="37"/>
      <c r="N582" s="35"/>
      <c r="O582" s="35"/>
      <c r="P582" s="35"/>
      <c r="Q582" s="35"/>
      <c r="R582" s="35"/>
    </row>
    <row r="583" spans="1:18" x14ac:dyDescent="0.25">
      <c r="A583" s="35"/>
      <c r="B583" s="35"/>
      <c r="C583" s="36"/>
      <c r="D583" s="35"/>
      <c r="E583" s="36"/>
      <c r="F583" s="35"/>
      <c r="G583" s="36"/>
      <c r="H583" s="35"/>
      <c r="I583" s="36"/>
      <c r="J583" s="35"/>
      <c r="K583" s="36"/>
      <c r="L583" s="35"/>
      <c r="M583" s="37"/>
      <c r="N583" s="35"/>
      <c r="O583" s="35"/>
      <c r="P583" s="35"/>
      <c r="Q583" s="35"/>
      <c r="R583" s="35"/>
    </row>
    <row r="584" spans="1:18" x14ac:dyDescent="0.25">
      <c r="A584" s="35"/>
      <c r="B584" s="35"/>
      <c r="C584" s="36"/>
      <c r="D584" s="35"/>
      <c r="E584" s="36"/>
      <c r="F584" s="35"/>
      <c r="G584" s="36"/>
      <c r="H584" s="35"/>
      <c r="I584" s="36"/>
      <c r="J584" s="35"/>
      <c r="K584" s="36"/>
      <c r="L584" s="35"/>
      <c r="M584" s="37"/>
      <c r="N584" s="35"/>
      <c r="O584" s="35"/>
      <c r="P584" s="35"/>
      <c r="Q584" s="35"/>
      <c r="R584" s="35"/>
    </row>
    <row r="585" spans="1:18" x14ac:dyDescent="0.25">
      <c r="A585" s="35"/>
      <c r="B585" s="35"/>
      <c r="C585" s="36"/>
      <c r="D585" s="35"/>
      <c r="E585" s="36"/>
      <c r="F585" s="35"/>
      <c r="G585" s="36"/>
      <c r="H585" s="35"/>
      <c r="I585" s="36"/>
      <c r="J585" s="35"/>
      <c r="K585" s="36"/>
      <c r="L585" s="35"/>
      <c r="M585" s="37"/>
      <c r="N585" s="35"/>
      <c r="O585" s="35"/>
      <c r="P585" s="35"/>
      <c r="Q585" s="35"/>
      <c r="R585" s="35"/>
    </row>
    <row r="586" spans="1:18" x14ac:dyDescent="0.25">
      <c r="A586" s="35"/>
      <c r="B586" s="35"/>
      <c r="C586" s="36"/>
      <c r="D586" s="35"/>
      <c r="E586" s="36"/>
      <c r="F586" s="35"/>
      <c r="G586" s="36"/>
      <c r="H586" s="35"/>
      <c r="I586" s="36"/>
      <c r="J586" s="35"/>
      <c r="K586" s="36"/>
      <c r="L586" s="35"/>
      <c r="M586" s="37"/>
      <c r="N586" s="35"/>
      <c r="O586" s="35"/>
      <c r="P586" s="35"/>
      <c r="Q586" s="35"/>
      <c r="R586" s="35"/>
    </row>
    <row r="587" spans="1:18" x14ac:dyDescent="0.25">
      <c r="A587" s="35"/>
      <c r="B587" s="35"/>
      <c r="C587" s="36"/>
      <c r="D587" s="35"/>
      <c r="E587" s="36"/>
      <c r="F587" s="35"/>
      <c r="G587" s="36"/>
      <c r="H587" s="35"/>
      <c r="I587" s="36"/>
      <c r="J587" s="35"/>
      <c r="K587" s="36"/>
      <c r="L587" s="35"/>
      <c r="M587" s="37"/>
      <c r="N587" s="35"/>
      <c r="O587" s="35"/>
      <c r="P587" s="35"/>
      <c r="Q587" s="35"/>
      <c r="R587" s="35"/>
    </row>
    <row r="588" spans="1:18" x14ac:dyDescent="0.25">
      <c r="A588" s="35"/>
      <c r="B588" s="35"/>
      <c r="C588" s="36"/>
      <c r="D588" s="35"/>
      <c r="E588" s="36"/>
      <c r="F588" s="35"/>
      <c r="G588" s="36"/>
      <c r="H588" s="35"/>
      <c r="I588" s="36"/>
      <c r="J588" s="35"/>
      <c r="K588" s="36"/>
      <c r="L588" s="35"/>
      <c r="M588" s="37"/>
      <c r="N588" s="35"/>
      <c r="O588" s="35"/>
      <c r="P588" s="35"/>
      <c r="Q588" s="35"/>
      <c r="R588" s="35"/>
    </row>
    <row r="589" spans="1:18" x14ac:dyDescent="0.25">
      <c r="A589" s="35"/>
      <c r="B589" s="35"/>
      <c r="C589" s="36"/>
      <c r="D589" s="35"/>
      <c r="E589" s="36"/>
      <c r="F589" s="35"/>
      <c r="G589" s="36"/>
      <c r="H589" s="35"/>
      <c r="I589" s="36"/>
      <c r="J589" s="35"/>
      <c r="K589" s="36"/>
      <c r="L589" s="35"/>
      <c r="M589" s="37"/>
      <c r="N589" s="35"/>
      <c r="O589" s="35"/>
      <c r="P589" s="35"/>
      <c r="Q589" s="35"/>
      <c r="R589" s="35"/>
    </row>
    <row r="590" spans="1:18" x14ac:dyDescent="0.25">
      <c r="A590" s="35"/>
      <c r="B590" s="35"/>
      <c r="C590" s="36"/>
      <c r="D590" s="35"/>
      <c r="E590" s="36"/>
      <c r="F590" s="35"/>
      <c r="G590" s="36"/>
      <c r="H590" s="35"/>
      <c r="I590" s="36"/>
      <c r="J590" s="35"/>
      <c r="K590" s="36"/>
      <c r="L590" s="35"/>
      <c r="M590" s="37"/>
      <c r="N590" s="35"/>
      <c r="O590" s="35"/>
      <c r="P590" s="35"/>
      <c r="Q590" s="35"/>
      <c r="R590" s="35"/>
    </row>
    <row r="591" spans="1:18" x14ac:dyDescent="0.25">
      <c r="A591" s="35"/>
      <c r="B591" s="35"/>
      <c r="C591" s="36"/>
      <c r="D591" s="35"/>
      <c r="E591" s="36"/>
      <c r="F591" s="35"/>
      <c r="G591" s="36"/>
      <c r="H591" s="35"/>
      <c r="I591" s="36"/>
      <c r="J591" s="35"/>
      <c r="K591" s="36"/>
      <c r="L591" s="35"/>
      <c r="M591" s="37"/>
      <c r="N591" s="35"/>
      <c r="O591" s="35"/>
      <c r="P591" s="35"/>
      <c r="Q591" s="35"/>
      <c r="R591" s="35"/>
    </row>
    <row r="592" spans="1:18" x14ac:dyDescent="0.25">
      <c r="A592" s="35"/>
      <c r="B592" s="35"/>
      <c r="C592" s="36"/>
      <c r="D592" s="35"/>
      <c r="E592" s="36"/>
      <c r="F592" s="35"/>
      <c r="G592" s="36"/>
      <c r="H592" s="35"/>
      <c r="I592" s="36"/>
      <c r="J592" s="35"/>
      <c r="K592" s="36"/>
      <c r="L592" s="35"/>
      <c r="M592" s="37"/>
      <c r="N592" s="35"/>
      <c r="O592" s="35"/>
      <c r="P592" s="35"/>
      <c r="Q592" s="35"/>
      <c r="R592" s="35"/>
    </row>
    <row r="593" spans="1:18" x14ac:dyDescent="0.25">
      <c r="A593" s="35"/>
      <c r="B593" s="35"/>
      <c r="C593" s="36"/>
      <c r="D593" s="35"/>
      <c r="E593" s="36"/>
      <c r="F593" s="35"/>
      <c r="G593" s="36"/>
      <c r="H593" s="35"/>
      <c r="I593" s="36"/>
      <c r="J593" s="35"/>
      <c r="K593" s="36"/>
      <c r="L593" s="35"/>
      <c r="M593" s="37"/>
      <c r="N593" s="35"/>
      <c r="O593" s="35"/>
      <c r="P593" s="35"/>
      <c r="Q593" s="35"/>
      <c r="R593" s="35"/>
    </row>
    <row r="594" spans="1:18" x14ac:dyDescent="0.25">
      <c r="A594" s="35"/>
      <c r="B594" s="35"/>
      <c r="C594" s="36"/>
      <c r="D594" s="35"/>
      <c r="E594" s="36"/>
      <c r="F594" s="35"/>
      <c r="G594" s="36"/>
      <c r="H594" s="35"/>
      <c r="I594" s="36"/>
      <c r="J594" s="35"/>
      <c r="K594" s="36"/>
      <c r="L594" s="35"/>
      <c r="M594" s="37"/>
      <c r="N594" s="35"/>
      <c r="O594" s="35"/>
      <c r="P594" s="35"/>
      <c r="Q594" s="35"/>
      <c r="R594" s="35"/>
    </row>
    <row r="595" spans="1:18" x14ac:dyDescent="0.25">
      <c r="A595" s="35"/>
      <c r="B595" s="35"/>
      <c r="C595" s="36"/>
      <c r="D595" s="35"/>
      <c r="E595" s="36"/>
      <c r="F595" s="35"/>
      <c r="G595" s="36"/>
      <c r="H595" s="35"/>
      <c r="I595" s="36"/>
      <c r="J595" s="35"/>
      <c r="K595" s="36"/>
      <c r="L595" s="35"/>
      <c r="M595" s="37"/>
      <c r="N595" s="35"/>
      <c r="O595" s="35"/>
      <c r="P595" s="35"/>
      <c r="Q595" s="35"/>
      <c r="R595" s="35"/>
    </row>
    <row r="596" spans="1:18" x14ac:dyDescent="0.25">
      <c r="A596" s="35"/>
      <c r="B596" s="35"/>
      <c r="C596" s="36"/>
      <c r="D596" s="35"/>
      <c r="E596" s="36"/>
      <c r="F596" s="35"/>
      <c r="G596" s="36"/>
      <c r="H596" s="35"/>
      <c r="I596" s="36"/>
      <c r="J596" s="35"/>
      <c r="K596" s="36"/>
      <c r="L596" s="35"/>
      <c r="M596" s="37"/>
      <c r="N596" s="35"/>
      <c r="O596" s="35"/>
      <c r="P596" s="35"/>
      <c r="Q596" s="35"/>
      <c r="R596" s="35"/>
    </row>
    <row r="597" spans="1:18" x14ac:dyDescent="0.25">
      <c r="A597" s="35"/>
      <c r="B597" s="35"/>
      <c r="C597" s="36"/>
      <c r="D597" s="35"/>
      <c r="E597" s="36"/>
      <c r="F597" s="35"/>
      <c r="G597" s="36"/>
      <c r="H597" s="35"/>
      <c r="I597" s="36"/>
      <c r="J597" s="35"/>
      <c r="K597" s="36"/>
      <c r="L597" s="35"/>
      <c r="M597" s="37"/>
      <c r="N597" s="35"/>
      <c r="O597" s="35"/>
      <c r="P597" s="35"/>
      <c r="Q597" s="35"/>
      <c r="R597" s="35"/>
    </row>
    <row r="598" spans="1:18" x14ac:dyDescent="0.25">
      <c r="A598" s="35"/>
      <c r="B598" s="35"/>
      <c r="C598" s="36"/>
      <c r="D598" s="35"/>
      <c r="E598" s="36"/>
      <c r="F598" s="35"/>
      <c r="G598" s="36"/>
      <c r="H598" s="35"/>
      <c r="I598" s="36"/>
      <c r="J598" s="35"/>
      <c r="K598" s="36"/>
      <c r="L598" s="35"/>
      <c r="M598" s="37"/>
      <c r="N598" s="35"/>
      <c r="O598" s="35"/>
      <c r="P598" s="35"/>
      <c r="Q598" s="35"/>
      <c r="R598" s="35"/>
    </row>
    <row r="599" spans="1:18" x14ac:dyDescent="0.25">
      <c r="A599" s="35"/>
      <c r="B599" s="35"/>
      <c r="C599" s="36"/>
      <c r="D599" s="35"/>
      <c r="E599" s="36"/>
      <c r="F599" s="35"/>
      <c r="G599" s="36"/>
      <c r="H599" s="35"/>
      <c r="I599" s="36"/>
      <c r="J599" s="35"/>
      <c r="K599" s="36"/>
      <c r="L599" s="35"/>
      <c r="M599" s="37"/>
      <c r="N599" s="35"/>
      <c r="O599" s="35"/>
      <c r="P599" s="35"/>
      <c r="Q599" s="35"/>
      <c r="R599" s="35"/>
    </row>
    <row r="600" spans="1:18" x14ac:dyDescent="0.25">
      <c r="A600" s="35"/>
      <c r="B600" s="35"/>
      <c r="C600" s="36"/>
      <c r="D600" s="35"/>
      <c r="E600" s="36"/>
      <c r="F600" s="35"/>
      <c r="G600" s="36"/>
      <c r="H600" s="35"/>
      <c r="I600" s="36"/>
      <c r="J600" s="35"/>
      <c r="K600" s="36"/>
      <c r="L600" s="35"/>
      <c r="M600" s="37"/>
      <c r="N600" s="35"/>
      <c r="O600" s="35"/>
      <c r="P600" s="35"/>
      <c r="Q600" s="35"/>
      <c r="R600" s="35"/>
    </row>
    <row r="601" spans="1:18" x14ac:dyDescent="0.25">
      <c r="A601" s="35"/>
      <c r="B601" s="35"/>
      <c r="C601" s="36"/>
      <c r="D601" s="35"/>
      <c r="E601" s="36"/>
      <c r="F601" s="35"/>
      <c r="G601" s="36"/>
      <c r="H601" s="35"/>
      <c r="I601" s="36"/>
      <c r="J601" s="35"/>
      <c r="K601" s="36"/>
      <c r="L601" s="35"/>
      <c r="M601" s="37"/>
      <c r="N601" s="35"/>
      <c r="O601" s="35"/>
      <c r="P601" s="35"/>
      <c r="Q601" s="35"/>
      <c r="R601" s="35"/>
    </row>
    <row r="602" spans="1:18" x14ac:dyDescent="0.25">
      <c r="A602" s="35"/>
      <c r="B602" s="35"/>
      <c r="C602" s="36"/>
      <c r="D602" s="35"/>
      <c r="E602" s="36"/>
      <c r="F602" s="35"/>
      <c r="G602" s="36"/>
      <c r="H602" s="35"/>
      <c r="I602" s="36"/>
      <c r="J602" s="35"/>
      <c r="K602" s="36"/>
      <c r="L602" s="35"/>
      <c r="M602" s="37"/>
      <c r="N602" s="35"/>
      <c r="O602" s="35"/>
      <c r="P602" s="35"/>
      <c r="Q602" s="35"/>
      <c r="R602" s="35"/>
    </row>
    <row r="603" spans="1:18" x14ac:dyDescent="0.25">
      <c r="A603" s="35"/>
      <c r="B603" s="35"/>
      <c r="C603" s="36"/>
      <c r="D603" s="35"/>
      <c r="E603" s="36"/>
      <c r="F603" s="35"/>
      <c r="G603" s="36"/>
      <c r="H603" s="35"/>
      <c r="I603" s="36"/>
      <c r="J603" s="35"/>
      <c r="K603" s="36"/>
      <c r="L603" s="35"/>
      <c r="M603" s="37"/>
      <c r="N603" s="35"/>
      <c r="O603" s="35"/>
      <c r="P603" s="35"/>
      <c r="Q603" s="35"/>
      <c r="R603" s="35"/>
    </row>
    <row r="604" spans="1:18" x14ac:dyDescent="0.25">
      <c r="A604" s="35"/>
      <c r="B604" s="35"/>
      <c r="C604" s="36"/>
      <c r="D604" s="35"/>
      <c r="E604" s="36"/>
      <c r="F604" s="35"/>
      <c r="G604" s="36"/>
      <c r="H604" s="35"/>
      <c r="I604" s="36"/>
      <c r="J604" s="35"/>
      <c r="K604" s="36"/>
      <c r="L604" s="35"/>
      <c r="M604" s="37"/>
      <c r="N604" s="35"/>
      <c r="O604" s="35"/>
      <c r="P604" s="35"/>
      <c r="Q604" s="35"/>
      <c r="R604" s="35"/>
    </row>
    <row r="605" spans="1:18" x14ac:dyDescent="0.25">
      <c r="A605" s="35"/>
      <c r="B605" s="35"/>
      <c r="C605" s="36"/>
      <c r="D605" s="35"/>
      <c r="E605" s="36"/>
      <c r="F605" s="35"/>
      <c r="G605" s="36"/>
      <c r="H605" s="35"/>
      <c r="I605" s="36"/>
      <c r="J605" s="35"/>
      <c r="K605" s="36"/>
      <c r="L605" s="35"/>
      <c r="M605" s="37"/>
      <c r="N605" s="35"/>
      <c r="O605" s="35"/>
      <c r="P605" s="35"/>
      <c r="Q605" s="35"/>
      <c r="R605" s="35"/>
    </row>
    <row r="606" spans="1:18" x14ac:dyDescent="0.25">
      <c r="A606" s="35"/>
      <c r="B606" s="35"/>
      <c r="C606" s="36"/>
      <c r="D606" s="35"/>
      <c r="E606" s="36"/>
      <c r="F606" s="35"/>
      <c r="G606" s="36"/>
      <c r="H606" s="35"/>
      <c r="I606" s="36"/>
      <c r="J606" s="35"/>
      <c r="K606" s="36"/>
      <c r="L606" s="35"/>
      <c r="M606" s="37"/>
      <c r="N606" s="35"/>
      <c r="O606" s="35"/>
      <c r="P606" s="35"/>
      <c r="Q606" s="35"/>
      <c r="R606" s="35"/>
    </row>
    <row r="607" spans="1:18" x14ac:dyDescent="0.25">
      <c r="A607" s="35"/>
      <c r="B607" s="35"/>
      <c r="C607" s="36"/>
      <c r="D607" s="35"/>
      <c r="E607" s="36"/>
      <c r="F607" s="35"/>
      <c r="G607" s="36"/>
      <c r="H607" s="35"/>
      <c r="I607" s="36"/>
      <c r="J607" s="35"/>
      <c r="K607" s="36"/>
      <c r="L607" s="35"/>
      <c r="M607" s="37"/>
      <c r="N607" s="35"/>
      <c r="O607" s="35"/>
      <c r="P607" s="35"/>
      <c r="Q607" s="35"/>
      <c r="R607" s="35"/>
    </row>
    <row r="608" spans="1:18" x14ac:dyDescent="0.25">
      <c r="A608" s="35"/>
      <c r="B608" s="35"/>
      <c r="C608" s="36"/>
      <c r="D608" s="35"/>
      <c r="E608" s="36"/>
      <c r="F608" s="35"/>
      <c r="G608" s="36"/>
      <c r="H608" s="35"/>
      <c r="I608" s="36"/>
      <c r="J608" s="35"/>
      <c r="K608" s="36"/>
      <c r="L608" s="35"/>
      <c r="M608" s="37"/>
      <c r="N608" s="35"/>
      <c r="O608" s="35"/>
      <c r="P608" s="35"/>
      <c r="Q608" s="35"/>
      <c r="R608" s="35"/>
    </row>
    <row r="609" spans="1:18" x14ac:dyDescent="0.25">
      <c r="A609" s="35"/>
      <c r="B609" s="35"/>
      <c r="C609" s="36"/>
      <c r="D609" s="35"/>
      <c r="E609" s="36"/>
      <c r="F609" s="35"/>
      <c r="G609" s="36"/>
      <c r="H609" s="35"/>
      <c r="I609" s="36"/>
      <c r="J609" s="35"/>
      <c r="K609" s="36"/>
      <c r="L609" s="35"/>
      <c r="M609" s="37"/>
      <c r="N609" s="35"/>
      <c r="O609" s="35"/>
      <c r="P609" s="35"/>
      <c r="Q609" s="35"/>
      <c r="R609" s="35"/>
    </row>
    <row r="610" spans="1:18" x14ac:dyDescent="0.25">
      <c r="A610" s="35"/>
      <c r="B610" s="35"/>
      <c r="C610" s="36"/>
      <c r="D610" s="35"/>
      <c r="E610" s="36"/>
      <c r="F610" s="35"/>
      <c r="G610" s="36"/>
      <c r="H610" s="35"/>
      <c r="I610" s="36"/>
      <c r="J610" s="35"/>
      <c r="K610" s="36"/>
      <c r="L610" s="35"/>
      <c r="M610" s="37"/>
      <c r="N610" s="35"/>
      <c r="O610" s="35"/>
      <c r="P610" s="35"/>
      <c r="Q610" s="35"/>
      <c r="R610" s="35"/>
    </row>
    <row r="611" spans="1:18" x14ac:dyDescent="0.25">
      <c r="A611" s="35"/>
      <c r="B611" s="35"/>
      <c r="C611" s="36"/>
      <c r="D611" s="35"/>
      <c r="E611" s="36"/>
      <c r="F611" s="35"/>
      <c r="G611" s="36"/>
      <c r="H611" s="35"/>
      <c r="I611" s="36"/>
      <c r="J611" s="35"/>
      <c r="K611" s="36"/>
      <c r="L611" s="35"/>
      <c r="M611" s="37"/>
      <c r="N611" s="35"/>
      <c r="O611" s="35"/>
      <c r="P611" s="35"/>
      <c r="Q611" s="35"/>
      <c r="R611" s="35"/>
    </row>
    <row r="612" spans="1:18" x14ac:dyDescent="0.25">
      <c r="A612" s="35"/>
      <c r="B612" s="35"/>
      <c r="C612" s="36"/>
      <c r="D612" s="35"/>
      <c r="E612" s="36"/>
      <c r="F612" s="35"/>
      <c r="G612" s="36"/>
      <c r="H612" s="35"/>
      <c r="I612" s="36"/>
      <c r="J612" s="35"/>
      <c r="K612" s="36"/>
      <c r="L612" s="35"/>
      <c r="M612" s="37"/>
      <c r="N612" s="35"/>
      <c r="O612" s="35"/>
      <c r="P612" s="35"/>
      <c r="Q612" s="35"/>
      <c r="R612" s="35"/>
    </row>
    <row r="613" spans="1:18" x14ac:dyDescent="0.25">
      <c r="A613" s="35"/>
      <c r="B613" s="35"/>
      <c r="C613" s="36"/>
      <c r="D613" s="35"/>
      <c r="E613" s="36"/>
      <c r="F613" s="35"/>
      <c r="G613" s="36"/>
      <c r="H613" s="35"/>
      <c r="I613" s="36"/>
      <c r="J613" s="35"/>
      <c r="K613" s="36"/>
      <c r="L613" s="35"/>
      <c r="M613" s="37"/>
      <c r="N613" s="35"/>
      <c r="O613" s="35"/>
      <c r="P613" s="35"/>
      <c r="Q613" s="35"/>
      <c r="R613" s="35"/>
    </row>
    <row r="614" spans="1:18" x14ac:dyDescent="0.25">
      <c r="A614" s="35"/>
      <c r="B614" s="35"/>
      <c r="C614" s="36"/>
      <c r="D614" s="35"/>
      <c r="E614" s="36"/>
      <c r="F614" s="35"/>
      <c r="G614" s="36"/>
      <c r="H614" s="35"/>
      <c r="I614" s="36"/>
      <c r="J614" s="35"/>
      <c r="K614" s="36"/>
      <c r="L614" s="35"/>
      <c r="M614" s="37"/>
      <c r="N614" s="35"/>
      <c r="O614" s="35"/>
      <c r="P614" s="35"/>
      <c r="Q614" s="35"/>
      <c r="R614" s="35"/>
    </row>
    <row r="615" spans="1:18" x14ac:dyDescent="0.25">
      <c r="A615" s="35"/>
      <c r="B615" s="35"/>
      <c r="C615" s="36"/>
      <c r="D615" s="35"/>
      <c r="E615" s="36"/>
      <c r="F615" s="35"/>
      <c r="G615" s="36"/>
      <c r="H615" s="35"/>
      <c r="I615" s="36"/>
      <c r="J615" s="35"/>
      <c r="K615" s="36"/>
      <c r="L615" s="35"/>
      <c r="M615" s="37"/>
      <c r="N615" s="35"/>
      <c r="O615" s="35"/>
      <c r="P615" s="35"/>
      <c r="Q615" s="35"/>
      <c r="R615" s="35"/>
    </row>
    <row r="616" spans="1:18" x14ac:dyDescent="0.25">
      <c r="A616" s="35"/>
      <c r="B616" s="35"/>
      <c r="C616" s="36"/>
      <c r="D616" s="35"/>
      <c r="E616" s="36"/>
      <c r="F616" s="35"/>
      <c r="G616" s="36"/>
      <c r="H616" s="35"/>
      <c r="I616" s="36"/>
      <c r="J616" s="35"/>
      <c r="K616" s="36"/>
      <c r="L616" s="35"/>
      <c r="M616" s="37"/>
      <c r="N616" s="35"/>
      <c r="O616" s="35"/>
      <c r="P616" s="35"/>
      <c r="Q616" s="35"/>
      <c r="R616" s="35"/>
    </row>
    <row r="617" spans="1:18" x14ac:dyDescent="0.25">
      <c r="A617" s="35"/>
      <c r="B617" s="35"/>
      <c r="C617" s="36"/>
      <c r="D617" s="35"/>
      <c r="E617" s="36"/>
      <c r="F617" s="35"/>
      <c r="G617" s="36"/>
      <c r="H617" s="35"/>
      <c r="I617" s="36"/>
      <c r="J617" s="35"/>
      <c r="K617" s="36"/>
      <c r="L617" s="35"/>
      <c r="M617" s="37"/>
      <c r="N617" s="35"/>
      <c r="O617" s="35"/>
      <c r="P617" s="35"/>
      <c r="Q617" s="35"/>
      <c r="R617" s="35"/>
    </row>
    <row r="618" spans="1:18" x14ac:dyDescent="0.25">
      <c r="A618" s="35"/>
      <c r="B618" s="35"/>
      <c r="C618" s="36"/>
      <c r="D618" s="35"/>
      <c r="E618" s="36"/>
      <c r="F618" s="35"/>
      <c r="G618" s="36"/>
      <c r="H618" s="35"/>
      <c r="I618" s="36"/>
      <c r="J618" s="35"/>
      <c r="K618" s="36"/>
      <c r="L618" s="35"/>
      <c r="M618" s="37"/>
      <c r="N618" s="35"/>
      <c r="O618" s="35"/>
      <c r="P618" s="35"/>
      <c r="Q618" s="35"/>
      <c r="R618" s="35"/>
    </row>
    <row r="619" spans="1:18" x14ac:dyDescent="0.25">
      <c r="A619" s="35"/>
      <c r="B619" s="35"/>
      <c r="C619" s="36"/>
      <c r="D619" s="35"/>
      <c r="E619" s="36"/>
      <c r="F619" s="35"/>
      <c r="G619" s="36"/>
      <c r="H619" s="35"/>
      <c r="I619" s="36"/>
      <c r="J619" s="35"/>
      <c r="K619" s="36"/>
      <c r="L619" s="35"/>
      <c r="M619" s="37"/>
      <c r="N619" s="35"/>
      <c r="O619" s="35"/>
      <c r="P619" s="35"/>
      <c r="Q619" s="35"/>
      <c r="R619" s="35"/>
    </row>
    <row r="620" spans="1:18" x14ac:dyDescent="0.25">
      <c r="A620" s="35"/>
      <c r="B620" s="35"/>
      <c r="C620" s="36"/>
      <c r="D620" s="35"/>
      <c r="E620" s="36"/>
      <c r="F620" s="35"/>
      <c r="G620" s="36"/>
      <c r="H620" s="35"/>
      <c r="I620" s="36"/>
      <c r="J620" s="35"/>
      <c r="K620" s="36"/>
      <c r="L620" s="35"/>
      <c r="M620" s="37"/>
      <c r="N620" s="35"/>
      <c r="O620" s="35"/>
      <c r="P620" s="35"/>
      <c r="Q620" s="35"/>
      <c r="R620" s="35"/>
    </row>
    <row r="621" spans="1:18" x14ac:dyDescent="0.25">
      <c r="A621" s="35"/>
      <c r="B621" s="35"/>
      <c r="C621" s="36"/>
      <c r="D621" s="35"/>
      <c r="E621" s="36"/>
      <c r="F621" s="35"/>
      <c r="G621" s="36"/>
      <c r="H621" s="35"/>
      <c r="I621" s="36"/>
      <c r="J621" s="35"/>
      <c r="K621" s="36"/>
      <c r="L621" s="35"/>
      <c r="M621" s="37"/>
      <c r="N621" s="35"/>
      <c r="O621" s="35"/>
      <c r="P621" s="35"/>
      <c r="Q621" s="35"/>
      <c r="R621" s="35"/>
    </row>
    <row r="622" spans="1:18" x14ac:dyDescent="0.25">
      <c r="A622" s="35"/>
      <c r="B622" s="35"/>
      <c r="C622" s="36"/>
      <c r="D622" s="35"/>
      <c r="E622" s="36"/>
      <c r="F622" s="35"/>
      <c r="G622" s="36"/>
      <c r="H622" s="35"/>
      <c r="I622" s="36"/>
      <c r="J622" s="35"/>
      <c r="K622" s="36"/>
      <c r="L622" s="35"/>
      <c r="M622" s="37"/>
      <c r="N622" s="35"/>
      <c r="O622" s="35"/>
      <c r="P622" s="35"/>
      <c r="Q622" s="35"/>
      <c r="R622" s="35"/>
    </row>
    <row r="623" spans="1:18" x14ac:dyDescent="0.25">
      <c r="A623" s="35"/>
      <c r="B623" s="35"/>
      <c r="C623" s="36"/>
      <c r="D623" s="35"/>
      <c r="E623" s="36"/>
      <c r="F623" s="35"/>
      <c r="G623" s="36"/>
      <c r="H623" s="35"/>
      <c r="I623" s="36"/>
      <c r="J623" s="35"/>
      <c r="K623" s="36"/>
      <c r="L623" s="35"/>
      <c r="M623" s="37"/>
      <c r="N623" s="35"/>
      <c r="O623" s="35"/>
      <c r="P623" s="35"/>
      <c r="Q623" s="35"/>
      <c r="R623" s="35"/>
    </row>
    <row r="624" spans="1:18" x14ac:dyDescent="0.25">
      <c r="A624" s="35"/>
      <c r="B624" s="35"/>
      <c r="C624" s="36"/>
      <c r="D624" s="35"/>
      <c r="E624" s="36"/>
      <c r="F624" s="35"/>
      <c r="G624" s="36"/>
      <c r="H624" s="35"/>
      <c r="I624" s="36"/>
      <c r="J624" s="35"/>
      <c r="K624" s="36"/>
      <c r="L624" s="35"/>
      <c r="M624" s="37"/>
      <c r="N624" s="35"/>
      <c r="O624" s="35"/>
      <c r="P624" s="35"/>
      <c r="Q624" s="35"/>
      <c r="R624" s="35"/>
    </row>
    <row r="625" spans="1:18" x14ac:dyDescent="0.25">
      <c r="A625" s="35"/>
      <c r="B625" s="35"/>
      <c r="C625" s="36"/>
      <c r="D625" s="35"/>
      <c r="E625" s="36"/>
      <c r="F625" s="35"/>
      <c r="G625" s="36"/>
      <c r="H625" s="35"/>
      <c r="I625" s="36"/>
      <c r="J625" s="35"/>
      <c r="K625" s="36"/>
      <c r="L625" s="35"/>
      <c r="M625" s="37"/>
      <c r="N625" s="35"/>
      <c r="O625" s="35"/>
      <c r="P625" s="35"/>
      <c r="Q625" s="35"/>
      <c r="R625" s="35"/>
    </row>
    <row r="626" spans="1:18" x14ac:dyDescent="0.25">
      <c r="A626" s="35"/>
      <c r="B626" s="35"/>
      <c r="C626" s="36"/>
      <c r="D626" s="35"/>
      <c r="E626" s="36"/>
      <c r="F626" s="35"/>
      <c r="G626" s="36"/>
      <c r="H626" s="35"/>
      <c r="I626" s="36"/>
      <c r="J626" s="35"/>
      <c r="K626" s="36"/>
      <c r="L626" s="35"/>
      <c r="M626" s="37"/>
      <c r="N626" s="35"/>
      <c r="O626" s="35"/>
      <c r="P626" s="35"/>
      <c r="Q626" s="35"/>
      <c r="R626" s="35"/>
    </row>
    <row r="627" spans="1:18" x14ac:dyDescent="0.25">
      <c r="A627" s="35"/>
      <c r="B627" s="35"/>
      <c r="C627" s="36"/>
      <c r="D627" s="35"/>
      <c r="E627" s="36"/>
      <c r="F627" s="35"/>
      <c r="G627" s="36"/>
      <c r="H627" s="35"/>
      <c r="I627" s="36"/>
      <c r="J627" s="35"/>
      <c r="K627" s="36"/>
      <c r="L627" s="35"/>
      <c r="M627" s="37"/>
      <c r="N627" s="35"/>
      <c r="O627" s="35"/>
      <c r="P627" s="35"/>
      <c r="Q627" s="35"/>
      <c r="R627" s="35"/>
    </row>
    <row r="628" spans="1:18" x14ac:dyDescent="0.25">
      <c r="A628" s="35"/>
      <c r="B628" s="35"/>
      <c r="C628" s="36"/>
      <c r="D628" s="35"/>
      <c r="E628" s="36"/>
      <c r="F628" s="35"/>
      <c r="G628" s="36"/>
      <c r="H628" s="35"/>
      <c r="I628" s="36"/>
      <c r="J628" s="35"/>
      <c r="K628" s="36"/>
      <c r="L628" s="35"/>
      <c r="M628" s="37"/>
      <c r="N628" s="35"/>
      <c r="O628" s="35"/>
      <c r="P628" s="35"/>
      <c r="Q628" s="35"/>
      <c r="R628" s="35"/>
    </row>
    <row r="629" spans="1:18" x14ac:dyDescent="0.25">
      <c r="A629" s="35"/>
      <c r="B629" s="35"/>
      <c r="C629" s="36"/>
      <c r="D629" s="35"/>
      <c r="E629" s="36"/>
      <c r="F629" s="35"/>
      <c r="G629" s="36"/>
      <c r="H629" s="35"/>
      <c r="I629" s="36"/>
      <c r="J629" s="35"/>
      <c r="K629" s="36"/>
      <c r="L629" s="35"/>
      <c r="M629" s="37"/>
      <c r="N629" s="35"/>
      <c r="O629" s="35"/>
      <c r="P629" s="35"/>
      <c r="Q629" s="35"/>
      <c r="R629" s="35"/>
    </row>
    <row r="630" spans="1:18" x14ac:dyDescent="0.25">
      <c r="A630" s="35"/>
      <c r="B630" s="35"/>
      <c r="C630" s="36"/>
      <c r="D630" s="35"/>
      <c r="E630" s="36"/>
      <c r="F630" s="35"/>
      <c r="G630" s="36"/>
      <c r="H630" s="35"/>
      <c r="I630" s="36"/>
      <c r="J630" s="35"/>
      <c r="K630" s="36"/>
      <c r="L630" s="35"/>
      <c r="M630" s="37"/>
      <c r="N630" s="35"/>
      <c r="O630" s="35"/>
      <c r="P630" s="35"/>
      <c r="Q630" s="35"/>
      <c r="R630" s="35"/>
    </row>
    <row r="631" spans="1:18" x14ac:dyDescent="0.25">
      <c r="A631" s="35"/>
      <c r="B631" s="35"/>
      <c r="C631" s="36"/>
      <c r="D631" s="35"/>
      <c r="E631" s="36"/>
      <c r="F631" s="35"/>
      <c r="G631" s="36"/>
      <c r="H631" s="35"/>
      <c r="I631" s="36"/>
      <c r="J631" s="35"/>
      <c r="K631" s="36"/>
      <c r="L631" s="35"/>
      <c r="M631" s="37"/>
      <c r="N631" s="35"/>
      <c r="O631" s="35"/>
      <c r="P631" s="35"/>
      <c r="Q631" s="35"/>
      <c r="R631" s="35"/>
    </row>
    <row r="632" spans="1:18" x14ac:dyDescent="0.25">
      <c r="A632" s="35"/>
      <c r="B632" s="35"/>
      <c r="C632" s="36"/>
      <c r="D632" s="35"/>
      <c r="E632" s="36"/>
      <c r="F632" s="35"/>
      <c r="G632" s="36"/>
      <c r="H632" s="35"/>
      <c r="I632" s="36"/>
      <c r="J632" s="35"/>
      <c r="K632" s="36"/>
      <c r="L632" s="35"/>
      <c r="M632" s="37"/>
      <c r="N632" s="35"/>
      <c r="O632" s="35"/>
      <c r="P632" s="35"/>
      <c r="Q632" s="35"/>
      <c r="R632" s="35"/>
    </row>
    <row r="633" spans="1:18" x14ac:dyDescent="0.25">
      <c r="A633" s="35"/>
      <c r="B633" s="35"/>
      <c r="C633" s="36"/>
      <c r="D633" s="35"/>
      <c r="E633" s="36"/>
      <c r="F633" s="35"/>
      <c r="G633" s="36"/>
      <c r="H633" s="35"/>
      <c r="I633" s="36"/>
      <c r="J633" s="35"/>
      <c r="K633" s="36"/>
      <c r="L633" s="35"/>
      <c r="M633" s="37"/>
      <c r="N633" s="35"/>
      <c r="O633" s="35"/>
      <c r="P633" s="35"/>
      <c r="Q633" s="35"/>
      <c r="R633" s="35"/>
    </row>
    <row r="634" spans="1:18" x14ac:dyDescent="0.25">
      <c r="A634" s="35"/>
      <c r="B634" s="35"/>
      <c r="C634" s="36"/>
      <c r="D634" s="35"/>
      <c r="E634" s="36"/>
      <c r="F634" s="35"/>
      <c r="G634" s="36"/>
      <c r="H634" s="35"/>
      <c r="I634" s="36"/>
      <c r="J634" s="35"/>
      <c r="K634" s="36"/>
      <c r="L634" s="35"/>
      <c r="M634" s="37"/>
      <c r="N634" s="35"/>
      <c r="O634" s="35"/>
      <c r="P634" s="35"/>
      <c r="Q634" s="35"/>
      <c r="R634" s="35"/>
    </row>
    <row r="635" spans="1:18" x14ac:dyDescent="0.25">
      <c r="A635" s="35"/>
      <c r="B635" s="35"/>
      <c r="C635" s="36"/>
      <c r="D635" s="35"/>
      <c r="E635" s="36"/>
      <c r="F635" s="35"/>
      <c r="G635" s="36"/>
      <c r="H635" s="35"/>
      <c r="I635" s="36"/>
      <c r="J635" s="35"/>
      <c r="K635" s="36"/>
      <c r="L635" s="35"/>
      <c r="M635" s="37"/>
      <c r="N635" s="35"/>
      <c r="O635" s="35"/>
      <c r="P635" s="35"/>
      <c r="Q635" s="35"/>
      <c r="R635" s="35"/>
    </row>
    <row r="636" spans="1:18" x14ac:dyDescent="0.25">
      <c r="A636" s="35"/>
      <c r="B636" s="35"/>
      <c r="C636" s="36"/>
      <c r="D636" s="35"/>
      <c r="E636" s="36"/>
      <c r="F636" s="35"/>
      <c r="G636" s="36"/>
      <c r="H636" s="35"/>
      <c r="I636" s="36"/>
      <c r="J636" s="35"/>
      <c r="K636" s="36"/>
      <c r="L636" s="35"/>
      <c r="M636" s="37"/>
      <c r="N636" s="35"/>
      <c r="O636" s="35"/>
      <c r="P636" s="35"/>
      <c r="Q636" s="35"/>
      <c r="R636" s="35"/>
    </row>
    <row r="637" spans="1:18" x14ac:dyDescent="0.25">
      <c r="A637" s="35"/>
      <c r="B637" s="35"/>
      <c r="C637" s="36"/>
      <c r="D637" s="35"/>
      <c r="E637" s="36"/>
      <c r="F637" s="35"/>
      <c r="G637" s="36"/>
      <c r="H637" s="35"/>
      <c r="I637" s="36"/>
      <c r="J637" s="35"/>
      <c r="K637" s="36"/>
      <c r="L637" s="35"/>
      <c r="M637" s="37"/>
      <c r="N637" s="35"/>
      <c r="O637" s="35"/>
      <c r="P637" s="35"/>
      <c r="Q637" s="35"/>
      <c r="R637" s="35"/>
    </row>
    <row r="638" spans="1:18" x14ac:dyDescent="0.25">
      <c r="A638" s="35"/>
      <c r="B638" s="35"/>
      <c r="C638" s="36"/>
      <c r="D638" s="35"/>
      <c r="E638" s="36"/>
      <c r="F638" s="35"/>
      <c r="G638" s="36"/>
      <c r="H638" s="35"/>
      <c r="I638" s="36"/>
      <c r="J638" s="35"/>
      <c r="K638" s="36"/>
      <c r="L638" s="35"/>
      <c r="M638" s="37"/>
      <c r="N638" s="35"/>
      <c r="O638" s="35"/>
      <c r="P638" s="35"/>
      <c r="Q638" s="35"/>
      <c r="R638" s="35"/>
    </row>
    <row r="639" spans="1:18" x14ac:dyDescent="0.25">
      <c r="A639" s="35"/>
      <c r="B639" s="35"/>
      <c r="C639" s="36"/>
      <c r="D639" s="35"/>
      <c r="E639" s="36"/>
      <c r="F639" s="35"/>
      <c r="G639" s="36"/>
      <c r="H639" s="35"/>
      <c r="I639" s="36"/>
      <c r="J639" s="35"/>
      <c r="K639" s="36"/>
      <c r="L639" s="35"/>
      <c r="M639" s="37"/>
      <c r="N639" s="35"/>
      <c r="O639" s="35"/>
      <c r="P639" s="35"/>
      <c r="Q639" s="35"/>
      <c r="R639" s="35"/>
    </row>
    <row r="640" spans="1:18" x14ac:dyDescent="0.25">
      <c r="A640" s="35"/>
      <c r="B640" s="35"/>
      <c r="C640" s="36"/>
      <c r="D640" s="35"/>
      <c r="E640" s="36"/>
      <c r="F640" s="35"/>
      <c r="G640" s="36"/>
      <c r="H640" s="35"/>
      <c r="I640" s="36"/>
      <c r="J640" s="35"/>
      <c r="K640" s="36"/>
      <c r="L640" s="35"/>
      <c r="M640" s="37"/>
      <c r="N640" s="35"/>
      <c r="O640" s="35"/>
      <c r="P640" s="35"/>
      <c r="Q640" s="35"/>
      <c r="R640" s="35"/>
    </row>
    <row r="641" spans="1:18" x14ac:dyDescent="0.25">
      <c r="A641" s="35"/>
      <c r="B641" s="35"/>
      <c r="C641" s="36"/>
      <c r="D641" s="35"/>
      <c r="E641" s="36"/>
      <c r="F641" s="35"/>
      <c r="G641" s="36"/>
      <c r="H641" s="35"/>
      <c r="I641" s="36"/>
      <c r="J641" s="35"/>
      <c r="K641" s="36"/>
      <c r="L641" s="35"/>
      <c r="M641" s="37"/>
      <c r="N641" s="35"/>
      <c r="O641" s="35"/>
      <c r="P641" s="35"/>
      <c r="Q641" s="35"/>
      <c r="R641" s="35"/>
    </row>
    <row r="642" spans="1:18" x14ac:dyDescent="0.25">
      <c r="A642" s="35"/>
      <c r="B642" s="35"/>
      <c r="C642" s="36"/>
      <c r="D642" s="35"/>
      <c r="E642" s="36"/>
      <c r="F642" s="35"/>
      <c r="G642" s="36"/>
      <c r="H642" s="35"/>
      <c r="I642" s="36"/>
      <c r="J642" s="35"/>
      <c r="K642" s="36"/>
      <c r="L642" s="35"/>
      <c r="M642" s="37"/>
      <c r="N642" s="35"/>
      <c r="O642" s="35"/>
      <c r="P642" s="35"/>
      <c r="Q642" s="35"/>
      <c r="R642" s="35"/>
    </row>
    <row r="643" spans="1:18" x14ac:dyDescent="0.25">
      <c r="A643" s="35"/>
      <c r="B643" s="35"/>
      <c r="C643" s="36"/>
      <c r="D643" s="35"/>
      <c r="E643" s="36"/>
      <c r="F643" s="35"/>
      <c r="G643" s="36"/>
      <c r="H643" s="35"/>
      <c r="I643" s="36"/>
      <c r="J643" s="35"/>
      <c r="K643" s="36"/>
      <c r="L643" s="35"/>
      <c r="M643" s="37"/>
      <c r="N643" s="35"/>
      <c r="O643" s="35"/>
      <c r="P643" s="35"/>
      <c r="Q643" s="35"/>
      <c r="R643" s="35"/>
    </row>
    <row r="644" spans="1:18" x14ac:dyDescent="0.25">
      <c r="A644" s="35"/>
      <c r="B644" s="35"/>
      <c r="C644" s="36"/>
      <c r="D644" s="35"/>
      <c r="E644" s="36"/>
      <c r="F644" s="35"/>
      <c r="G644" s="36"/>
      <c r="H644" s="35"/>
      <c r="I644" s="36"/>
      <c r="J644" s="35"/>
      <c r="K644" s="36"/>
      <c r="L644" s="35"/>
      <c r="M644" s="37"/>
      <c r="N644" s="35"/>
      <c r="O644" s="35"/>
      <c r="P644" s="35"/>
      <c r="Q644" s="35"/>
      <c r="R644" s="35"/>
    </row>
    <row r="645" spans="1:18" x14ac:dyDescent="0.25">
      <c r="A645" s="35"/>
      <c r="B645" s="35"/>
      <c r="C645" s="36"/>
      <c r="D645" s="35"/>
      <c r="E645" s="36"/>
      <c r="F645" s="35"/>
      <c r="G645" s="36"/>
      <c r="H645" s="35"/>
      <c r="I645" s="36"/>
      <c r="J645" s="35"/>
      <c r="K645" s="36"/>
      <c r="L645" s="35"/>
      <c r="M645" s="37"/>
      <c r="N645" s="35"/>
      <c r="O645" s="35"/>
      <c r="P645" s="35"/>
      <c r="Q645" s="35"/>
      <c r="R645" s="35"/>
    </row>
    <row r="646" spans="1:18" x14ac:dyDescent="0.25">
      <c r="A646" s="35"/>
      <c r="B646" s="35"/>
      <c r="C646" s="36"/>
      <c r="D646" s="35"/>
      <c r="E646" s="36"/>
      <c r="F646" s="35"/>
      <c r="G646" s="36"/>
      <c r="H646" s="35"/>
      <c r="I646" s="36"/>
      <c r="J646" s="35"/>
      <c r="K646" s="36"/>
      <c r="L646" s="35"/>
      <c r="M646" s="37"/>
      <c r="N646" s="35"/>
      <c r="O646" s="35"/>
      <c r="P646" s="35"/>
      <c r="Q646" s="35"/>
      <c r="R646" s="35"/>
    </row>
    <row r="647" spans="1:18" x14ac:dyDescent="0.25">
      <c r="A647" s="35"/>
      <c r="B647" s="35"/>
      <c r="C647" s="36"/>
      <c r="D647" s="35"/>
      <c r="E647" s="36"/>
      <c r="F647" s="35"/>
      <c r="G647" s="36"/>
      <c r="H647" s="35"/>
      <c r="I647" s="36"/>
      <c r="J647" s="35"/>
      <c r="K647" s="36"/>
      <c r="L647" s="35"/>
      <c r="M647" s="37"/>
      <c r="N647" s="35"/>
      <c r="O647" s="35"/>
      <c r="P647" s="35"/>
      <c r="Q647" s="35"/>
      <c r="R647" s="35"/>
    </row>
    <row r="648" spans="1:18" x14ac:dyDescent="0.25">
      <c r="A648" s="35"/>
      <c r="B648" s="35"/>
      <c r="C648" s="36"/>
      <c r="D648" s="35"/>
      <c r="E648" s="36"/>
      <c r="F648" s="35"/>
      <c r="G648" s="36"/>
      <c r="H648" s="35"/>
      <c r="I648" s="36"/>
      <c r="J648" s="35"/>
      <c r="K648" s="36"/>
      <c r="L648" s="35"/>
      <c r="M648" s="37"/>
      <c r="N648" s="35"/>
      <c r="O648" s="35"/>
      <c r="P648" s="35"/>
      <c r="Q648" s="35"/>
      <c r="R648" s="35"/>
    </row>
    <row r="649" spans="1:18" x14ac:dyDescent="0.25">
      <c r="A649" s="35"/>
      <c r="B649" s="35"/>
      <c r="C649" s="36"/>
      <c r="D649" s="35"/>
      <c r="E649" s="36"/>
      <c r="F649" s="35"/>
      <c r="G649" s="36"/>
      <c r="H649" s="35"/>
      <c r="I649" s="36"/>
      <c r="J649" s="35"/>
      <c r="K649" s="36"/>
      <c r="L649" s="35"/>
      <c r="M649" s="37"/>
      <c r="N649" s="35"/>
      <c r="O649" s="35"/>
      <c r="P649" s="35"/>
      <c r="Q649" s="35"/>
      <c r="R649" s="35"/>
    </row>
    <row r="650" spans="1:18" x14ac:dyDescent="0.25">
      <c r="A650" s="35"/>
      <c r="B650" s="35"/>
      <c r="C650" s="36"/>
      <c r="D650" s="35"/>
      <c r="E650" s="36"/>
      <c r="F650" s="35"/>
      <c r="G650" s="36"/>
      <c r="H650" s="35"/>
      <c r="I650" s="36"/>
      <c r="J650" s="35"/>
      <c r="K650" s="36"/>
      <c r="L650" s="35"/>
      <c r="M650" s="37"/>
      <c r="N650" s="35"/>
      <c r="O650" s="35"/>
      <c r="P650" s="35"/>
      <c r="Q650" s="35"/>
      <c r="R650" s="35"/>
    </row>
    <row r="651" spans="1:18" x14ac:dyDescent="0.25">
      <c r="A651" s="35"/>
      <c r="B651" s="35"/>
      <c r="C651" s="36"/>
      <c r="D651" s="35"/>
      <c r="E651" s="36"/>
      <c r="F651" s="35"/>
      <c r="G651" s="36"/>
      <c r="H651" s="35"/>
      <c r="I651" s="36"/>
      <c r="J651" s="35"/>
      <c r="K651" s="36"/>
      <c r="L651" s="35"/>
      <c r="M651" s="37"/>
      <c r="N651" s="35"/>
      <c r="O651" s="35"/>
      <c r="P651" s="35"/>
      <c r="Q651" s="35"/>
      <c r="R651" s="35"/>
    </row>
    <row r="652" spans="1:18" x14ac:dyDescent="0.25">
      <c r="A652" s="35"/>
      <c r="B652" s="35"/>
      <c r="C652" s="36"/>
      <c r="D652" s="35"/>
      <c r="E652" s="36"/>
      <c r="F652" s="35"/>
      <c r="G652" s="36"/>
      <c r="H652" s="35"/>
      <c r="I652" s="36"/>
      <c r="J652" s="35"/>
      <c r="K652" s="36"/>
      <c r="L652" s="35"/>
      <c r="M652" s="37"/>
      <c r="N652" s="35"/>
      <c r="O652" s="35"/>
      <c r="P652" s="35"/>
      <c r="Q652" s="35"/>
      <c r="R652" s="35"/>
    </row>
    <row r="653" spans="1:18" x14ac:dyDescent="0.25">
      <c r="A653" s="35"/>
      <c r="B653" s="35"/>
      <c r="C653" s="36"/>
      <c r="D653" s="35"/>
      <c r="E653" s="36"/>
      <c r="F653" s="35"/>
      <c r="G653" s="36"/>
      <c r="H653" s="35"/>
      <c r="I653" s="36"/>
      <c r="J653" s="35"/>
      <c r="K653" s="36"/>
      <c r="L653" s="35"/>
      <c r="M653" s="37"/>
      <c r="N653" s="35"/>
      <c r="O653" s="35"/>
      <c r="P653" s="35"/>
      <c r="Q653" s="35"/>
      <c r="R653" s="35"/>
    </row>
    <row r="654" spans="1:18" x14ac:dyDescent="0.25">
      <c r="A654" s="35"/>
      <c r="B654" s="35"/>
      <c r="C654" s="36"/>
      <c r="D654" s="35"/>
      <c r="E654" s="36"/>
      <c r="F654" s="35"/>
      <c r="G654" s="36"/>
      <c r="H654" s="35"/>
      <c r="I654" s="36"/>
      <c r="J654" s="35"/>
      <c r="K654" s="36"/>
      <c r="L654" s="35"/>
      <c r="M654" s="37"/>
      <c r="N654" s="35"/>
      <c r="O654" s="35"/>
      <c r="P654" s="35"/>
      <c r="Q654" s="35"/>
      <c r="R654" s="35"/>
    </row>
    <row r="655" spans="1:18" x14ac:dyDescent="0.25">
      <c r="A655" s="35"/>
      <c r="B655" s="35"/>
      <c r="C655" s="36"/>
      <c r="D655" s="35"/>
      <c r="E655" s="36"/>
      <c r="F655" s="35"/>
      <c r="G655" s="36"/>
      <c r="H655" s="35"/>
      <c r="I655" s="36"/>
      <c r="J655" s="35"/>
      <c r="K655" s="36"/>
      <c r="L655" s="35"/>
      <c r="M655" s="37"/>
      <c r="N655" s="35"/>
      <c r="O655" s="35"/>
      <c r="P655" s="35"/>
      <c r="Q655" s="35"/>
      <c r="R655" s="35"/>
    </row>
    <row r="656" spans="1:18" x14ac:dyDescent="0.25">
      <c r="A656" s="35"/>
      <c r="B656" s="35"/>
      <c r="C656" s="36"/>
      <c r="D656" s="35"/>
      <c r="E656" s="36"/>
      <c r="F656" s="35"/>
      <c r="G656" s="36"/>
      <c r="H656" s="35"/>
      <c r="I656" s="36"/>
      <c r="J656" s="35"/>
      <c r="K656" s="36"/>
      <c r="L656" s="35"/>
      <c r="M656" s="37"/>
      <c r="N656" s="35"/>
      <c r="O656" s="35"/>
      <c r="P656" s="35"/>
      <c r="Q656" s="35"/>
      <c r="R656" s="35"/>
    </row>
    <row r="657" spans="1:18" x14ac:dyDescent="0.25">
      <c r="A657" s="35"/>
      <c r="B657" s="35"/>
      <c r="C657" s="36"/>
      <c r="D657" s="35"/>
      <c r="E657" s="36"/>
      <c r="F657" s="35"/>
      <c r="G657" s="36"/>
      <c r="H657" s="35"/>
      <c r="I657" s="36"/>
      <c r="J657" s="35"/>
      <c r="K657" s="36"/>
      <c r="L657" s="35"/>
      <c r="M657" s="37"/>
      <c r="N657" s="35"/>
      <c r="O657" s="35"/>
      <c r="P657" s="35"/>
      <c r="Q657" s="35"/>
      <c r="R657" s="35"/>
    </row>
    <row r="658" spans="1:18" x14ac:dyDescent="0.25">
      <c r="A658" s="35"/>
      <c r="B658" s="35"/>
      <c r="C658" s="36"/>
      <c r="D658" s="35"/>
      <c r="E658" s="36"/>
      <c r="F658" s="35"/>
      <c r="G658" s="36"/>
      <c r="H658" s="35"/>
      <c r="I658" s="36"/>
      <c r="J658" s="35"/>
      <c r="K658" s="36"/>
      <c r="L658" s="35"/>
      <c r="M658" s="37"/>
      <c r="N658" s="35"/>
      <c r="O658" s="35"/>
      <c r="P658" s="35"/>
      <c r="Q658" s="35"/>
      <c r="R658" s="35"/>
    </row>
    <row r="659" spans="1:18" x14ac:dyDescent="0.25">
      <c r="A659" s="35"/>
      <c r="B659" s="35"/>
      <c r="C659" s="36"/>
      <c r="D659" s="35"/>
      <c r="E659" s="36"/>
      <c r="F659" s="35"/>
      <c r="G659" s="36"/>
      <c r="H659" s="35"/>
      <c r="I659" s="36"/>
      <c r="J659" s="35"/>
      <c r="K659" s="36"/>
      <c r="L659" s="35"/>
      <c r="M659" s="37"/>
      <c r="N659" s="35"/>
      <c r="O659" s="35"/>
      <c r="P659" s="35"/>
      <c r="Q659" s="35"/>
      <c r="R659" s="35"/>
    </row>
    <row r="660" spans="1:18" x14ac:dyDescent="0.25">
      <c r="A660" s="35"/>
      <c r="B660" s="35"/>
      <c r="C660" s="36"/>
      <c r="D660" s="35"/>
      <c r="E660" s="36"/>
      <c r="F660" s="35"/>
      <c r="G660" s="36"/>
      <c r="H660" s="35"/>
      <c r="I660" s="36"/>
      <c r="J660" s="35"/>
      <c r="K660" s="36"/>
      <c r="L660" s="35"/>
      <c r="M660" s="37"/>
      <c r="N660" s="35"/>
      <c r="O660" s="35"/>
      <c r="P660" s="35"/>
      <c r="Q660" s="35"/>
      <c r="R660" s="35"/>
    </row>
    <row r="661" spans="1:18" x14ac:dyDescent="0.25">
      <c r="A661" s="35"/>
      <c r="B661" s="35"/>
      <c r="C661" s="36"/>
      <c r="D661" s="35"/>
      <c r="E661" s="36"/>
      <c r="F661" s="35"/>
      <c r="G661" s="36"/>
      <c r="H661" s="35"/>
      <c r="I661" s="36"/>
      <c r="J661" s="35"/>
      <c r="K661" s="36"/>
      <c r="L661" s="35"/>
      <c r="M661" s="37"/>
      <c r="N661" s="35"/>
      <c r="O661" s="35"/>
      <c r="P661" s="35"/>
      <c r="Q661" s="35"/>
      <c r="R661" s="35"/>
    </row>
    <row r="662" spans="1:18" x14ac:dyDescent="0.25">
      <c r="A662" s="35"/>
      <c r="B662" s="35"/>
      <c r="C662" s="36"/>
      <c r="D662" s="35"/>
      <c r="E662" s="36"/>
      <c r="F662" s="35"/>
      <c r="G662" s="36"/>
      <c r="H662" s="35"/>
      <c r="I662" s="36"/>
      <c r="J662" s="35"/>
      <c r="K662" s="36"/>
      <c r="L662" s="35"/>
      <c r="M662" s="37"/>
      <c r="N662" s="35"/>
      <c r="O662" s="35"/>
      <c r="P662" s="35"/>
      <c r="Q662" s="35"/>
      <c r="R662" s="35"/>
    </row>
    <row r="663" spans="1:18" x14ac:dyDescent="0.25">
      <c r="A663" s="35"/>
      <c r="B663" s="35"/>
      <c r="C663" s="36"/>
      <c r="D663" s="35"/>
      <c r="E663" s="36"/>
      <c r="F663" s="35"/>
      <c r="G663" s="36"/>
      <c r="H663" s="35"/>
      <c r="I663" s="36"/>
      <c r="J663" s="35"/>
      <c r="K663" s="36"/>
      <c r="L663" s="35"/>
      <c r="M663" s="37"/>
      <c r="N663" s="35"/>
      <c r="O663" s="35"/>
      <c r="P663" s="35"/>
      <c r="Q663" s="35"/>
      <c r="R663" s="35"/>
    </row>
    <row r="664" spans="1:18" x14ac:dyDescent="0.25">
      <c r="A664" s="35"/>
      <c r="B664" s="35"/>
      <c r="C664" s="36"/>
      <c r="D664" s="35"/>
      <c r="E664" s="36"/>
      <c r="F664" s="35"/>
      <c r="G664" s="36"/>
      <c r="H664" s="35"/>
      <c r="I664" s="36"/>
      <c r="J664" s="35"/>
      <c r="K664" s="36"/>
      <c r="L664" s="35"/>
      <c r="M664" s="37"/>
      <c r="N664" s="35"/>
      <c r="O664" s="35"/>
      <c r="P664" s="35"/>
      <c r="Q664" s="35"/>
      <c r="R664" s="35"/>
    </row>
    <row r="665" spans="1:18" x14ac:dyDescent="0.25">
      <c r="A665" s="35"/>
      <c r="B665" s="35"/>
      <c r="C665" s="36"/>
      <c r="D665" s="35"/>
      <c r="E665" s="36"/>
      <c r="F665" s="35"/>
      <c r="G665" s="36"/>
      <c r="H665" s="35"/>
      <c r="I665" s="36"/>
      <c r="J665" s="35"/>
      <c r="K665" s="36"/>
      <c r="L665" s="35"/>
      <c r="M665" s="37"/>
      <c r="N665" s="35"/>
      <c r="O665" s="35"/>
      <c r="P665" s="35"/>
      <c r="Q665" s="35"/>
      <c r="R665" s="35"/>
    </row>
    <row r="666" spans="1:18" x14ac:dyDescent="0.25">
      <c r="A666" s="35"/>
      <c r="B666" s="35"/>
      <c r="C666" s="36"/>
      <c r="D666" s="35"/>
      <c r="E666" s="36"/>
      <c r="F666" s="35"/>
      <c r="G666" s="36"/>
      <c r="H666" s="35"/>
      <c r="I666" s="36"/>
      <c r="J666" s="35"/>
      <c r="K666" s="36"/>
      <c r="L666" s="35"/>
      <c r="M666" s="37"/>
      <c r="N666" s="35"/>
      <c r="O666" s="35"/>
      <c r="P666" s="35"/>
      <c r="Q666" s="35"/>
      <c r="R666" s="35"/>
    </row>
    <row r="667" spans="1:18" x14ac:dyDescent="0.25">
      <c r="A667" s="35"/>
      <c r="B667" s="35"/>
      <c r="C667" s="36"/>
      <c r="D667" s="35"/>
      <c r="E667" s="36"/>
      <c r="F667" s="35"/>
      <c r="G667" s="36"/>
      <c r="H667" s="35"/>
      <c r="I667" s="36"/>
      <c r="J667" s="35"/>
      <c r="K667" s="36"/>
      <c r="L667" s="35"/>
      <c r="M667" s="37"/>
      <c r="N667" s="35"/>
      <c r="O667" s="35"/>
      <c r="P667" s="35"/>
      <c r="Q667" s="35"/>
      <c r="R667" s="35"/>
    </row>
    <row r="668" spans="1:18" x14ac:dyDescent="0.25">
      <c r="A668" s="35"/>
      <c r="B668" s="35"/>
      <c r="C668" s="36"/>
      <c r="D668" s="35"/>
      <c r="E668" s="36"/>
      <c r="F668" s="35"/>
      <c r="G668" s="36"/>
      <c r="H668" s="35"/>
      <c r="I668" s="36"/>
      <c r="J668" s="35"/>
      <c r="K668" s="36"/>
      <c r="L668" s="35"/>
      <c r="M668" s="37"/>
      <c r="N668" s="35"/>
      <c r="O668" s="35"/>
      <c r="P668" s="35"/>
      <c r="Q668" s="35"/>
      <c r="R668" s="35"/>
    </row>
    <row r="669" spans="1:18" x14ac:dyDescent="0.25">
      <c r="A669" s="35"/>
      <c r="B669" s="35"/>
      <c r="C669" s="36"/>
      <c r="D669" s="35"/>
      <c r="E669" s="36"/>
      <c r="F669" s="35"/>
      <c r="G669" s="36"/>
      <c r="H669" s="35"/>
      <c r="I669" s="36"/>
      <c r="J669" s="35"/>
      <c r="K669" s="36"/>
      <c r="L669" s="35"/>
      <c r="M669" s="37"/>
      <c r="N669" s="35"/>
      <c r="O669" s="35"/>
      <c r="P669" s="35"/>
      <c r="Q669" s="35"/>
      <c r="R669" s="35"/>
    </row>
    <row r="670" spans="1:18" x14ac:dyDescent="0.25">
      <c r="A670" s="35"/>
      <c r="B670" s="35"/>
      <c r="C670" s="36"/>
      <c r="D670" s="35"/>
      <c r="E670" s="36"/>
      <c r="F670" s="35"/>
      <c r="G670" s="36"/>
      <c r="H670" s="35"/>
      <c r="I670" s="36"/>
      <c r="J670" s="35"/>
      <c r="K670" s="36"/>
      <c r="L670" s="35"/>
      <c r="M670" s="37"/>
      <c r="N670" s="35"/>
      <c r="O670" s="35"/>
      <c r="P670" s="35"/>
      <c r="Q670" s="35"/>
      <c r="R670" s="35"/>
    </row>
    <row r="671" spans="1:18" x14ac:dyDescent="0.25">
      <c r="A671" s="35"/>
      <c r="B671" s="35"/>
      <c r="C671" s="36"/>
      <c r="D671" s="35"/>
      <c r="E671" s="36"/>
      <c r="F671" s="35"/>
      <c r="G671" s="36"/>
      <c r="H671" s="35"/>
      <c r="I671" s="36"/>
      <c r="J671" s="35"/>
      <c r="K671" s="36"/>
      <c r="L671" s="35"/>
      <c r="M671" s="37"/>
      <c r="N671" s="35"/>
      <c r="O671" s="35"/>
      <c r="P671" s="35"/>
      <c r="Q671" s="35"/>
      <c r="R671" s="35"/>
    </row>
    <row r="672" spans="1:18" x14ac:dyDescent="0.25">
      <c r="A672" s="35"/>
      <c r="B672" s="35"/>
      <c r="C672" s="36"/>
      <c r="D672" s="35"/>
      <c r="E672" s="36"/>
      <c r="F672" s="35"/>
      <c r="G672" s="36"/>
      <c r="H672" s="35"/>
      <c r="I672" s="36"/>
      <c r="J672" s="35"/>
      <c r="K672" s="36"/>
      <c r="L672" s="35"/>
      <c r="M672" s="37"/>
      <c r="N672" s="35"/>
      <c r="O672" s="35"/>
      <c r="P672" s="35"/>
      <c r="Q672" s="35"/>
      <c r="R672" s="35"/>
    </row>
    <row r="673" spans="1:18" x14ac:dyDescent="0.25">
      <c r="A673" s="35"/>
      <c r="B673" s="35"/>
      <c r="C673" s="36"/>
      <c r="D673" s="35"/>
      <c r="E673" s="36"/>
      <c r="F673" s="35"/>
      <c r="G673" s="36"/>
      <c r="H673" s="35"/>
      <c r="I673" s="36"/>
      <c r="J673" s="35"/>
      <c r="K673" s="36"/>
      <c r="L673" s="35"/>
      <c r="M673" s="37"/>
      <c r="N673" s="35"/>
      <c r="O673" s="35"/>
      <c r="P673" s="35"/>
      <c r="Q673" s="35"/>
      <c r="R673" s="35"/>
    </row>
    <row r="674" spans="1:18" x14ac:dyDescent="0.25">
      <c r="A674" s="35"/>
      <c r="B674" s="35"/>
      <c r="C674" s="36"/>
      <c r="D674" s="35"/>
      <c r="E674" s="36"/>
      <c r="F674" s="35"/>
      <c r="G674" s="36"/>
      <c r="H674" s="35"/>
      <c r="I674" s="36"/>
      <c r="J674" s="35"/>
      <c r="K674" s="36"/>
      <c r="L674" s="35"/>
      <c r="M674" s="37"/>
      <c r="N674" s="35"/>
      <c r="O674" s="35"/>
      <c r="P674" s="35"/>
      <c r="Q674" s="35"/>
      <c r="R674" s="35"/>
    </row>
    <row r="675" spans="1:18" x14ac:dyDescent="0.25">
      <c r="A675" s="35"/>
      <c r="B675" s="35"/>
      <c r="C675" s="36"/>
      <c r="D675" s="35"/>
      <c r="E675" s="36"/>
      <c r="F675" s="35"/>
      <c r="G675" s="36"/>
      <c r="H675" s="35"/>
      <c r="I675" s="36"/>
      <c r="J675" s="35"/>
      <c r="K675" s="36"/>
      <c r="L675" s="35"/>
      <c r="M675" s="37"/>
      <c r="N675" s="35"/>
      <c r="O675" s="35"/>
      <c r="P675" s="35"/>
      <c r="Q675" s="35"/>
      <c r="R675" s="35"/>
    </row>
    <row r="676" spans="1:18" x14ac:dyDescent="0.25">
      <c r="A676" s="35"/>
      <c r="B676" s="35"/>
      <c r="C676" s="36"/>
      <c r="D676" s="35"/>
      <c r="E676" s="36"/>
      <c r="F676" s="35"/>
      <c r="G676" s="36"/>
      <c r="H676" s="35"/>
      <c r="I676" s="36"/>
      <c r="J676" s="35"/>
      <c r="K676" s="36"/>
      <c r="L676" s="35"/>
      <c r="M676" s="37"/>
      <c r="N676" s="35"/>
      <c r="O676" s="35"/>
      <c r="P676" s="35"/>
      <c r="Q676" s="35"/>
      <c r="R676" s="35"/>
    </row>
    <row r="677" spans="1:18" x14ac:dyDescent="0.25">
      <c r="A677" s="35"/>
      <c r="B677" s="35"/>
      <c r="C677" s="36"/>
      <c r="D677" s="35"/>
      <c r="E677" s="36"/>
      <c r="F677" s="35"/>
      <c r="G677" s="36"/>
      <c r="H677" s="35"/>
      <c r="I677" s="36"/>
      <c r="J677" s="35"/>
      <c r="K677" s="36"/>
      <c r="L677" s="35"/>
      <c r="M677" s="37"/>
      <c r="N677" s="35"/>
      <c r="O677" s="35"/>
      <c r="P677" s="35"/>
      <c r="Q677" s="35"/>
      <c r="R677" s="35"/>
    </row>
    <row r="678" spans="1:18" x14ac:dyDescent="0.25">
      <c r="A678" s="35"/>
      <c r="B678" s="35"/>
      <c r="C678" s="36"/>
      <c r="D678" s="35"/>
      <c r="E678" s="36"/>
      <c r="F678" s="35"/>
      <c r="G678" s="36"/>
      <c r="H678" s="35"/>
      <c r="I678" s="36"/>
      <c r="J678" s="35"/>
      <c r="K678" s="36"/>
      <c r="L678" s="35"/>
      <c r="M678" s="37"/>
      <c r="N678" s="35"/>
      <c r="O678" s="35"/>
      <c r="P678" s="35"/>
      <c r="Q678" s="35"/>
      <c r="R678" s="35"/>
    </row>
    <row r="679" spans="1:18" x14ac:dyDescent="0.25">
      <c r="A679" s="35"/>
      <c r="B679" s="35"/>
      <c r="C679" s="36"/>
      <c r="D679" s="35"/>
      <c r="E679" s="36"/>
      <c r="F679" s="35"/>
      <c r="G679" s="36"/>
      <c r="H679" s="35"/>
      <c r="I679" s="36"/>
      <c r="J679" s="35"/>
      <c r="K679" s="36"/>
      <c r="L679" s="35"/>
      <c r="M679" s="37"/>
      <c r="N679" s="35"/>
      <c r="O679" s="35"/>
      <c r="P679" s="35"/>
      <c r="Q679" s="35"/>
      <c r="R679" s="35"/>
    </row>
    <row r="680" spans="1:18" x14ac:dyDescent="0.25">
      <c r="A680" s="35"/>
      <c r="B680" s="35"/>
      <c r="C680" s="36"/>
      <c r="D680" s="35"/>
      <c r="E680" s="36"/>
      <c r="F680" s="35"/>
      <c r="G680" s="36"/>
      <c r="H680" s="35"/>
      <c r="I680" s="36"/>
      <c r="J680" s="35"/>
      <c r="K680" s="36"/>
      <c r="L680" s="35"/>
      <c r="M680" s="37"/>
      <c r="N680" s="35"/>
      <c r="O680" s="35"/>
      <c r="P680" s="35"/>
      <c r="Q680" s="35"/>
      <c r="R680" s="35"/>
    </row>
    <row r="681" spans="1:18" x14ac:dyDescent="0.25">
      <c r="A681" s="35"/>
      <c r="B681" s="35"/>
      <c r="C681" s="36"/>
      <c r="D681" s="35"/>
      <c r="E681" s="36"/>
      <c r="F681" s="35"/>
      <c r="G681" s="36"/>
      <c r="H681" s="35"/>
      <c r="I681" s="36"/>
      <c r="J681" s="35"/>
      <c r="K681" s="36"/>
      <c r="L681" s="35"/>
      <c r="M681" s="37"/>
      <c r="N681" s="35"/>
      <c r="O681" s="35"/>
      <c r="P681" s="35"/>
      <c r="Q681" s="35"/>
      <c r="R681" s="35"/>
    </row>
    <row r="682" spans="1:18" x14ac:dyDescent="0.25">
      <c r="A682" s="35"/>
      <c r="B682" s="35"/>
      <c r="C682" s="36"/>
      <c r="D682" s="35"/>
      <c r="E682" s="36"/>
      <c r="F682" s="35"/>
      <c r="G682" s="36"/>
      <c r="H682" s="35"/>
      <c r="I682" s="36"/>
      <c r="J682" s="35"/>
      <c r="K682" s="36"/>
      <c r="L682" s="35"/>
      <c r="M682" s="37"/>
      <c r="N682" s="35"/>
      <c r="O682" s="35"/>
      <c r="P682" s="35"/>
      <c r="Q682" s="35"/>
      <c r="R682" s="35"/>
    </row>
    <row r="683" spans="1:18" x14ac:dyDescent="0.25">
      <c r="A683" s="35"/>
      <c r="B683" s="35"/>
      <c r="C683" s="36"/>
      <c r="D683" s="35"/>
      <c r="E683" s="36"/>
      <c r="F683" s="35"/>
      <c r="G683" s="36"/>
      <c r="H683" s="35"/>
      <c r="I683" s="36"/>
      <c r="J683" s="35"/>
      <c r="K683" s="36"/>
      <c r="L683" s="35"/>
      <c r="M683" s="37"/>
      <c r="N683" s="35"/>
      <c r="O683" s="35"/>
      <c r="P683" s="35"/>
      <c r="Q683" s="35"/>
      <c r="R683" s="35"/>
    </row>
    <row r="684" spans="1:18" x14ac:dyDescent="0.25">
      <c r="A684" s="35"/>
      <c r="B684" s="35"/>
      <c r="C684" s="36"/>
      <c r="D684" s="35"/>
      <c r="E684" s="36"/>
      <c r="F684" s="35"/>
      <c r="G684" s="36"/>
      <c r="H684" s="35"/>
      <c r="I684" s="36"/>
      <c r="J684" s="35"/>
      <c r="K684" s="36"/>
      <c r="L684" s="35"/>
      <c r="M684" s="37"/>
      <c r="N684" s="35"/>
      <c r="O684" s="35"/>
      <c r="P684" s="35"/>
      <c r="Q684" s="35"/>
      <c r="R684" s="35"/>
    </row>
    <row r="685" spans="1:18" x14ac:dyDescent="0.25">
      <c r="A685" s="35"/>
      <c r="B685" s="35"/>
      <c r="C685" s="36"/>
      <c r="D685" s="35"/>
      <c r="E685" s="36"/>
      <c r="F685" s="35"/>
      <c r="G685" s="36"/>
      <c r="H685" s="35"/>
      <c r="I685" s="36"/>
      <c r="J685" s="35"/>
      <c r="K685" s="36"/>
      <c r="L685" s="35"/>
      <c r="M685" s="37"/>
      <c r="N685" s="35"/>
      <c r="O685" s="35"/>
      <c r="P685" s="35"/>
      <c r="Q685" s="35"/>
      <c r="R685" s="35"/>
    </row>
    <row r="686" spans="1:18" x14ac:dyDescent="0.25">
      <c r="A686" s="35"/>
      <c r="B686" s="35"/>
      <c r="C686" s="36"/>
      <c r="D686" s="35"/>
      <c r="E686" s="36"/>
      <c r="F686" s="35"/>
      <c r="G686" s="36"/>
      <c r="H686" s="35"/>
      <c r="I686" s="36"/>
      <c r="J686" s="35"/>
      <c r="K686" s="36"/>
      <c r="L686" s="35"/>
      <c r="M686" s="37"/>
      <c r="N686" s="35"/>
      <c r="O686" s="35"/>
      <c r="P686" s="35"/>
      <c r="Q686" s="35"/>
      <c r="R686" s="35"/>
    </row>
    <row r="687" spans="1:18" x14ac:dyDescent="0.25">
      <c r="A687" s="35"/>
      <c r="B687" s="35"/>
      <c r="C687" s="36"/>
      <c r="D687" s="35"/>
      <c r="E687" s="36"/>
      <c r="F687" s="35"/>
      <c r="G687" s="36"/>
      <c r="H687" s="35"/>
      <c r="I687" s="36"/>
      <c r="J687" s="35"/>
      <c r="K687" s="36"/>
      <c r="L687" s="35"/>
      <c r="M687" s="37"/>
      <c r="N687" s="35"/>
      <c r="O687" s="35"/>
      <c r="P687" s="35"/>
      <c r="Q687" s="35"/>
      <c r="R687" s="35"/>
    </row>
    <row r="688" spans="1:18" x14ac:dyDescent="0.25">
      <c r="A688" s="35"/>
      <c r="B688" s="35"/>
      <c r="C688" s="36"/>
      <c r="D688" s="35"/>
      <c r="E688" s="36"/>
      <c r="F688" s="35"/>
      <c r="G688" s="36"/>
      <c r="H688" s="35"/>
      <c r="I688" s="36"/>
      <c r="J688" s="35"/>
      <c r="K688" s="36"/>
      <c r="L688" s="35"/>
      <c r="M688" s="37"/>
      <c r="N688" s="35"/>
      <c r="O688" s="35"/>
      <c r="P688" s="35"/>
      <c r="Q688" s="35"/>
      <c r="R688" s="35"/>
    </row>
    <row r="689" spans="1:18" x14ac:dyDescent="0.25">
      <c r="A689" s="35"/>
      <c r="B689" s="35"/>
      <c r="C689" s="36"/>
      <c r="D689" s="35"/>
      <c r="E689" s="36"/>
      <c r="F689" s="35"/>
      <c r="G689" s="36"/>
      <c r="H689" s="35"/>
      <c r="I689" s="36"/>
      <c r="J689" s="35"/>
      <c r="K689" s="36"/>
      <c r="L689" s="35"/>
      <c r="M689" s="37"/>
      <c r="N689" s="35"/>
      <c r="O689" s="35"/>
      <c r="P689" s="35"/>
      <c r="Q689" s="35"/>
      <c r="R689" s="35"/>
    </row>
    <row r="690" spans="1:18" x14ac:dyDescent="0.25">
      <c r="A690" s="35"/>
      <c r="B690" s="35"/>
      <c r="C690" s="36"/>
      <c r="D690" s="35"/>
      <c r="E690" s="36"/>
      <c r="F690" s="35"/>
      <c r="G690" s="36"/>
      <c r="H690" s="35"/>
      <c r="I690" s="36"/>
      <c r="J690" s="35"/>
      <c r="K690" s="36"/>
      <c r="L690" s="35"/>
      <c r="M690" s="37"/>
      <c r="N690" s="35"/>
      <c r="O690" s="35"/>
      <c r="P690" s="35"/>
      <c r="Q690" s="35"/>
      <c r="R690" s="35"/>
    </row>
    <row r="691" spans="1:18" x14ac:dyDescent="0.25">
      <c r="A691" s="35"/>
      <c r="B691" s="35"/>
      <c r="C691" s="36"/>
      <c r="D691" s="35"/>
      <c r="E691" s="36"/>
      <c r="F691" s="35"/>
      <c r="G691" s="36"/>
      <c r="H691" s="35"/>
      <c r="I691" s="36"/>
      <c r="J691" s="35"/>
      <c r="K691" s="36"/>
      <c r="L691" s="35"/>
      <c r="M691" s="37"/>
      <c r="N691" s="35"/>
      <c r="O691" s="35"/>
      <c r="P691" s="35"/>
      <c r="Q691" s="35"/>
      <c r="R691" s="35"/>
    </row>
    <row r="692" spans="1:18" x14ac:dyDescent="0.25">
      <c r="A692" s="35"/>
      <c r="B692" s="35"/>
      <c r="C692" s="36"/>
      <c r="D692" s="35"/>
      <c r="E692" s="36"/>
      <c r="F692" s="35"/>
      <c r="G692" s="36"/>
      <c r="H692" s="35"/>
      <c r="I692" s="36"/>
      <c r="J692" s="35"/>
      <c r="K692" s="36"/>
      <c r="L692" s="35"/>
      <c r="M692" s="37"/>
      <c r="N692" s="35"/>
      <c r="O692" s="35"/>
      <c r="P692" s="35"/>
      <c r="Q692" s="35"/>
      <c r="R692" s="35"/>
    </row>
    <row r="693" spans="1:18" x14ac:dyDescent="0.25">
      <c r="A693" s="35"/>
      <c r="B693" s="35"/>
      <c r="C693" s="36"/>
      <c r="D693" s="35"/>
      <c r="E693" s="36"/>
      <c r="F693" s="35"/>
      <c r="G693" s="36"/>
      <c r="H693" s="35"/>
      <c r="I693" s="36"/>
      <c r="J693" s="35"/>
      <c r="K693" s="36"/>
      <c r="L693" s="35"/>
      <c r="M693" s="37"/>
      <c r="N693" s="35"/>
      <c r="O693" s="35"/>
      <c r="P693" s="35"/>
      <c r="Q693" s="35"/>
      <c r="R693" s="35"/>
    </row>
    <row r="694" spans="1:18" x14ac:dyDescent="0.25">
      <c r="A694" s="35"/>
      <c r="B694" s="35"/>
      <c r="C694" s="36"/>
      <c r="D694" s="35"/>
      <c r="E694" s="36"/>
      <c r="F694" s="35"/>
      <c r="G694" s="36"/>
      <c r="H694" s="35"/>
      <c r="I694" s="36"/>
      <c r="J694" s="35"/>
      <c r="K694" s="36"/>
      <c r="L694" s="35"/>
      <c r="M694" s="37"/>
      <c r="N694" s="35"/>
      <c r="O694" s="35"/>
      <c r="P694" s="35"/>
      <c r="Q694" s="35"/>
      <c r="R694" s="35"/>
    </row>
    <row r="695" spans="1:18" x14ac:dyDescent="0.25">
      <c r="A695" s="35"/>
      <c r="B695" s="35"/>
      <c r="C695" s="36"/>
      <c r="D695" s="35"/>
      <c r="E695" s="36"/>
      <c r="F695" s="35"/>
      <c r="G695" s="36"/>
      <c r="H695" s="35"/>
      <c r="I695" s="36"/>
      <c r="J695" s="35"/>
      <c r="K695" s="36"/>
      <c r="L695" s="35"/>
      <c r="M695" s="37"/>
      <c r="N695" s="35"/>
      <c r="O695" s="35"/>
      <c r="P695" s="35"/>
      <c r="Q695" s="35"/>
      <c r="R695" s="35"/>
    </row>
    <row r="696" spans="1:18" x14ac:dyDescent="0.25">
      <c r="A696" s="35"/>
      <c r="B696" s="35"/>
      <c r="C696" s="36"/>
      <c r="D696" s="35"/>
      <c r="E696" s="36"/>
      <c r="F696" s="35"/>
      <c r="G696" s="36"/>
      <c r="H696" s="35"/>
      <c r="I696" s="36"/>
      <c r="J696" s="35"/>
      <c r="K696" s="36"/>
      <c r="L696" s="35"/>
      <c r="M696" s="37"/>
      <c r="N696" s="35"/>
      <c r="O696" s="35"/>
      <c r="P696" s="35"/>
      <c r="Q696" s="35"/>
      <c r="R696" s="35"/>
    </row>
    <row r="697" spans="1:18" x14ac:dyDescent="0.25">
      <c r="A697" s="35"/>
      <c r="B697" s="35"/>
      <c r="C697" s="36"/>
      <c r="D697" s="35"/>
      <c r="E697" s="36"/>
      <c r="F697" s="35"/>
      <c r="G697" s="36"/>
      <c r="H697" s="35"/>
      <c r="I697" s="36"/>
      <c r="J697" s="35"/>
      <c r="K697" s="36"/>
      <c r="L697" s="35"/>
      <c r="M697" s="37"/>
      <c r="N697" s="35"/>
      <c r="O697" s="35"/>
      <c r="P697" s="35"/>
      <c r="Q697" s="35"/>
      <c r="R697" s="35"/>
    </row>
    <row r="698" spans="1:18" x14ac:dyDescent="0.25">
      <c r="A698" s="35"/>
      <c r="B698" s="35"/>
      <c r="C698" s="36"/>
      <c r="D698" s="35"/>
      <c r="E698" s="36"/>
      <c r="F698" s="35"/>
      <c r="G698" s="36"/>
      <c r="H698" s="35"/>
      <c r="I698" s="36"/>
      <c r="J698" s="35"/>
      <c r="K698" s="36"/>
      <c r="L698" s="35"/>
      <c r="M698" s="37"/>
      <c r="N698" s="35"/>
      <c r="O698" s="35"/>
      <c r="P698" s="35"/>
      <c r="Q698" s="35"/>
      <c r="R698" s="35"/>
    </row>
    <row r="699" spans="1:18" x14ac:dyDescent="0.25">
      <c r="A699" s="35"/>
      <c r="B699" s="35"/>
      <c r="C699" s="36"/>
      <c r="D699" s="35"/>
      <c r="E699" s="36"/>
      <c r="F699" s="35"/>
      <c r="G699" s="36"/>
      <c r="H699" s="35"/>
      <c r="I699" s="36"/>
      <c r="J699" s="35"/>
      <c r="K699" s="36"/>
      <c r="L699" s="35"/>
      <c r="M699" s="37"/>
      <c r="N699" s="35"/>
      <c r="O699" s="35"/>
      <c r="P699" s="35"/>
      <c r="Q699" s="35"/>
      <c r="R699" s="35"/>
    </row>
    <row r="700" spans="1:18" x14ac:dyDescent="0.25">
      <c r="A700" s="35"/>
      <c r="B700" s="35"/>
      <c r="C700" s="36"/>
      <c r="D700" s="35"/>
      <c r="E700" s="36"/>
      <c r="F700" s="35"/>
      <c r="G700" s="36"/>
      <c r="H700" s="35"/>
      <c r="I700" s="36"/>
      <c r="J700" s="35"/>
      <c r="K700" s="36"/>
      <c r="L700" s="35"/>
      <c r="M700" s="37"/>
      <c r="N700" s="35"/>
      <c r="O700" s="35"/>
      <c r="P700" s="35"/>
      <c r="Q700" s="35"/>
      <c r="R700" s="35"/>
    </row>
    <row r="701" spans="1:18" x14ac:dyDescent="0.25">
      <c r="A701" s="35"/>
      <c r="B701" s="35"/>
      <c r="C701" s="36"/>
      <c r="D701" s="35"/>
      <c r="E701" s="36"/>
      <c r="F701" s="35"/>
      <c r="G701" s="36"/>
      <c r="H701" s="35"/>
      <c r="I701" s="36"/>
      <c r="J701" s="35"/>
      <c r="K701" s="36"/>
      <c r="L701" s="35"/>
      <c r="M701" s="37"/>
      <c r="N701" s="35"/>
      <c r="O701" s="35"/>
      <c r="P701" s="35"/>
      <c r="Q701" s="35"/>
      <c r="R701" s="35"/>
    </row>
    <row r="702" spans="1:18" x14ac:dyDescent="0.25">
      <c r="A702" s="35"/>
      <c r="B702" s="35"/>
      <c r="C702" s="36"/>
      <c r="D702" s="35"/>
      <c r="E702" s="36"/>
      <c r="F702" s="35"/>
      <c r="G702" s="36"/>
      <c r="H702" s="35"/>
      <c r="I702" s="36"/>
      <c r="J702" s="35"/>
      <c r="K702" s="36"/>
      <c r="L702" s="35"/>
      <c r="M702" s="37"/>
      <c r="N702" s="35"/>
      <c r="O702" s="35"/>
      <c r="P702" s="35"/>
      <c r="Q702" s="35"/>
      <c r="R702" s="35"/>
    </row>
    <row r="703" spans="1:18" x14ac:dyDescent="0.25">
      <c r="A703" s="35"/>
      <c r="B703" s="35"/>
      <c r="C703" s="36"/>
      <c r="D703" s="35"/>
      <c r="E703" s="36"/>
      <c r="F703" s="35"/>
      <c r="G703" s="36"/>
      <c r="H703" s="35"/>
      <c r="I703" s="36"/>
      <c r="J703" s="35"/>
      <c r="K703" s="36"/>
      <c r="L703" s="35"/>
      <c r="M703" s="37"/>
      <c r="N703" s="35"/>
      <c r="O703" s="35"/>
      <c r="P703" s="35"/>
      <c r="Q703" s="35"/>
      <c r="R703" s="35"/>
    </row>
    <row r="704" spans="1:18" x14ac:dyDescent="0.25">
      <c r="A704" s="35"/>
      <c r="B704" s="35"/>
      <c r="C704" s="36"/>
      <c r="D704" s="35"/>
      <c r="E704" s="36"/>
      <c r="F704" s="35"/>
      <c r="G704" s="36"/>
      <c r="H704" s="35"/>
      <c r="I704" s="36"/>
      <c r="J704" s="35"/>
      <c r="K704" s="36"/>
      <c r="L704" s="35"/>
      <c r="M704" s="37"/>
      <c r="N704" s="35"/>
      <c r="O704" s="35"/>
      <c r="P704" s="35"/>
      <c r="Q704" s="35"/>
      <c r="R704" s="35"/>
    </row>
    <row r="705" spans="1:18" x14ac:dyDescent="0.25">
      <c r="A705" s="35"/>
      <c r="B705" s="35"/>
      <c r="C705" s="36"/>
      <c r="D705" s="35"/>
      <c r="E705" s="36"/>
      <c r="F705" s="35"/>
      <c r="G705" s="36"/>
      <c r="H705" s="35"/>
      <c r="I705" s="36"/>
      <c r="J705" s="35"/>
      <c r="K705" s="36"/>
      <c r="L705" s="35"/>
      <c r="M705" s="37"/>
      <c r="N705" s="35"/>
      <c r="O705" s="35"/>
      <c r="P705" s="35"/>
      <c r="Q705" s="35"/>
      <c r="R705" s="35"/>
    </row>
    <row r="706" spans="1:18" x14ac:dyDescent="0.25">
      <c r="A706" s="35"/>
      <c r="B706" s="35"/>
      <c r="C706" s="36"/>
      <c r="D706" s="35"/>
      <c r="E706" s="36"/>
      <c r="F706" s="35"/>
      <c r="G706" s="36"/>
      <c r="H706" s="35"/>
      <c r="I706" s="36"/>
      <c r="J706" s="35"/>
      <c r="K706" s="36"/>
      <c r="L706" s="35"/>
      <c r="M706" s="37"/>
      <c r="N706" s="35"/>
      <c r="O706" s="35"/>
      <c r="P706" s="35"/>
      <c r="Q706" s="35"/>
      <c r="R706" s="35"/>
    </row>
    <row r="707" spans="1:18" x14ac:dyDescent="0.25">
      <c r="A707" s="35"/>
      <c r="B707" s="35"/>
      <c r="C707" s="36"/>
      <c r="D707" s="35"/>
      <c r="E707" s="36"/>
      <c r="F707" s="35"/>
      <c r="G707" s="36"/>
      <c r="H707" s="35"/>
      <c r="I707" s="36"/>
      <c r="J707" s="35"/>
      <c r="K707" s="36"/>
      <c r="L707" s="35"/>
      <c r="M707" s="37"/>
      <c r="N707" s="35"/>
      <c r="O707" s="35"/>
      <c r="P707" s="35"/>
      <c r="Q707" s="35"/>
      <c r="R707" s="35"/>
    </row>
    <row r="708" spans="1:18" x14ac:dyDescent="0.25">
      <c r="A708" s="35"/>
      <c r="B708" s="35"/>
      <c r="C708" s="36"/>
      <c r="D708" s="35"/>
      <c r="E708" s="36"/>
      <c r="F708" s="35"/>
      <c r="G708" s="36"/>
      <c r="H708" s="35"/>
      <c r="I708" s="36"/>
      <c r="J708" s="35"/>
      <c r="K708" s="36"/>
      <c r="L708" s="35"/>
      <c r="M708" s="37"/>
      <c r="N708" s="35"/>
      <c r="O708" s="35"/>
      <c r="P708" s="35"/>
      <c r="Q708" s="35"/>
      <c r="R708" s="35"/>
    </row>
    <row r="709" spans="1:18" x14ac:dyDescent="0.25">
      <c r="A709" s="35"/>
      <c r="B709" s="35"/>
      <c r="C709" s="36"/>
      <c r="D709" s="35"/>
      <c r="E709" s="36"/>
      <c r="F709" s="35"/>
      <c r="G709" s="36"/>
      <c r="H709" s="35"/>
      <c r="I709" s="36"/>
      <c r="J709" s="35"/>
      <c r="K709" s="36"/>
      <c r="L709" s="35"/>
      <c r="M709" s="37"/>
      <c r="N709" s="35"/>
      <c r="O709" s="35"/>
      <c r="P709" s="35"/>
      <c r="Q709" s="35"/>
      <c r="R709" s="35"/>
    </row>
    <row r="710" spans="1:18" x14ac:dyDescent="0.25">
      <c r="A710" s="35"/>
      <c r="B710" s="35"/>
      <c r="C710" s="36"/>
      <c r="D710" s="35"/>
      <c r="E710" s="36"/>
      <c r="F710" s="35"/>
      <c r="G710" s="36"/>
      <c r="H710" s="35"/>
      <c r="I710" s="36"/>
      <c r="J710" s="35"/>
      <c r="K710" s="36"/>
      <c r="L710" s="35"/>
      <c r="M710" s="37"/>
      <c r="N710" s="35"/>
      <c r="O710" s="35"/>
      <c r="P710" s="35"/>
      <c r="Q710" s="35"/>
      <c r="R710" s="35"/>
    </row>
    <row r="711" spans="1:18" x14ac:dyDescent="0.25">
      <c r="A711" s="35"/>
      <c r="B711" s="35"/>
      <c r="C711" s="36"/>
      <c r="D711" s="35"/>
      <c r="E711" s="36"/>
      <c r="F711" s="35"/>
      <c r="G711" s="36"/>
      <c r="H711" s="35"/>
      <c r="I711" s="36"/>
      <c r="J711" s="35"/>
      <c r="K711" s="36"/>
      <c r="L711" s="35"/>
      <c r="M711" s="37"/>
      <c r="N711" s="35"/>
      <c r="O711" s="35"/>
      <c r="P711" s="35"/>
      <c r="Q711" s="35"/>
      <c r="R711" s="35"/>
    </row>
    <row r="712" spans="1:18" x14ac:dyDescent="0.25">
      <c r="A712" s="35"/>
      <c r="B712" s="35"/>
      <c r="C712" s="36"/>
      <c r="D712" s="35"/>
      <c r="E712" s="36"/>
      <c r="F712" s="35"/>
      <c r="G712" s="36"/>
      <c r="H712" s="35"/>
      <c r="I712" s="36"/>
      <c r="J712" s="35"/>
      <c r="K712" s="36"/>
      <c r="L712" s="35"/>
      <c r="M712" s="37"/>
      <c r="N712" s="35"/>
      <c r="O712" s="35"/>
      <c r="P712" s="35"/>
      <c r="Q712" s="35"/>
      <c r="R712" s="35"/>
    </row>
    <row r="713" spans="1:18" x14ac:dyDescent="0.25">
      <c r="A713" s="35"/>
      <c r="B713" s="35"/>
      <c r="C713" s="36"/>
      <c r="D713" s="35"/>
      <c r="E713" s="36"/>
      <c r="F713" s="35"/>
      <c r="G713" s="36"/>
      <c r="H713" s="35"/>
      <c r="I713" s="36"/>
      <c r="J713" s="35"/>
      <c r="K713" s="36"/>
      <c r="L713" s="35"/>
      <c r="M713" s="37"/>
      <c r="N713" s="35"/>
      <c r="O713" s="35"/>
      <c r="P713" s="35"/>
      <c r="Q713" s="35"/>
      <c r="R713" s="35"/>
    </row>
    <row r="714" spans="1:18" x14ac:dyDescent="0.25">
      <c r="A714" s="35"/>
      <c r="B714" s="35"/>
      <c r="C714" s="36"/>
      <c r="D714" s="35"/>
      <c r="E714" s="36"/>
      <c r="F714" s="35"/>
      <c r="G714" s="36"/>
      <c r="H714" s="35"/>
      <c r="I714" s="36"/>
      <c r="J714" s="35"/>
      <c r="K714" s="36"/>
      <c r="L714" s="35"/>
      <c r="M714" s="37"/>
      <c r="N714" s="35"/>
      <c r="O714" s="35"/>
      <c r="P714" s="35"/>
      <c r="Q714" s="35"/>
      <c r="R714" s="35"/>
    </row>
    <row r="715" spans="1:18" x14ac:dyDescent="0.25">
      <c r="A715" s="35"/>
      <c r="B715" s="35"/>
      <c r="C715" s="36"/>
      <c r="D715" s="35"/>
      <c r="E715" s="36"/>
      <c r="F715" s="35"/>
      <c r="G715" s="36"/>
      <c r="H715" s="35"/>
      <c r="I715" s="36"/>
      <c r="J715" s="35"/>
      <c r="K715" s="36"/>
      <c r="L715" s="35"/>
      <c r="M715" s="37"/>
      <c r="N715" s="35"/>
      <c r="O715" s="35"/>
      <c r="P715" s="35"/>
      <c r="Q715" s="35"/>
      <c r="R715" s="35"/>
    </row>
    <row r="716" spans="1:18" x14ac:dyDescent="0.25">
      <c r="A716" s="35"/>
      <c r="B716" s="35"/>
      <c r="C716" s="36"/>
      <c r="D716" s="35"/>
      <c r="E716" s="36"/>
      <c r="F716" s="35"/>
      <c r="G716" s="36"/>
      <c r="H716" s="35"/>
      <c r="I716" s="36"/>
      <c r="J716" s="35"/>
      <c r="K716" s="36"/>
      <c r="L716" s="35"/>
      <c r="M716" s="37"/>
      <c r="N716" s="35"/>
      <c r="O716" s="35"/>
      <c r="P716" s="35"/>
      <c r="Q716" s="35"/>
      <c r="R716" s="35"/>
    </row>
    <row r="717" spans="1:18" x14ac:dyDescent="0.25">
      <c r="A717" s="35"/>
      <c r="B717" s="35"/>
      <c r="C717" s="36"/>
      <c r="D717" s="35"/>
      <c r="E717" s="36"/>
      <c r="F717" s="35"/>
      <c r="G717" s="36"/>
      <c r="H717" s="35"/>
      <c r="I717" s="36"/>
      <c r="J717" s="35"/>
      <c r="K717" s="36"/>
      <c r="L717" s="35"/>
      <c r="M717" s="37"/>
      <c r="N717" s="35"/>
      <c r="O717" s="35"/>
      <c r="P717" s="35"/>
      <c r="Q717" s="35"/>
      <c r="R717" s="35"/>
    </row>
    <row r="718" spans="1:18" x14ac:dyDescent="0.25">
      <c r="A718" s="35"/>
      <c r="B718" s="35"/>
      <c r="C718" s="36"/>
      <c r="D718" s="35"/>
      <c r="E718" s="36"/>
      <c r="F718" s="35"/>
      <c r="G718" s="36"/>
      <c r="H718" s="35"/>
      <c r="I718" s="36"/>
      <c r="J718" s="35"/>
      <c r="K718" s="36"/>
      <c r="L718" s="35"/>
      <c r="M718" s="37"/>
      <c r="N718" s="35"/>
      <c r="O718" s="35"/>
      <c r="P718" s="35"/>
      <c r="Q718" s="35"/>
      <c r="R718" s="35"/>
    </row>
    <row r="719" spans="1:18" x14ac:dyDescent="0.25">
      <c r="A719" s="35"/>
      <c r="B719" s="35"/>
      <c r="C719" s="36"/>
      <c r="D719" s="35"/>
      <c r="E719" s="36"/>
      <c r="F719" s="35"/>
      <c r="G719" s="36"/>
      <c r="H719" s="35"/>
      <c r="I719" s="36"/>
      <c r="J719" s="35"/>
      <c r="K719" s="36"/>
      <c r="L719" s="35"/>
      <c r="M719" s="37"/>
      <c r="N719" s="35"/>
      <c r="O719" s="35"/>
      <c r="P719" s="35"/>
      <c r="Q719" s="35"/>
      <c r="R719" s="35"/>
    </row>
    <row r="720" spans="1:18" x14ac:dyDescent="0.25">
      <c r="A720" s="35"/>
      <c r="B720" s="35"/>
      <c r="C720" s="36"/>
      <c r="D720" s="35"/>
      <c r="E720" s="36"/>
      <c r="F720" s="35"/>
      <c r="G720" s="36"/>
      <c r="H720" s="35"/>
      <c r="I720" s="36"/>
      <c r="J720" s="35"/>
      <c r="K720" s="36"/>
      <c r="L720" s="35"/>
      <c r="M720" s="37"/>
      <c r="N720" s="35"/>
      <c r="O720" s="35"/>
      <c r="P720" s="35"/>
      <c r="Q720" s="35"/>
      <c r="R720" s="35"/>
    </row>
    <row r="721" spans="1:18" x14ac:dyDescent="0.25">
      <c r="A721" s="35"/>
      <c r="B721" s="35"/>
      <c r="C721" s="36"/>
      <c r="D721" s="35"/>
      <c r="E721" s="36"/>
      <c r="F721" s="35"/>
      <c r="G721" s="36"/>
      <c r="H721" s="35"/>
      <c r="I721" s="36"/>
      <c r="J721" s="35"/>
      <c r="K721" s="36"/>
      <c r="L721" s="35"/>
      <c r="M721" s="37"/>
      <c r="N721" s="35"/>
      <c r="O721" s="35"/>
      <c r="P721" s="35"/>
      <c r="Q721" s="35"/>
      <c r="R721" s="35"/>
    </row>
    <row r="722" spans="1:18" x14ac:dyDescent="0.25">
      <c r="A722" s="35"/>
      <c r="B722" s="35"/>
      <c r="C722" s="36"/>
      <c r="D722" s="35"/>
      <c r="E722" s="36"/>
      <c r="F722" s="35"/>
      <c r="G722" s="36"/>
      <c r="H722" s="35"/>
      <c r="I722" s="36"/>
      <c r="J722" s="35"/>
      <c r="K722" s="36"/>
      <c r="L722" s="35"/>
      <c r="M722" s="37"/>
      <c r="N722" s="35"/>
      <c r="O722" s="35"/>
      <c r="P722" s="35"/>
      <c r="Q722" s="35"/>
      <c r="R722" s="35"/>
    </row>
    <row r="723" spans="1:18" x14ac:dyDescent="0.25">
      <c r="A723" s="35"/>
      <c r="B723" s="35"/>
      <c r="C723" s="36"/>
      <c r="D723" s="35"/>
      <c r="E723" s="36"/>
      <c r="F723" s="35"/>
      <c r="G723" s="36"/>
      <c r="H723" s="35"/>
      <c r="I723" s="36"/>
      <c r="J723" s="35"/>
      <c r="K723" s="36"/>
      <c r="L723" s="35"/>
      <c r="M723" s="37"/>
      <c r="N723" s="35"/>
      <c r="O723" s="35"/>
      <c r="P723" s="35"/>
      <c r="Q723" s="35"/>
      <c r="R723" s="35"/>
    </row>
    <row r="724" spans="1:18" x14ac:dyDescent="0.25">
      <c r="A724" s="35"/>
      <c r="B724" s="35"/>
      <c r="C724" s="36"/>
      <c r="D724" s="35"/>
      <c r="E724" s="36"/>
      <c r="F724" s="35"/>
      <c r="G724" s="36"/>
      <c r="H724" s="35"/>
      <c r="I724" s="36"/>
      <c r="J724" s="35"/>
      <c r="K724" s="36"/>
      <c r="L724" s="35"/>
      <c r="M724" s="37"/>
      <c r="N724" s="35"/>
      <c r="O724" s="35"/>
      <c r="P724" s="35"/>
      <c r="Q724" s="35"/>
      <c r="R724" s="35"/>
    </row>
    <row r="725" spans="1:18" x14ac:dyDescent="0.25">
      <c r="A725" s="35"/>
      <c r="B725" s="35"/>
      <c r="C725" s="36"/>
      <c r="D725" s="35"/>
      <c r="E725" s="36"/>
      <c r="F725" s="35"/>
      <c r="G725" s="36"/>
      <c r="H725" s="35"/>
      <c r="I725" s="36"/>
      <c r="J725" s="35"/>
      <c r="K725" s="36"/>
      <c r="L725" s="35"/>
      <c r="M725" s="37"/>
      <c r="N725" s="35"/>
      <c r="O725" s="35"/>
      <c r="P725" s="35"/>
      <c r="Q725" s="35"/>
      <c r="R725" s="35"/>
    </row>
    <row r="726" spans="1:18" x14ac:dyDescent="0.25">
      <c r="A726" s="35"/>
      <c r="B726" s="35"/>
      <c r="C726" s="36"/>
      <c r="D726" s="35"/>
      <c r="E726" s="36"/>
      <c r="F726" s="35"/>
      <c r="G726" s="36"/>
      <c r="H726" s="35"/>
      <c r="I726" s="36"/>
      <c r="J726" s="35"/>
      <c r="K726" s="36"/>
      <c r="L726" s="35"/>
      <c r="M726" s="37"/>
      <c r="N726" s="35"/>
      <c r="O726" s="35"/>
      <c r="P726" s="35"/>
      <c r="Q726" s="35"/>
      <c r="R726" s="35"/>
    </row>
  </sheetData>
  <pageMargins left="0.7" right="0.7" top="0.75" bottom="0.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Cover</vt:lpstr>
      <vt:lpstr>County</vt:lpstr>
      <vt:lpstr>Town</vt:lpstr>
      <vt:lpstr>Town Data</vt:lpstr>
      <vt:lpstr>County Data</vt:lpstr>
      <vt:lpstr>Processing</vt:lpstr>
      <vt:lpstr>ReportType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Grover, Logan</dc:creator>
  <cp:lastModifiedBy>Hicks-Tibbles, Erin</cp:lastModifiedBy>
  <cp:lastPrinted>2015-11-16T22:14:42Z</cp:lastPrinted>
  <dcterms:created xsi:type="dcterms:W3CDTF">2015-10-21T13:45:14Z</dcterms:created>
  <dcterms:modified xsi:type="dcterms:W3CDTF">2022-08-31T21:27:11Z</dcterms:modified>
</cp:coreProperties>
</file>