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ducation\FY23\FY23 Tax Rates\"/>
    </mc:Choice>
  </mc:AlternateContent>
  <xr:revisionPtr revIDLastSave="0" documentId="8_{95812F00-E8D7-4021-9821-6282421481C5}" xr6:coauthVersionLast="47" xr6:coauthVersionMax="47" xr10:uidLastSave="{00000000-0000-0000-0000-000000000000}"/>
  <bookViews>
    <workbookView xWindow="-28920" yWindow="-570" windowWidth="29040" windowHeight="15840" xr2:uid="{9900550F-11B0-4513-AD93-7613D973F3CC}"/>
  </bookViews>
  <sheets>
    <sheet name="Town Tax Rates" sheetId="1" r:id="rId1"/>
  </sheets>
  <externalReferences>
    <externalReference r:id="rId2"/>
  </externalReferences>
  <definedNames>
    <definedName name="_xlnm._FilterDatabase" localSheetId="0" hidden="1">'Town Tax Rates'!$G$1:$G$265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4" i="1"/>
  <c r="D35" i="1"/>
  <c r="D36" i="1"/>
  <c r="D38" i="1"/>
  <c r="D39" i="1"/>
  <c r="D40" i="1"/>
  <c r="D41" i="1"/>
  <c r="D42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6" i="1"/>
  <c r="D127" i="1"/>
  <c r="D128" i="1"/>
  <c r="D129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5" i="1"/>
  <c r="D176" i="1"/>
  <c r="D177" i="1"/>
  <c r="D178" i="1"/>
  <c r="D179" i="1"/>
  <c r="D180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9" i="1"/>
  <c r="D210" i="1"/>
  <c r="D211" i="1"/>
  <c r="D212" i="1"/>
  <c r="D213" i="1"/>
  <c r="D214" i="1"/>
  <c r="D215" i="1"/>
  <c r="D217" i="1"/>
  <c r="D218" i="1"/>
  <c r="D219" i="1"/>
  <c r="D220" i="1"/>
  <c r="D221" i="1"/>
  <c r="D223" i="1"/>
  <c r="D224" i="1"/>
  <c r="D225" i="1"/>
  <c r="D227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3" i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<sst xmlns="http://schemas.openxmlformats.org/spreadsheetml/2006/main" count="548" uniqueCount="274">
  <si>
    <t>TOWN</t>
  </si>
  <si>
    <t>Addison</t>
  </si>
  <si>
    <t>Albany</t>
  </si>
  <si>
    <t>Alburgh</t>
  </si>
  <si>
    <t>Andover</t>
  </si>
  <si>
    <t>Arlington</t>
  </si>
  <si>
    <t>Athens</t>
  </si>
  <si>
    <t>Averill</t>
  </si>
  <si>
    <t>Bakersfield</t>
  </si>
  <si>
    <t>Baltimore</t>
  </si>
  <si>
    <t>Barnard</t>
  </si>
  <si>
    <t>Barnet</t>
  </si>
  <si>
    <t>Barre City</t>
  </si>
  <si>
    <t>Barre Town</t>
  </si>
  <si>
    <t>Barton</t>
  </si>
  <si>
    <t>Belvidere</t>
  </si>
  <si>
    <t>Bennington</t>
  </si>
  <si>
    <t>Benson</t>
  </si>
  <si>
    <t>Berkshire</t>
  </si>
  <si>
    <t>Berlin</t>
  </si>
  <si>
    <t>Bethel</t>
  </si>
  <si>
    <t>Bloomfield</t>
  </si>
  <si>
    <t>Bolton</t>
  </si>
  <si>
    <t>Bradford</t>
  </si>
  <si>
    <t>Braintree</t>
  </si>
  <si>
    <t>Brandon</t>
  </si>
  <si>
    <t>Brattleboro</t>
  </si>
  <si>
    <t>Bridgewater</t>
  </si>
  <si>
    <t>Bridport</t>
  </si>
  <si>
    <t>Brighton</t>
  </si>
  <si>
    <t>Bristol</t>
  </si>
  <si>
    <t>Brookfield</t>
  </si>
  <si>
    <t>Brookline</t>
  </si>
  <si>
    <t>Brownington</t>
  </si>
  <si>
    <t>Brunswick</t>
  </si>
  <si>
    <t>Buels Gore</t>
  </si>
  <si>
    <t>Burke</t>
  </si>
  <si>
    <t>Burlington</t>
  </si>
  <si>
    <t>Cabot</t>
  </si>
  <si>
    <t>Calais</t>
  </si>
  <si>
    <t>Cambridge</t>
  </si>
  <si>
    <t>Canaan</t>
  </si>
  <si>
    <t>Castleton</t>
  </si>
  <si>
    <t>Cavendish</t>
  </si>
  <si>
    <t>Charleston</t>
  </si>
  <si>
    <t>Charlotte</t>
  </si>
  <si>
    <t>Chelsea</t>
  </si>
  <si>
    <t>Chester</t>
  </si>
  <si>
    <t>Chittenden</t>
  </si>
  <si>
    <t>Clarendon</t>
  </si>
  <si>
    <t>Colchester</t>
  </si>
  <si>
    <t>Concord</t>
  </si>
  <si>
    <t>Corinth</t>
  </si>
  <si>
    <t>Cornwall</t>
  </si>
  <si>
    <t>Coventry</t>
  </si>
  <si>
    <t>Craftsbury</t>
  </si>
  <si>
    <t>Danby</t>
  </si>
  <si>
    <t>Danville</t>
  </si>
  <si>
    <t>Derby</t>
  </si>
  <si>
    <t>Dorset</t>
  </si>
  <si>
    <t>Dover</t>
  </si>
  <si>
    <t>Dummerston</t>
  </si>
  <si>
    <t>Duxbury</t>
  </si>
  <si>
    <t>East Haven</t>
  </si>
  <si>
    <t>East Montpelier</t>
  </si>
  <si>
    <t>Eden</t>
  </si>
  <si>
    <t>Elmore</t>
  </si>
  <si>
    <t>Enosburgh</t>
  </si>
  <si>
    <t>Essex Town</t>
  </si>
  <si>
    <t>Fair Haven</t>
  </si>
  <si>
    <t>Fairfax</t>
  </si>
  <si>
    <t>Fairfield</t>
  </si>
  <si>
    <t>Fairlee</t>
  </si>
  <si>
    <t>Fayston</t>
  </si>
  <si>
    <t>Ferdinand</t>
  </si>
  <si>
    <t>Ferrisburgh</t>
  </si>
  <si>
    <t>Fletcher</t>
  </si>
  <si>
    <t>Franklin</t>
  </si>
  <si>
    <t>Georgia</t>
  </si>
  <si>
    <t>Glastenbury</t>
  </si>
  <si>
    <t>Glover</t>
  </si>
  <si>
    <t>Goshen</t>
  </si>
  <si>
    <t>Grafton</t>
  </si>
  <si>
    <t>Granby</t>
  </si>
  <si>
    <t>Grand Isle</t>
  </si>
  <si>
    <t>Granville</t>
  </si>
  <si>
    <t>Greensboro</t>
  </si>
  <si>
    <t>Groton</t>
  </si>
  <si>
    <t>Guildhall</t>
  </si>
  <si>
    <t>Guilford</t>
  </si>
  <si>
    <t>Halifax</t>
  </si>
  <si>
    <t>Hancock</t>
  </si>
  <si>
    <t>Hardwick</t>
  </si>
  <si>
    <t>Hartford</t>
  </si>
  <si>
    <t>Hartland</t>
  </si>
  <si>
    <t>Highgate</t>
  </si>
  <si>
    <t>Hinesburg</t>
  </si>
  <si>
    <t>Holland</t>
  </si>
  <si>
    <t>Hubbardton</t>
  </si>
  <si>
    <t>Huntington</t>
  </si>
  <si>
    <t>Hyde Park</t>
  </si>
  <si>
    <t>Ira</t>
  </si>
  <si>
    <t>Irasburg</t>
  </si>
  <si>
    <t>Isle La Motte</t>
  </si>
  <si>
    <t>Jamaica</t>
  </si>
  <si>
    <t>Jay</t>
  </si>
  <si>
    <t>Jericho</t>
  </si>
  <si>
    <t>Johnson</t>
  </si>
  <si>
    <t>Killington</t>
  </si>
  <si>
    <t>Kirby</t>
  </si>
  <si>
    <t>Landgrove</t>
  </si>
  <si>
    <t>Leicester</t>
  </si>
  <si>
    <t>Lemington</t>
  </si>
  <si>
    <t>Lewis</t>
  </si>
  <si>
    <t>Lincoln</t>
  </si>
  <si>
    <t>Londonderry</t>
  </si>
  <si>
    <t>Lowell</t>
  </si>
  <si>
    <t>Ludlow</t>
  </si>
  <si>
    <t>Lunenburg</t>
  </si>
  <si>
    <t>Lyndon</t>
  </si>
  <si>
    <t>Maidstone</t>
  </si>
  <si>
    <t>Manchester</t>
  </si>
  <si>
    <t>Marlboro</t>
  </si>
  <si>
    <t>Marshfield</t>
  </si>
  <si>
    <t>Mendon</t>
  </si>
  <si>
    <t>Middlebury</t>
  </si>
  <si>
    <t>Middlesex</t>
  </si>
  <si>
    <t>Middletown Springs</t>
  </si>
  <si>
    <t>Milton</t>
  </si>
  <si>
    <t>Monkton</t>
  </si>
  <si>
    <t>Montgomery</t>
  </si>
  <si>
    <t>Montpelier</t>
  </si>
  <si>
    <t>Moretown</t>
  </si>
  <si>
    <t>Morgan</t>
  </si>
  <si>
    <t>Morristown</t>
  </si>
  <si>
    <t>Mount Holly</t>
  </si>
  <si>
    <t>Mount Tabor</t>
  </si>
  <si>
    <t>New Haven</t>
  </si>
  <si>
    <t>Newark</t>
  </si>
  <si>
    <t>Newbury</t>
  </si>
  <si>
    <t>Newfane</t>
  </si>
  <si>
    <t>Newport City</t>
  </si>
  <si>
    <t>Newport Town</t>
  </si>
  <si>
    <t>North Bennington</t>
  </si>
  <si>
    <t>North Hero</t>
  </si>
  <si>
    <t>Northfield</t>
  </si>
  <si>
    <t>Norton</t>
  </si>
  <si>
    <t>Norwich</t>
  </si>
  <si>
    <t>Orange</t>
  </si>
  <si>
    <t>Orleans ID</t>
  </si>
  <si>
    <t>Orwell</t>
  </si>
  <si>
    <t>Panton</t>
  </si>
  <si>
    <t>Pawlet</t>
  </si>
  <si>
    <t>Peacham</t>
  </si>
  <si>
    <t>Peru</t>
  </si>
  <si>
    <t>Pittsfield</t>
  </si>
  <si>
    <t>Pittsford</t>
  </si>
  <si>
    <t>Plainfield</t>
  </si>
  <si>
    <t>Plymouth</t>
  </si>
  <si>
    <t>Pomfret</t>
  </si>
  <si>
    <t>Poultney</t>
  </si>
  <si>
    <t>Pownal</t>
  </si>
  <si>
    <t>Proctor</t>
  </si>
  <si>
    <t>Putney</t>
  </si>
  <si>
    <t>Randolph</t>
  </si>
  <si>
    <t>Reading</t>
  </si>
  <si>
    <t>Readsboro</t>
  </si>
  <si>
    <t>Richford</t>
  </si>
  <si>
    <t>Richmond</t>
  </si>
  <si>
    <t>Ripton</t>
  </si>
  <si>
    <t>Rochester</t>
  </si>
  <si>
    <t>Rockingham</t>
  </si>
  <si>
    <t>Roxbury</t>
  </si>
  <si>
    <t>Royalton</t>
  </si>
  <si>
    <t>Rupert</t>
  </si>
  <si>
    <t>Rutland City</t>
  </si>
  <si>
    <t>Rutland Town</t>
  </si>
  <si>
    <t>Ryegate</t>
  </si>
  <si>
    <t>Salisbury</t>
  </si>
  <si>
    <t>Sandgate</t>
  </si>
  <si>
    <t>Searsburg</t>
  </si>
  <si>
    <t>Shaftsbury</t>
  </si>
  <si>
    <t>Shaftsbury ID</t>
  </si>
  <si>
    <t>Sharon</t>
  </si>
  <si>
    <t>Sheffield</t>
  </si>
  <si>
    <t>Shelburne</t>
  </si>
  <si>
    <t>Sheldon</t>
  </si>
  <si>
    <t>Shoreham</t>
  </si>
  <si>
    <t>Shrewsbury</t>
  </si>
  <si>
    <t>Somerset</t>
  </si>
  <si>
    <t>South Burlington</t>
  </si>
  <si>
    <t>South Hero</t>
  </si>
  <si>
    <t>Springfield</t>
  </si>
  <si>
    <t>St. Albans City</t>
  </si>
  <si>
    <t>St. Albans Town</t>
  </si>
  <si>
    <t>St. George</t>
  </si>
  <si>
    <t>St. Johnsbury</t>
  </si>
  <si>
    <t>Stamford</t>
  </si>
  <si>
    <t>Stannard</t>
  </si>
  <si>
    <t>Starksboro</t>
  </si>
  <si>
    <t>Stockbridge</t>
  </si>
  <si>
    <t>Stowe</t>
  </si>
  <si>
    <t>Strafford</t>
  </si>
  <si>
    <t>Stratton</t>
  </si>
  <si>
    <t>Sudbury</t>
  </si>
  <si>
    <t>Sunderland</t>
  </si>
  <si>
    <t>Sutton</t>
  </si>
  <si>
    <t>Swanton</t>
  </si>
  <si>
    <t>Thetford</t>
  </si>
  <si>
    <t>Tinmouth</t>
  </si>
  <si>
    <t>Topsham</t>
  </si>
  <si>
    <t>Townshend</t>
  </si>
  <si>
    <t>Troy</t>
  </si>
  <si>
    <t>Tunbridge</t>
  </si>
  <si>
    <t>Underhill</t>
  </si>
  <si>
    <t>Vergennes</t>
  </si>
  <si>
    <t>Vernon</t>
  </si>
  <si>
    <t>Vershire</t>
  </si>
  <si>
    <t>Victory</t>
  </si>
  <si>
    <t>Waitsfield</t>
  </si>
  <si>
    <t>Walden</t>
  </si>
  <si>
    <t>Wallingford</t>
  </si>
  <si>
    <t>Waltham</t>
  </si>
  <si>
    <t>Wardsboro</t>
  </si>
  <si>
    <t>Warren</t>
  </si>
  <si>
    <t>Washington</t>
  </si>
  <si>
    <t>Waterbury</t>
  </si>
  <si>
    <t>Waterford</t>
  </si>
  <si>
    <t>Waterville</t>
  </si>
  <si>
    <t>Weathersfield</t>
  </si>
  <si>
    <t>Wells</t>
  </si>
  <si>
    <t>Wells River</t>
  </si>
  <si>
    <t>West Fairlee</t>
  </si>
  <si>
    <t>West Haven</t>
  </si>
  <si>
    <t>West Rutland</t>
  </si>
  <si>
    <t>West Windsor</t>
  </si>
  <si>
    <t>Westfield</t>
  </si>
  <si>
    <t>Westford</t>
  </si>
  <si>
    <t>Westminster</t>
  </si>
  <si>
    <t>Westmore</t>
  </si>
  <si>
    <t>Weston</t>
  </si>
  <si>
    <t>Weybridge</t>
  </si>
  <si>
    <t>Wheelock</t>
  </si>
  <si>
    <t>Whiting</t>
  </si>
  <si>
    <t>Whitingham</t>
  </si>
  <si>
    <t>Williamstown</t>
  </si>
  <si>
    <t>Williston</t>
  </si>
  <si>
    <t>Wilmington</t>
  </si>
  <si>
    <t>Windham</t>
  </si>
  <si>
    <t>Windsor</t>
  </si>
  <si>
    <t>Winhall</t>
  </si>
  <si>
    <t>Winooski</t>
  </si>
  <si>
    <t>Wolcott</t>
  </si>
  <si>
    <t>Woodbury</t>
  </si>
  <si>
    <t>Woodford</t>
  </si>
  <si>
    <t>Woodstock</t>
  </si>
  <si>
    <t>Worcester</t>
  </si>
  <si>
    <t>Homestead Tax Rate</t>
  </si>
  <si>
    <t>Common Level of Appraisal</t>
  </si>
  <si>
    <t>Calculation Date</t>
  </si>
  <si>
    <t>Nonhomestead Tax Rate</t>
  </si>
  <si>
    <t>Rate are per $100 of assessed value</t>
  </si>
  <si>
    <t>(A) Indicates pending results of reappraisal</t>
  </si>
  <si>
    <t>(B) Indicates education spending data is missing. In accordance with 32 V.S.A. § 5402, interim rates may be available from the Tax Department upon request</t>
  </si>
  <si>
    <t>2022 Reappraisal</t>
  </si>
  <si>
    <t>✔</t>
  </si>
  <si>
    <t>Avery's Gore</t>
  </si>
  <si>
    <t>Warner's Grant</t>
  </si>
  <si>
    <t>Warren's Gore</t>
  </si>
  <si>
    <t>06/28/22</t>
  </si>
  <si>
    <t xml:space="preserve"> </t>
  </si>
  <si>
    <t>SCHOOL CODE</t>
  </si>
  <si>
    <t>07/11/22</t>
  </si>
  <si>
    <t>08/24/22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</si>
</sst>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1"/>
      <color theme="1"/>
      <name val="Segoe UI Symbo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23%20Tax%20Rates_Cal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3Fin v01"/>
      <sheetName val="towns FY23"/>
      <sheetName val="FY23 Hybrid CLAs"/>
      <sheetName val="EST"/>
      <sheetName val="towns"/>
      <sheetName val="school districts FY23"/>
      <sheetName val="BRAD_FY23"/>
      <sheetName val="District Configs FY23"/>
      <sheetName val="BRAD"/>
      <sheetName val="BRAD_FY19 (2)"/>
      <sheetName val="school districts_FY19 no merge"/>
      <sheetName val="school districts"/>
      <sheetName val="special cases fy18"/>
      <sheetName val="Merger Incentives"/>
      <sheetName val="median"/>
      <sheetName val="Codewalk"/>
      <sheetName val="merger_begin"/>
      <sheetName val="Tuition Exemption"/>
      <sheetName val="FY22 Tax Rates"/>
      <sheetName val="HS_122_2017"/>
    </sheetNames>
    <sheetDataSet>
      <sheetData sheetId="0"/>
      <sheetData sheetId="1"/>
      <sheetData sheetId="2">
        <row r="1">
          <cell r="B1" t="str">
            <v>TNAME</v>
          </cell>
          <cell r="C1" t="str">
            <v>EQTOTRAT</v>
          </cell>
          <cell r="D1" t="str">
            <v>HybridCLA</v>
          </cell>
        </row>
        <row r="2">
          <cell r="B2" t="str">
            <v>Addison</v>
          </cell>
          <cell r="C2">
            <v>93.89</v>
          </cell>
          <cell r="D2">
            <v>93.89</v>
          </cell>
        </row>
        <row r="3">
          <cell r="B3" t="str">
            <v>Bridport</v>
          </cell>
          <cell r="C3">
            <v>90.58</v>
          </cell>
          <cell r="D3">
            <v>90.58</v>
          </cell>
        </row>
        <row r="4">
          <cell r="B4" t="str">
            <v>Bristol</v>
          </cell>
          <cell r="C4">
            <v>87.4</v>
          </cell>
          <cell r="D4">
            <v>87.4</v>
          </cell>
        </row>
        <row r="5">
          <cell r="B5" t="str">
            <v>Cornwall</v>
          </cell>
          <cell r="C5">
            <v>90.02</v>
          </cell>
          <cell r="D5">
            <v>90.02</v>
          </cell>
        </row>
        <row r="6">
          <cell r="B6" t="str">
            <v>Ferrisburgh</v>
          </cell>
          <cell r="C6">
            <v>95.34</v>
          </cell>
          <cell r="D6">
            <v>95.34</v>
          </cell>
        </row>
        <row r="7">
          <cell r="B7" t="str">
            <v>Goshen</v>
          </cell>
          <cell r="C7">
            <v>92.53</v>
          </cell>
          <cell r="D7">
            <v>92.53</v>
          </cell>
        </row>
        <row r="8">
          <cell r="B8" t="str">
            <v>Granville</v>
          </cell>
          <cell r="C8">
            <v>89.78</v>
          </cell>
          <cell r="D8">
            <v>89.78</v>
          </cell>
        </row>
        <row r="9">
          <cell r="B9" t="str">
            <v>Hancock</v>
          </cell>
          <cell r="C9">
            <v>105.86</v>
          </cell>
          <cell r="D9">
            <v>105.86</v>
          </cell>
        </row>
        <row r="10">
          <cell r="B10" t="str">
            <v>Leicester</v>
          </cell>
          <cell r="C10">
            <v>93.28</v>
          </cell>
          <cell r="D10">
            <v>93.28</v>
          </cell>
        </row>
        <row r="11">
          <cell r="B11" t="str">
            <v>Lincoln</v>
          </cell>
          <cell r="C11">
            <v>100.17</v>
          </cell>
          <cell r="D11">
            <v>100.17</v>
          </cell>
        </row>
        <row r="12">
          <cell r="B12" t="str">
            <v>Middlebury</v>
          </cell>
          <cell r="C12">
            <v>93.4</v>
          </cell>
          <cell r="D12">
            <v>93.4</v>
          </cell>
        </row>
        <row r="13">
          <cell r="B13" t="str">
            <v>Monkton</v>
          </cell>
          <cell r="C13">
            <v>87.78</v>
          </cell>
          <cell r="D13">
            <v>87.78</v>
          </cell>
        </row>
        <row r="14">
          <cell r="B14" t="str">
            <v>New Haven</v>
          </cell>
          <cell r="C14">
            <v>87.25</v>
          </cell>
          <cell r="D14">
            <v>87.25</v>
          </cell>
        </row>
        <row r="15">
          <cell r="B15" t="str">
            <v>Orwell</v>
          </cell>
          <cell r="C15">
            <v>100.67</v>
          </cell>
          <cell r="D15">
            <v>100.67</v>
          </cell>
        </row>
        <row r="16">
          <cell r="B16" t="str">
            <v>Panton</v>
          </cell>
          <cell r="C16">
            <v>95.18</v>
          </cell>
          <cell r="D16">
            <v>95.18</v>
          </cell>
        </row>
        <row r="17">
          <cell r="B17" t="str">
            <v>Ripton</v>
          </cell>
          <cell r="C17">
            <v>83.61</v>
          </cell>
          <cell r="D17">
            <v>83.61</v>
          </cell>
        </row>
        <row r="18">
          <cell r="B18" t="str">
            <v>Salisbury</v>
          </cell>
          <cell r="C18">
            <v>87.27</v>
          </cell>
          <cell r="D18">
            <v>87.27</v>
          </cell>
        </row>
        <row r="19">
          <cell r="B19" t="str">
            <v>Shoreham</v>
          </cell>
          <cell r="C19">
            <v>94.08</v>
          </cell>
          <cell r="D19">
            <v>94.08</v>
          </cell>
        </row>
        <row r="20">
          <cell r="B20" t="str">
            <v>Starksboro</v>
          </cell>
          <cell r="C20">
            <v>82.68</v>
          </cell>
          <cell r="D20">
            <v>82.68</v>
          </cell>
        </row>
        <row r="21">
          <cell r="B21" t="str">
            <v>Vergennes</v>
          </cell>
          <cell r="C21">
            <v>87.06</v>
          </cell>
          <cell r="D21">
            <v>87.06</v>
          </cell>
        </row>
        <row r="22">
          <cell r="B22" t="str">
            <v>Waltham</v>
          </cell>
          <cell r="C22">
            <v>93.84</v>
          </cell>
          <cell r="D22">
            <v>93.84</v>
          </cell>
        </row>
        <row r="23">
          <cell r="B23" t="str">
            <v>Weybridge</v>
          </cell>
          <cell r="C23">
            <v>96.53</v>
          </cell>
          <cell r="D23">
            <v>96.53</v>
          </cell>
        </row>
        <row r="24">
          <cell r="B24" t="str">
            <v>Whiting</v>
          </cell>
          <cell r="C24">
            <v>94.85</v>
          </cell>
          <cell r="D24">
            <v>94.85</v>
          </cell>
        </row>
        <row r="25">
          <cell r="B25" t="str">
            <v>Arlington</v>
          </cell>
          <cell r="C25">
            <v>99.72</v>
          </cell>
          <cell r="D25">
            <v>99.72</v>
          </cell>
        </row>
        <row r="26">
          <cell r="B26" t="str">
            <v>Bennington</v>
          </cell>
          <cell r="C26">
            <v>85.41</v>
          </cell>
          <cell r="D26">
            <v>85.41</v>
          </cell>
        </row>
        <row r="27">
          <cell r="B27" t="str">
            <v>Dorset</v>
          </cell>
          <cell r="C27">
            <v>91.78</v>
          </cell>
          <cell r="D27">
            <v>91.78</v>
          </cell>
        </row>
        <row r="28">
          <cell r="B28" t="str">
            <v>Glastenbury</v>
          </cell>
          <cell r="C28">
            <v>94.56</v>
          </cell>
          <cell r="D28">
            <v>94.56</v>
          </cell>
        </row>
        <row r="29">
          <cell r="B29" t="str">
            <v>Landgrove</v>
          </cell>
          <cell r="C29">
            <v>96.36</v>
          </cell>
          <cell r="D29">
            <v>96.36</v>
          </cell>
        </row>
        <row r="30">
          <cell r="B30" t="str">
            <v>Manchester</v>
          </cell>
          <cell r="C30">
            <v>97.46</v>
          </cell>
          <cell r="D30">
            <v>97.46</v>
          </cell>
        </row>
        <row r="31">
          <cell r="B31" t="str">
            <v>North Bennington</v>
          </cell>
          <cell r="C31">
            <v>85.5</v>
          </cell>
          <cell r="D31">
            <v>85.5</v>
          </cell>
        </row>
        <row r="32">
          <cell r="B32" t="str">
            <v>Peru</v>
          </cell>
          <cell r="C32">
            <v>88.66</v>
          </cell>
          <cell r="D32">
            <v>88.66</v>
          </cell>
        </row>
        <row r="33">
          <cell r="B33" t="str">
            <v>Pownal</v>
          </cell>
          <cell r="C33">
            <v>97.21</v>
          </cell>
          <cell r="D33">
            <v>97.21</v>
          </cell>
        </row>
        <row r="34">
          <cell r="B34" t="str">
            <v>Readsboro</v>
          </cell>
          <cell r="C34">
            <v>100.07</v>
          </cell>
          <cell r="D34">
            <v>100.07</v>
          </cell>
        </row>
        <row r="35">
          <cell r="B35" t="str">
            <v>Rupert</v>
          </cell>
          <cell r="C35">
            <v>94.51</v>
          </cell>
          <cell r="D35">
            <v>94.51</v>
          </cell>
        </row>
        <row r="36">
          <cell r="B36" t="str">
            <v>Sandgate</v>
          </cell>
          <cell r="C36">
            <v>89.31</v>
          </cell>
          <cell r="D36" t="str">
            <v>REAPP</v>
          </cell>
        </row>
        <row r="37">
          <cell r="B37" t="str">
            <v>Searsburg</v>
          </cell>
          <cell r="C37">
            <v>97.63</v>
          </cell>
          <cell r="D37" t="str">
            <v>REAPP</v>
          </cell>
        </row>
        <row r="38">
          <cell r="B38" t="str">
            <v>Shaftsbury</v>
          </cell>
          <cell r="C38">
            <v>95.31</v>
          </cell>
          <cell r="D38">
            <v>95.31</v>
          </cell>
        </row>
        <row r="39">
          <cell r="B39" t="str">
            <v>Shaftsbury ID</v>
          </cell>
          <cell r="C39">
            <v>95.33</v>
          </cell>
          <cell r="D39">
            <v>95.33</v>
          </cell>
        </row>
        <row r="40">
          <cell r="B40" t="str">
            <v>Stamford</v>
          </cell>
          <cell r="C40">
            <v>92.51</v>
          </cell>
          <cell r="D40">
            <v>92.51</v>
          </cell>
        </row>
        <row r="41">
          <cell r="B41" t="str">
            <v>Sunderland</v>
          </cell>
          <cell r="C41">
            <v>98.35</v>
          </cell>
          <cell r="D41">
            <v>98.35</v>
          </cell>
        </row>
        <row r="42">
          <cell r="B42" t="str">
            <v>Winhall</v>
          </cell>
          <cell r="C42">
            <v>92.71</v>
          </cell>
          <cell r="D42">
            <v>92.71</v>
          </cell>
        </row>
        <row r="43">
          <cell r="B43" t="str">
            <v>Woodford</v>
          </cell>
          <cell r="C43">
            <v>98.9</v>
          </cell>
          <cell r="D43">
            <v>98.9</v>
          </cell>
        </row>
        <row r="44">
          <cell r="B44" t="str">
            <v>Barnet</v>
          </cell>
          <cell r="C44">
            <v>108.98</v>
          </cell>
          <cell r="D44">
            <v>108.98</v>
          </cell>
        </row>
        <row r="45">
          <cell r="B45" t="str">
            <v>Burke</v>
          </cell>
          <cell r="C45">
            <v>86.41</v>
          </cell>
          <cell r="D45">
            <v>86.41</v>
          </cell>
        </row>
        <row r="46">
          <cell r="B46" t="str">
            <v>Danville</v>
          </cell>
          <cell r="C46">
            <v>100.91</v>
          </cell>
          <cell r="D46">
            <v>100.91</v>
          </cell>
        </row>
        <row r="47">
          <cell r="B47" t="str">
            <v>Groton</v>
          </cell>
          <cell r="C47">
            <v>99.09</v>
          </cell>
          <cell r="D47">
            <v>99.09</v>
          </cell>
        </row>
        <row r="48">
          <cell r="B48" t="str">
            <v>Hardwick</v>
          </cell>
          <cell r="C48">
            <v>88.45</v>
          </cell>
          <cell r="D48">
            <v>88.45</v>
          </cell>
        </row>
        <row r="49">
          <cell r="B49" t="str">
            <v>Kirby</v>
          </cell>
          <cell r="C49">
            <v>94.43</v>
          </cell>
          <cell r="D49">
            <v>94.43</v>
          </cell>
        </row>
        <row r="50">
          <cell r="B50" t="str">
            <v>Lyndon</v>
          </cell>
          <cell r="C50">
            <v>90.49</v>
          </cell>
          <cell r="D50">
            <v>90.49</v>
          </cell>
        </row>
        <row r="51">
          <cell r="B51" t="str">
            <v>Newark</v>
          </cell>
          <cell r="C51">
            <v>94.45</v>
          </cell>
          <cell r="D51">
            <v>94.45</v>
          </cell>
        </row>
        <row r="52">
          <cell r="B52" t="str">
            <v>Peacham</v>
          </cell>
          <cell r="C52">
            <v>95.83</v>
          </cell>
          <cell r="D52">
            <v>95.83</v>
          </cell>
        </row>
        <row r="53">
          <cell r="B53" t="str">
            <v>Ryegate</v>
          </cell>
          <cell r="C53">
            <v>100.75</v>
          </cell>
          <cell r="D53">
            <v>100.75</v>
          </cell>
        </row>
        <row r="54">
          <cell r="B54" t="str">
            <v>St. Johnsbury</v>
          </cell>
          <cell r="C54">
            <v>95.03</v>
          </cell>
          <cell r="D54">
            <v>95.03</v>
          </cell>
        </row>
        <row r="55">
          <cell r="B55" t="str">
            <v>Sheffield</v>
          </cell>
          <cell r="C55">
            <v>88.26</v>
          </cell>
          <cell r="D55">
            <v>88.26</v>
          </cell>
        </row>
        <row r="56">
          <cell r="B56" t="str">
            <v>Stannard</v>
          </cell>
          <cell r="C56">
            <v>96.04</v>
          </cell>
          <cell r="D56">
            <v>96.04</v>
          </cell>
        </row>
        <row r="57">
          <cell r="B57" t="str">
            <v>Sutton</v>
          </cell>
          <cell r="C57">
            <v>103.56</v>
          </cell>
          <cell r="D57" t="str">
            <v>REAPP</v>
          </cell>
        </row>
        <row r="58">
          <cell r="B58" t="str">
            <v>Walden</v>
          </cell>
          <cell r="C58">
            <v>90.67</v>
          </cell>
          <cell r="D58" t="str">
            <v>REAPP</v>
          </cell>
        </row>
        <row r="59">
          <cell r="B59" t="str">
            <v>Waterford</v>
          </cell>
          <cell r="C59">
            <v>99.93</v>
          </cell>
          <cell r="D59">
            <v>99.93</v>
          </cell>
        </row>
        <row r="60">
          <cell r="B60" t="str">
            <v>Wheelock</v>
          </cell>
          <cell r="C60">
            <v>95.72</v>
          </cell>
          <cell r="D60">
            <v>95.72</v>
          </cell>
        </row>
        <row r="61">
          <cell r="B61" t="str">
            <v>Bolton</v>
          </cell>
          <cell r="C61">
            <v>85.45</v>
          </cell>
          <cell r="D61">
            <v>85.45</v>
          </cell>
        </row>
        <row r="62">
          <cell r="B62" t="str">
            <v>Buels Gore</v>
          </cell>
          <cell r="C62">
            <v>99.11</v>
          </cell>
          <cell r="D62" t="str">
            <v>REAPP</v>
          </cell>
        </row>
        <row r="63">
          <cell r="B63" t="str">
            <v>Burlington</v>
          </cell>
          <cell r="C63">
            <v>104.41</v>
          </cell>
          <cell r="D63">
            <v>104.41</v>
          </cell>
        </row>
        <row r="64">
          <cell r="B64" t="str">
            <v>Charlotte</v>
          </cell>
          <cell r="C64">
            <v>92.4</v>
          </cell>
          <cell r="D64">
            <v>92.4</v>
          </cell>
        </row>
        <row r="65">
          <cell r="B65" t="str">
            <v>Colchester</v>
          </cell>
          <cell r="C65">
            <v>80.3</v>
          </cell>
          <cell r="D65">
            <v>80.3</v>
          </cell>
        </row>
        <row r="66">
          <cell r="B66" t="str">
            <v>Essex Town</v>
          </cell>
          <cell r="C66">
            <v>85.08</v>
          </cell>
          <cell r="D66">
            <v>85.08</v>
          </cell>
        </row>
        <row r="67">
          <cell r="B67" t="str">
            <v>Essex Jct.</v>
          </cell>
          <cell r="C67">
            <v>0</v>
          </cell>
          <cell r="D67">
            <v>0</v>
          </cell>
        </row>
        <row r="68">
          <cell r="B68" t="str">
            <v>Hinesburg</v>
          </cell>
          <cell r="C68">
            <v>87.87</v>
          </cell>
          <cell r="D68">
            <v>87.87</v>
          </cell>
        </row>
        <row r="69">
          <cell r="B69" t="str">
            <v>Huntington</v>
          </cell>
          <cell r="C69">
            <v>83.84</v>
          </cell>
          <cell r="D69">
            <v>83.84</v>
          </cell>
        </row>
        <row r="70">
          <cell r="B70" t="str">
            <v>Jericho</v>
          </cell>
          <cell r="C70">
            <v>89.12</v>
          </cell>
          <cell r="D70">
            <v>89.12</v>
          </cell>
        </row>
        <row r="71">
          <cell r="B71" t="str">
            <v>Jericho ID</v>
          </cell>
          <cell r="C71">
            <v>0</v>
          </cell>
          <cell r="D71">
            <v>0</v>
          </cell>
        </row>
        <row r="72">
          <cell r="B72" t="str">
            <v>Milton</v>
          </cell>
          <cell r="C72">
            <v>86.96</v>
          </cell>
          <cell r="D72" t="str">
            <v>REAPP</v>
          </cell>
        </row>
        <row r="73">
          <cell r="B73" t="str">
            <v>Richmond</v>
          </cell>
          <cell r="C73">
            <v>82.43</v>
          </cell>
          <cell r="D73">
            <v>82.43</v>
          </cell>
        </row>
        <row r="74">
          <cell r="B74" t="str">
            <v>St. George</v>
          </cell>
          <cell r="C74">
            <v>81.599999999999994</v>
          </cell>
          <cell r="D74">
            <v>81.599999999999994</v>
          </cell>
        </row>
        <row r="75">
          <cell r="B75" t="str">
            <v>Shelburne</v>
          </cell>
          <cell r="C75">
            <v>87.95</v>
          </cell>
          <cell r="D75">
            <v>87.95</v>
          </cell>
        </row>
        <row r="76">
          <cell r="B76" t="str">
            <v>South Burlington</v>
          </cell>
          <cell r="C76">
            <v>100.99</v>
          </cell>
          <cell r="D76">
            <v>100.99</v>
          </cell>
        </row>
        <row r="77">
          <cell r="B77" t="str">
            <v>Underhill</v>
          </cell>
          <cell r="C77">
            <v>83.17</v>
          </cell>
          <cell r="D77" t="str">
            <v>REAPP</v>
          </cell>
        </row>
        <row r="78">
          <cell r="B78" t="str">
            <v>Underhill ID</v>
          </cell>
          <cell r="C78">
            <v>0</v>
          </cell>
          <cell r="D78">
            <v>0</v>
          </cell>
        </row>
        <row r="79">
          <cell r="B79" t="str">
            <v>Westford</v>
          </cell>
          <cell r="C79">
            <v>85.54</v>
          </cell>
          <cell r="D79">
            <v>85.54</v>
          </cell>
        </row>
        <row r="80">
          <cell r="B80" t="str">
            <v>Williston</v>
          </cell>
          <cell r="C80">
            <v>85.07</v>
          </cell>
          <cell r="D80">
            <v>85.07</v>
          </cell>
        </row>
        <row r="81">
          <cell r="B81" t="str">
            <v>Winooski</v>
          </cell>
          <cell r="C81">
            <v>75.650000000000006</v>
          </cell>
          <cell r="D81">
            <v>75.650000000000006</v>
          </cell>
        </row>
        <row r="82">
          <cell r="B82" t="str">
            <v>Averill</v>
          </cell>
          <cell r="C82">
            <v>97.11</v>
          </cell>
          <cell r="D82">
            <v>97.11</v>
          </cell>
        </row>
        <row r="83">
          <cell r="B83" t="str">
            <v>Averys Gore</v>
          </cell>
          <cell r="C83">
            <v>97.11</v>
          </cell>
          <cell r="D83">
            <v>97.11</v>
          </cell>
        </row>
        <row r="84">
          <cell r="B84" t="str">
            <v>Bloomfield</v>
          </cell>
          <cell r="C84">
            <v>105.97</v>
          </cell>
          <cell r="D84">
            <v>105.97</v>
          </cell>
        </row>
        <row r="85">
          <cell r="B85" t="str">
            <v>Brighton</v>
          </cell>
          <cell r="C85">
            <v>99.14</v>
          </cell>
          <cell r="D85">
            <v>99.14</v>
          </cell>
        </row>
        <row r="86">
          <cell r="B86" t="str">
            <v>Brunswick</v>
          </cell>
          <cell r="C86">
            <v>87.89</v>
          </cell>
          <cell r="D86">
            <v>87.89</v>
          </cell>
        </row>
        <row r="87">
          <cell r="B87" t="str">
            <v>Canaan</v>
          </cell>
          <cell r="C87">
            <v>106.11</v>
          </cell>
          <cell r="D87" t="str">
            <v>REAPP</v>
          </cell>
        </row>
        <row r="88">
          <cell r="B88" t="str">
            <v>Concord</v>
          </cell>
          <cell r="C88">
            <v>93.75</v>
          </cell>
          <cell r="D88">
            <v>93.75</v>
          </cell>
        </row>
        <row r="89">
          <cell r="B89" t="str">
            <v>East Haven</v>
          </cell>
          <cell r="C89">
            <v>93.88</v>
          </cell>
          <cell r="D89">
            <v>93.88</v>
          </cell>
        </row>
        <row r="90">
          <cell r="B90" t="str">
            <v>Essex County Unified UTG</v>
          </cell>
          <cell r="C90">
            <v>97.11</v>
          </cell>
          <cell r="D90">
            <v>97.11</v>
          </cell>
        </row>
        <row r="91">
          <cell r="B91" t="str">
            <v>Ferdinand</v>
          </cell>
          <cell r="C91">
            <v>97.11</v>
          </cell>
          <cell r="D91">
            <v>97.11</v>
          </cell>
        </row>
        <row r="92">
          <cell r="B92" t="str">
            <v>Granby</v>
          </cell>
          <cell r="C92">
            <v>97.45</v>
          </cell>
          <cell r="D92">
            <v>97.45</v>
          </cell>
        </row>
        <row r="93">
          <cell r="B93" t="str">
            <v>Guildhall</v>
          </cell>
          <cell r="C93">
            <v>95.47</v>
          </cell>
          <cell r="D93">
            <v>95.47</v>
          </cell>
        </row>
        <row r="94">
          <cell r="B94" t="str">
            <v>Lemington</v>
          </cell>
          <cell r="C94">
            <v>99.67</v>
          </cell>
          <cell r="D94">
            <v>99.67</v>
          </cell>
        </row>
        <row r="95">
          <cell r="B95" t="str">
            <v>Lewis</v>
          </cell>
          <cell r="C95">
            <v>97.11</v>
          </cell>
          <cell r="D95">
            <v>97.11</v>
          </cell>
        </row>
        <row r="96">
          <cell r="B96" t="str">
            <v>Lunenburg</v>
          </cell>
          <cell r="C96">
            <v>92.65</v>
          </cell>
          <cell r="D96">
            <v>92.65</v>
          </cell>
        </row>
        <row r="97">
          <cell r="B97" t="str">
            <v>Maidstone</v>
          </cell>
          <cell r="C97">
            <v>87.01</v>
          </cell>
          <cell r="D97">
            <v>87.01</v>
          </cell>
        </row>
        <row r="98">
          <cell r="B98" t="str">
            <v>Norton</v>
          </cell>
          <cell r="C98">
            <v>85.69</v>
          </cell>
          <cell r="D98">
            <v>112.46</v>
          </cell>
        </row>
        <row r="99">
          <cell r="B99" t="str">
            <v>Victory</v>
          </cell>
          <cell r="C99">
            <v>95.78</v>
          </cell>
          <cell r="D99">
            <v>95.78</v>
          </cell>
        </row>
        <row r="100">
          <cell r="B100" t="str">
            <v>Warners Grant</v>
          </cell>
          <cell r="C100">
            <v>97.11</v>
          </cell>
          <cell r="D100">
            <v>97.11</v>
          </cell>
        </row>
        <row r="101">
          <cell r="B101" t="str">
            <v>Warren Gore</v>
          </cell>
          <cell r="C101">
            <v>97.11</v>
          </cell>
          <cell r="D101">
            <v>97.11</v>
          </cell>
        </row>
        <row r="102">
          <cell r="B102" t="str">
            <v>UTG-Admin Use Only</v>
          </cell>
          <cell r="C102">
            <v>0</v>
          </cell>
          <cell r="D102">
            <v>0</v>
          </cell>
        </row>
        <row r="103">
          <cell r="B103" t="str">
            <v>Bakersfield</v>
          </cell>
          <cell r="C103">
            <v>88.77</v>
          </cell>
          <cell r="D103">
            <v>88.77</v>
          </cell>
        </row>
        <row r="104">
          <cell r="B104" t="str">
            <v>Berkshire</v>
          </cell>
          <cell r="C104">
            <v>95.17</v>
          </cell>
          <cell r="D104">
            <v>95.17</v>
          </cell>
        </row>
        <row r="105">
          <cell r="B105" t="str">
            <v>Enosburgh</v>
          </cell>
          <cell r="C105">
            <v>91.06</v>
          </cell>
          <cell r="D105">
            <v>91.06</v>
          </cell>
        </row>
        <row r="106">
          <cell r="B106" t="str">
            <v>Fairfax</v>
          </cell>
          <cell r="C106">
            <v>82.86</v>
          </cell>
          <cell r="D106" t="str">
            <v>REAPP</v>
          </cell>
        </row>
        <row r="107">
          <cell r="B107" t="str">
            <v>Fairfield</v>
          </cell>
          <cell r="C107">
            <v>84.62</v>
          </cell>
          <cell r="D107">
            <v>84.62</v>
          </cell>
        </row>
        <row r="108">
          <cell r="B108" t="str">
            <v>Fletcher</v>
          </cell>
          <cell r="C108">
            <v>84.07</v>
          </cell>
          <cell r="D108">
            <v>84.07</v>
          </cell>
        </row>
        <row r="109">
          <cell r="B109" t="str">
            <v>Franklin</v>
          </cell>
          <cell r="C109">
            <v>90.71</v>
          </cell>
          <cell r="D109">
            <v>90.71</v>
          </cell>
        </row>
        <row r="110">
          <cell r="B110" t="str">
            <v>Georgia</v>
          </cell>
          <cell r="C110">
            <v>86.3</v>
          </cell>
          <cell r="D110">
            <v>86.3</v>
          </cell>
        </row>
        <row r="111">
          <cell r="B111" t="str">
            <v>Highgate</v>
          </cell>
          <cell r="C111">
            <v>92.1</v>
          </cell>
          <cell r="D111">
            <v>92.1</v>
          </cell>
        </row>
        <row r="112">
          <cell r="B112" t="str">
            <v>Montgomery</v>
          </cell>
          <cell r="C112">
            <v>95.04</v>
          </cell>
          <cell r="D112">
            <v>95.04</v>
          </cell>
        </row>
        <row r="113">
          <cell r="B113" t="str">
            <v>Richford</v>
          </cell>
          <cell r="C113">
            <v>104.14</v>
          </cell>
          <cell r="D113">
            <v>104.14</v>
          </cell>
        </row>
        <row r="114">
          <cell r="B114" t="str">
            <v>St. Albans City</v>
          </cell>
          <cell r="C114">
            <v>84.34</v>
          </cell>
          <cell r="D114">
            <v>84.34</v>
          </cell>
        </row>
        <row r="115">
          <cell r="B115" t="str">
            <v>St. Albans Town</v>
          </cell>
          <cell r="C115">
            <v>90.41</v>
          </cell>
          <cell r="D115">
            <v>90.41</v>
          </cell>
        </row>
        <row r="116">
          <cell r="B116" t="str">
            <v>Sheldon</v>
          </cell>
          <cell r="C116">
            <v>91.85</v>
          </cell>
          <cell r="D116">
            <v>91.85</v>
          </cell>
        </row>
        <row r="117">
          <cell r="B117" t="str">
            <v>Swanton</v>
          </cell>
          <cell r="C117">
            <v>94.65</v>
          </cell>
          <cell r="D117">
            <v>94.65</v>
          </cell>
        </row>
        <row r="118">
          <cell r="B118" t="str">
            <v>Alburgh</v>
          </cell>
          <cell r="C118">
            <v>95.7</v>
          </cell>
          <cell r="D118">
            <v>95.7</v>
          </cell>
        </row>
        <row r="119">
          <cell r="B119" t="str">
            <v>Grand Isle</v>
          </cell>
          <cell r="C119">
            <v>91.53</v>
          </cell>
          <cell r="D119">
            <v>91.53</v>
          </cell>
        </row>
        <row r="120">
          <cell r="B120" t="str">
            <v>Isle La Motte</v>
          </cell>
          <cell r="C120">
            <v>90.29</v>
          </cell>
          <cell r="D120">
            <v>90.29</v>
          </cell>
        </row>
        <row r="121">
          <cell r="B121" t="str">
            <v>North Hero</v>
          </cell>
          <cell r="C121">
            <v>88.6</v>
          </cell>
          <cell r="D121">
            <v>88.6</v>
          </cell>
        </row>
        <row r="122">
          <cell r="B122" t="str">
            <v>South Hero</v>
          </cell>
          <cell r="C122">
            <v>88.32</v>
          </cell>
          <cell r="D122">
            <v>88.32</v>
          </cell>
        </row>
        <row r="123">
          <cell r="B123" t="str">
            <v>Belvidere</v>
          </cell>
          <cell r="C123">
            <v>87.06</v>
          </cell>
          <cell r="D123" t="str">
            <v>REAPP</v>
          </cell>
        </row>
        <row r="124">
          <cell r="B124" t="str">
            <v>Cambridge</v>
          </cell>
          <cell r="C124">
            <v>88.21</v>
          </cell>
          <cell r="D124">
            <v>88.21</v>
          </cell>
        </row>
        <row r="125">
          <cell r="B125" t="str">
            <v>Eden</v>
          </cell>
          <cell r="C125">
            <v>93.68</v>
          </cell>
          <cell r="D125">
            <v>93.68</v>
          </cell>
        </row>
        <row r="126">
          <cell r="B126" t="str">
            <v>Elmore</v>
          </cell>
          <cell r="C126">
            <v>84.7</v>
          </cell>
          <cell r="D126">
            <v>84.7</v>
          </cell>
        </row>
        <row r="127">
          <cell r="B127" t="str">
            <v>Hyde Park</v>
          </cell>
          <cell r="C127">
            <v>86.57</v>
          </cell>
          <cell r="D127">
            <v>86.57</v>
          </cell>
        </row>
        <row r="128">
          <cell r="B128" t="str">
            <v>Johnson</v>
          </cell>
          <cell r="C128">
            <v>96.15</v>
          </cell>
          <cell r="D128">
            <v>96.15</v>
          </cell>
        </row>
        <row r="129">
          <cell r="B129" t="str">
            <v>Morristown</v>
          </cell>
          <cell r="C129">
            <v>86.01</v>
          </cell>
          <cell r="D129">
            <v>86.01</v>
          </cell>
        </row>
        <row r="130">
          <cell r="B130" t="str">
            <v>Stowe</v>
          </cell>
          <cell r="C130">
            <v>78.349999999999994</v>
          </cell>
          <cell r="D130">
            <v>78.349999999999994</v>
          </cell>
        </row>
        <row r="131">
          <cell r="B131" t="str">
            <v>Waterville</v>
          </cell>
          <cell r="C131">
            <v>85.31</v>
          </cell>
          <cell r="D131">
            <v>85.31</v>
          </cell>
        </row>
        <row r="132">
          <cell r="B132" t="str">
            <v>Wolcott</v>
          </cell>
          <cell r="C132">
            <v>91.46</v>
          </cell>
          <cell r="D132">
            <v>91.46</v>
          </cell>
        </row>
        <row r="133">
          <cell r="B133" t="str">
            <v>Bradford</v>
          </cell>
          <cell r="C133">
            <v>87.15</v>
          </cell>
          <cell r="D133">
            <v>87.15</v>
          </cell>
        </row>
        <row r="134">
          <cell r="B134" t="str">
            <v>Braintree</v>
          </cell>
          <cell r="C134">
            <v>101.74</v>
          </cell>
          <cell r="D134">
            <v>101.74</v>
          </cell>
        </row>
        <row r="135">
          <cell r="B135" t="str">
            <v>Brookfield</v>
          </cell>
          <cell r="C135">
            <v>96.69</v>
          </cell>
          <cell r="D135" t="str">
            <v>REAPP</v>
          </cell>
        </row>
        <row r="136">
          <cell r="B136" t="str">
            <v>Chelsea</v>
          </cell>
          <cell r="C136">
            <v>91.82</v>
          </cell>
          <cell r="D136">
            <v>91.82</v>
          </cell>
        </row>
        <row r="137">
          <cell r="B137" t="str">
            <v>Corinth</v>
          </cell>
          <cell r="C137">
            <v>97.98</v>
          </cell>
          <cell r="D137">
            <v>97.98</v>
          </cell>
        </row>
        <row r="138">
          <cell r="B138" t="str">
            <v>Fairlee</v>
          </cell>
          <cell r="C138">
            <v>89.32</v>
          </cell>
          <cell r="D138">
            <v>89.32</v>
          </cell>
        </row>
        <row r="139">
          <cell r="B139" t="str">
            <v>Newbury</v>
          </cell>
          <cell r="C139">
            <v>97.03</v>
          </cell>
          <cell r="D139">
            <v>97.03</v>
          </cell>
        </row>
        <row r="140">
          <cell r="B140" t="str">
            <v>Orange</v>
          </cell>
          <cell r="C140">
            <v>95.09</v>
          </cell>
          <cell r="D140">
            <v>95.09</v>
          </cell>
        </row>
        <row r="141">
          <cell r="B141" t="str">
            <v>Randolph</v>
          </cell>
          <cell r="C141">
            <v>94.8</v>
          </cell>
          <cell r="D141">
            <v>94.8</v>
          </cell>
        </row>
        <row r="142">
          <cell r="B142" t="str">
            <v>Strafford</v>
          </cell>
          <cell r="C142">
            <v>95.36</v>
          </cell>
          <cell r="D142">
            <v>95.36</v>
          </cell>
        </row>
        <row r="143">
          <cell r="B143" t="str">
            <v>Thetford</v>
          </cell>
          <cell r="C143">
            <v>85.89</v>
          </cell>
          <cell r="D143">
            <v>85.89</v>
          </cell>
        </row>
        <row r="144">
          <cell r="B144" t="str">
            <v>Topsham</v>
          </cell>
          <cell r="C144">
            <v>96.67</v>
          </cell>
          <cell r="D144">
            <v>96.67</v>
          </cell>
        </row>
        <row r="145">
          <cell r="B145" t="str">
            <v>Tunbridge</v>
          </cell>
          <cell r="C145">
            <v>98.92</v>
          </cell>
          <cell r="D145">
            <v>98.92</v>
          </cell>
        </row>
        <row r="146">
          <cell r="B146" t="str">
            <v>Vershire</v>
          </cell>
          <cell r="C146">
            <v>97.49</v>
          </cell>
          <cell r="D146">
            <v>97.49</v>
          </cell>
        </row>
        <row r="147">
          <cell r="B147" t="str">
            <v>Washington</v>
          </cell>
          <cell r="C147">
            <v>91.7</v>
          </cell>
          <cell r="D147">
            <v>91.7</v>
          </cell>
        </row>
        <row r="148">
          <cell r="B148" t="str">
            <v>Wells River</v>
          </cell>
          <cell r="C148">
            <v>98.58</v>
          </cell>
          <cell r="D148">
            <v>98.58</v>
          </cell>
        </row>
        <row r="149">
          <cell r="B149" t="str">
            <v>West Fairlee</v>
          </cell>
          <cell r="C149">
            <v>102.44</v>
          </cell>
          <cell r="D149">
            <v>102.44</v>
          </cell>
        </row>
        <row r="150">
          <cell r="B150" t="str">
            <v>Williamstown</v>
          </cell>
          <cell r="C150">
            <v>95.3</v>
          </cell>
          <cell r="D150">
            <v>95.3</v>
          </cell>
        </row>
        <row r="151">
          <cell r="B151" t="str">
            <v>Albany</v>
          </cell>
          <cell r="C151">
            <v>105.1</v>
          </cell>
          <cell r="D151">
            <v>105.1</v>
          </cell>
        </row>
        <row r="152">
          <cell r="B152" t="str">
            <v>Barton</v>
          </cell>
          <cell r="C152">
            <v>87.53</v>
          </cell>
          <cell r="D152">
            <v>87.53</v>
          </cell>
        </row>
        <row r="153">
          <cell r="B153" t="str">
            <v>Brownington</v>
          </cell>
          <cell r="C153">
            <v>102.13</v>
          </cell>
          <cell r="D153">
            <v>102.13</v>
          </cell>
        </row>
        <row r="154">
          <cell r="B154" t="str">
            <v>Charleston</v>
          </cell>
          <cell r="C154">
            <v>93.53</v>
          </cell>
          <cell r="D154">
            <v>93.53</v>
          </cell>
        </row>
        <row r="155">
          <cell r="B155" t="str">
            <v>Coventry</v>
          </cell>
          <cell r="C155">
            <v>99.01</v>
          </cell>
          <cell r="D155">
            <v>99.01</v>
          </cell>
        </row>
        <row r="156">
          <cell r="B156" t="str">
            <v>Craftsbury</v>
          </cell>
          <cell r="C156">
            <v>94.87</v>
          </cell>
          <cell r="D156">
            <v>94.87</v>
          </cell>
        </row>
        <row r="157">
          <cell r="B157" t="str">
            <v>Derby</v>
          </cell>
          <cell r="C157">
            <v>96.35</v>
          </cell>
          <cell r="D157">
            <v>96.35</v>
          </cell>
        </row>
        <row r="158">
          <cell r="B158" t="str">
            <v>Glover</v>
          </cell>
          <cell r="C158">
            <v>100.71</v>
          </cell>
          <cell r="D158">
            <v>100.71</v>
          </cell>
        </row>
        <row r="159">
          <cell r="B159" t="str">
            <v>Greensboro</v>
          </cell>
          <cell r="C159">
            <v>90.39</v>
          </cell>
          <cell r="D159">
            <v>90.39</v>
          </cell>
        </row>
        <row r="160">
          <cell r="B160" t="str">
            <v>Holland</v>
          </cell>
          <cell r="C160">
            <v>80.27</v>
          </cell>
          <cell r="D160">
            <v>80.27</v>
          </cell>
        </row>
        <row r="161">
          <cell r="B161" t="str">
            <v>Irasburg</v>
          </cell>
          <cell r="C161">
            <v>99.11</v>
          </cell>
          <cell r="D161">
            <v>99.11</v>
          </cell>
        </row>
        <row r="162">
          <cell r="B162" t="str">
            <v>Jay</v>
          </cell>
          <cell r="C162">
            <v>101.73</v>
          </cell>
          <cell r="D162">
            <v>101.73</v>
          </cell>
        </row>
        <row r="163">
          <cell r="B163" t="str">
            <v>Lowell</v>
          </cell>
          <cell r="C163">
            <v>93.69</v>
          </cell>
          <cell r="D163">
            <v>93.69</v>
          </cell>
        </row>
        <row r="164">
          <cell r="B164" t="str">
            <v>Morgan</v>
          </cell>
          <cell r="C164">
            <v>93.36</v>
          </cell>
          <cell r="D164">
            <v>93.36</v>
          </cell>
        </row>
        <row r="165">
          <cell r="B165" t="str">
            <v>Newport City</v>
          </cell>
          <cell r="C165">
            <v>91.84</v>
          </cell>
          <cell r="D165">
            <v>91.84</v>
          </cell>
        </row>
        <row r="166">
          <cell r="B166" t="str">
            <v>Newport Town</v>
          </cell>
          <cell r="C166">
            <v>101.57</v>
          </cell>
          <cell r="D166">
            <v>101.57</v>
          </cell>
        </row>
        <row r="167">
          <cell r="B167" t="str">
            <v>Orleans ID</v>
          </cell>
          <cell r="C167">
            <v>88.06</v>
          </cell>
          <cell r="D167">
            <v>88.06</v>
          </cell>
        </row>
        <row r="168">
          <cell r="B168" t="str">
            <v>Troy</v>
          </cell>
          <cell r="C168">
            <v>93.4</v>
          </cell>
          <cell r="D168">
            <v>93.4</v>
          </cell>
        </row>
        <row r="169">
          <cell r="B169" t="str">
            <v>Westfield</v>
          </cell>
          <cell r="C169">
            <v>97.01</v>
          </cell>
          <cell r="D169">
            <v>97.01</v>
          </cell>
        </row>
        <row r="170">
          <cell r="B170" t="str">
            <v>Westmore</v>
          </cell>
          <cell r="C170">
            <v>99.29</v>
          </cell>
          <cell r="D170">
            <v>99.29</v>
          </cell>
        </row>
        <row r="171">
          <cell r="B171" t="str">
            <v>Benson</v>
          </cell>
          <cell r="C171">
            <v>99.04</v>
          </cell>
          <cell r="D171">
            <v>99.04</v>
          </cell>
        </row>
        <row r="172">
          <cell r="B172" t="str">
            <v>Brandon</v>
          </cell>
          <cell r="C172">
            <v>93.03</v>
          </cell>
          <cell r="D172">
            <v>93.03</v>
          </cell>
        </row>
        <row r="173">
          <cell r="B173" t="str">
            <v>Castleton</v>
          </cell>
          <cell r="C173">
            <v>90.55</v>
          </cell>
          <cell r="D173">
            <v>90.55</v>
          </cell>
        </row>
        <row r="174">
          <cell r="B174" t="str">
            <v>Chittenden</v>
          </cell>
          <cell r="C174">
            <v>91.03</v>
          </cell>
          <cell r="D174">
            <v>91.03</v>
          </cell>
        </row>
        <row r="175">
          <cell r="B175" t="str">
            <v>Clarendon</v>
          </cell>
          <cell r="C175">
            <v>95.7</v>
          </cell>
          <cell r="D175">
            <v>95.7</v>
          </cell>
        </row>
        <row r="176">
          <cell r="B176" t="str">
            <v>Danby</v>
          </cell>
          <cell r="C176">
            <v>102.92</v>
          </cell>
          <cell r="D176">
            <v>102.92</v>
          </cell>
        </row>
        <row r="177">
          <cell r="B177" t="str">
            <v>Fair Haven</v>
          </cell>
          <cell r="C177">
            <v>104.95</v>
          </cell>
          <cell r="D177">
            <v>104.95</v>
          </cell>
        </row>
        <row r="178">
          <cell r="B178" t="str">
            <v>Hubbardton</v>
          </cell>
          <cell r="C178">
            <v>89.07</v>
          </cell>
          <cell r="D178">
            <v>89.07</v>
          </cell>
        </row>
        <row r="179">
          <cell r="B179" t="str">
            <v>Ira</v>
          </cell>
          <cell r="C179">
            <v>89.5</v>
          </cell>
          <cell r="D179">
            <v>89.5</v>
          </cell>
        </row>
        <row r="180">
          <cell r="B180" t="str">
            <v>Mendon</v>
          </cell>
          <cell r="C180">
            <v>114.09</v>
          </cell>
          <cell r="D180">
            <v>114.09</v>
          </cell>
        </row>
        <row r="181">
          <cell r="B181" t="str">
            <v>Middletown Springs</v>
          </cell>
          <cell r="C181">
            <v>92.61</v>
          </cell>
          <cell r="D181">
            <v>92.61</v>
          </cell>
        </row>
        <row r="182">
          <cell r="B182" t="str">
            <v>Mount Holly</v>
          </cell>
          <cell r="C182">
            <v>97.93</v>
          </cell>
          <cell r="D182">
            <v>97.93</v>
          </cell>
        </row>
        <row r="183">
          <cell r="B183" t="str">
            <v>Mount Tabor</v>
          </cell>
          <cell r="C183">
            <v>101.02</v>
          </cell>
          <cell r="D183">
            <v>101.02</v>
          </cell>
        </row>
        <row r="184">
          <cell r="B184" t="str">
            <v>Pawlet</v>
          </cell>
          <cell r="C184">
            <v>91.26</v>
          </cell>
          <cell r="D184">
            <v>91.26</v>
          </cell>
        </row>
        <row r="185">
          <cell r="B185" t="str">
            <v>Pittsfield</v>
          </cell>
          <cell r="C185">
            <v>100.51</v>
          </cell>
          <cell r="D185" t="str">
            <v>REAPP</v>
          </cell>
        </row>
        <row r="186">
          <cell r="B186" t="str">
            <v>Pittsford</v>
          </cell>
          <cell r="C186">
            <v>91.64</v>
          </cell>
          <cell r="D186">
            <v>91.64</v>
          </cell>
        </row>
        <row r="187">
          <cell r="B187" t="str">
            <v>Poultney</v>
          </cell>
          <cell r="C187">
            <v>95.92</v>
          </cell>
          <cell r="D187">
            <v>95.92</v>
          </cell>
        </row>
        <row r="188">
          <cell r="B188" t="str">
            <v>Proctor</v>
          </cell>
          <cell r="C188">
            <v>95.25</v>
          </cell>
          <cell r="D188">
            <v>95.25</v>
          </cell>
        </row>
        <row r="189">
          <cell r="B189" t="str">
            <v>Rutland City</v>
          </cell>
          <cell r="C189">
            <v>88.65</v>
          </cell>
          <cell r="D189">
            <v>88.65</v>
          </cell>
        </row>
        <row r="190">
          <cell r="B190" t="str">
            <v>Rutland Town</v>
          </cell>
          <cell r="C190">
            <v>96.38</v>
          </cell>
          <cell r="D190">
            <v>96.38</v>
          </cell>
        </row>
        <row r="191">
          <cell r="B191" t="str">
            <v>Killington</v>
          </cell>
          <cell r="C191">
            <v>75.7</v>
          </cell>
          <cell r="D191">
            <v>75.7</v>
          </cell>
        </row>
        <row r="192">
          <cell r="B192" t="str">
            <v>Shrewsbury</v>
          </cell>
          <cell r="C192">
            <v>91.8</v>
          </cell>
          <cell r="D192">
            <v>91.8</v>
          </cell>
        </row>
        <row r="193">
          <cell r="B193" t="str">
            <v>Sudbury</v>
          </cell>
          <cell r="C193">
            <v>103.53</v>
          </cell>
          <cell r="D193">
            <v>103.53</v>
          </cell>
        </row>
        <row r="194">
          <cell r="B194" t="str">
            <v>Tinmouth</v>
          </cell>
          <cell r="C194">
            <v>90.89</v>
          </cell>
          <cell r="D194">
            <v>90.89</v>
          </cell>
        </row>
        <row r="195">
          <cell r="B195" t="str">
            <v>Wallingford</v>
          </cell>
          <cell r="C195">
            <v>94.48</v>
          </cell>
          <cell r="D195">
            <v>94.48</v>
          </cell>
        </row>
        <row r="196">
          <cell r="B196" t="str">
            <v>Wells</v>
          </cell>
          <cell r="C196">
            <v>89.58</v>
          </cell>
          <cell r="D196">
            <v>89.58</v>
          </cell>
        </row>
        <row r="197">
          <cell r="B197" t="str">
            <v>West Haven</v>
          </cell>
          <cell r="C197">
            <v>97.03</v>
          </cell>
          <cell r="D197">
            <v>97.03</v>
          </cell>
        </row>
        <row r="198">
          <cell r="B198" t="str">
            <v>West Rutland</v>
          </cell>
          <cell r="C198">
            <v>100.38</v>
          </cell>
          <cell r="D198">
            <v>100.38</v>
          </cell>
        </row>
        <row r="199">
          <cell r="B199" t="str">
            <v>Barre City</v>
          </cell>
          <cell r="C199">
            <v>92.57</v>
          </cell>
          <cell r="D199">
            <v>92.57</v>
          </cell>
        </row>
        <row r="200">
          <cell r="B200" t="str">
            <v>Barre Town</v>
          </cell>
          <cell r="C200">
            <v>103.8</v>
          </cell>
          <cell r="D200">
            <v>103.8</v>
          </cell>
        </row>
        <row r="201">
          <cell r="B201" t="str">
            <v>Berlin</v>
          </cell>
          <cell r="C201">
            <v>94.91</v>
          </cell>
          <cell r="D201">
            <v>94.91</v>
          </cell>
        </row>
        <row r="202">
          <cell r="B202" t="str">
            <v>Cabot</v>
          </cell>
          <cell r="C202">
            <v>87.95</v>
          </cell>
          <cell r="D202">
            <v>87.95</v>
          </cell>
        </row>
        <row r="203">
          <cell r="B203" t="str">
            <v>Calais</v>
          </cell>
          <cell r="C203">
            <v>87.66</v>
          </cell>
          <cell r="D203">
            <v>87.66</v>
          </cell>
        </row>
        <row r="204">
          <cell r="B204" t="str">
            <v>Duxbury</v>
          </cell>
          <cell r="C204">
            <v>84.28</v>
          </cell>
          <cell r="D204">
            <v>84.28</v>
          </cell>
        </row>
        <row r="205">
          <cell r="B205" t="str">
            <v>East Montpelier</v>
          </cell>
          <cell r="C205">
            <v>89.97</v>
          </cell>
          <cell r="D205">
            <v>89.97</v>
          </cell>
        </row>
        <row r="206">
          <cell r="B206" t="str">
            <v>Fayston</v>
          </cell>
          <cell r="C206">
            <v>89.74</v>
          </cell>
          <cell r="D206">
            <v>89.74</v>
          </cell>
        </row>
        <row r="207">
          <cell r="B207" t="str">
            <v>Marshfield</v>
          </cell>
          <cell r="C207">
            <v>80.349999999999994</v>
          </cell>
          <cell r="D207" t="str">
            <v>REAPP</v>
          </cell>
        </row>
        <row r="208">
          <cell r="B208" t="str">
            <v>Middlesex</v>
          </cell>
          <cell r="C208">
            <v>89.89</v>
          </cell>
          <cell r="D208">
            <v>89.89</v>
          </cell>
        </row>
        <row r="209">
          <cell r="B209" t="str">
            <v>Montpelier</v>
          </cell>
          <cell r="C209">
            <v>80.760000000000005</v>
          </cell>
          <cell r="D209">
            <v>80.760000000000005</v>
          </cell>
        </row>
        <row r="210">
          <cell r="B210" t="str">
            <v>Moretown</v>
          </cell>
          <cell r="C210">
            <v>85.9</v>
          </cell>
          <cell r="D210">
            <v>85.9</v>
          </cell>
        </row>
        <row r="211">
          <cell r="B211" t="str">
            <v>Northfield</v>
          </cell>
          <cell r="C211">
            <v>86.47</v>
          </cell>
          <cell r="D211">
            <v>86.47</v>
          </cell>
        </row>
        <row r="212">
          <cell r="B212" t="str">
            <v>Plainfield</v>
          </cell>
          <cell r="C212">
            <v>85.36</v>
          </cell>
          <cell r="D212">
            <v>85.36</v>
          </cell>
        </row>
        <row r="213">
          <cell r="B213" t="str">
            <v>Roxbury</v>
          </cell>
          <cell r="C213">
            <v>94.09</v>
          </cell>
          <cell r="D213" t="str">
            <v>REAPP</v>
          </cell>
        </row>
        <row r="214">
          <cell r="B214" t="str">
            <v>Waitsfield</v>
          </cell>
          <cell r="C214">
            <v>89.05</v>
          </cell>
          <cell r="D214">
            <v>89.05</v>
          </cell>
        </row>
        <row r="215">
          <cell r="B215" t="str">
            <v>Warren</v>
          </cell>
          <cell r="C215">
            <v>85.24</v>
          </cell>
          <cell r="D215">
            <v>85.24</v>
          </cell>
        </row>
        <row r="216">
          <cell r="B216" t="str">
            <v>Waterbury</v>
          </cell>
          <cell r="C216">
            <v>86.46</v>
          </cell>
          <cell r="D216">
            <v>86.46</v>
          </cell>
        </row>
        <row r="217">
          <cell r="B217" t="str">
            <v>Woodbury</v>
          </cell>
          <cell r="C217">
            <v>89.5</v>
          </cell>
          <cell r="D217">
            <v>89.5</v>
          </cell>
        </row>
        <row r="218">
          <cell r="B218" t="str">
            <v>Worcester</v>
          </cell>
          <cell r="C218">
            <v>90.65</v>
          </cell>
          <cell r="D218">
            <v>90.65</v>
          </cell>
        </row>
        <row r="219">
          <cell r="B219" t="str">
            <v>Athens</v>
          </cell>
          <cell r="C219">
            <v>92.32</v>
          </cell>
          <cell r="D219">
            <v>92.32</v>
          </cell>
        </row>
        <row r="220">
          <cell r="B220" t="str">
            <v>Brattleboro</v>
          </cell>
          <cell r="C220">
            <v>92.78</v>
          </cell>
          <cell r="D220">
            <v>92.78</v>
          </cell>
        </row>
        <row r="221">
          <cell r="B221" t="str">
            <v>Brookline</v>
          </cell>
          <cell r="C221">
            <v>97.57</v>
          </cell>
          <cell r="D221">
            <v>97.57</v>
          </cell>
        </row>
        <row r="222">
          <cell r="B222" t="str">
            <v>Dover</v>
          </cell>
          <cell r="C222">
            <v>94.19</v>
          </cell>
          <cell r="D222">
            <v>94.19</v>
          </cell>
        </row>
        <row r="223">
          <cell r="B223" t="str">
            <v>Dummerston</v>
          </cell>
          <cell r="C223">
            <v>101.88</v>
          </cell>
          <cell r="D223">
            <v>101.88</v>
          </cell>
        </row>
        <row r="224">
          <cell r="B224" t="str">
            <v>Grafton</v>
          </cell>
          <cell r="C224">
            <v>101.87</v>
          </cell>
          <cell r="D224">
            <v>101.87</v>
          </cell>
        </row>
        <row r="225">
          <cell r="B225" t="str">
            <v>Guilford</v>
          </cell>
          <cell r="C225">
            <v>93.76</v>
          </cell>
          <cell r="D225">
            <v>93.76</v>
          </cell>
        </row>
        <row r="226">
          <cell r="B226" t="str">
            <v>Halifax</v>
          </cell>
          <cell r="C226">
            <v>101.84</v>
          </cell>
          <cell r="D226">
            <v>101.84</v>
          </cell>
        </row>
        <row r="227">
          <cell r="B227" t="str">
            <v>Jamaica</v>
          </cell>
          <cell r="C227">
            <v>91.36</v>
          </cell>
          <cell r="D227">
            <v>91.36</v>
          </cell>
        </row>
        <row r="228">
          <cell r="B228" t="str">
            <v>Londonderry</v>
          </cell>
          <cell r="C228">
            <v>94.44</v>
          </cell>
          <cell r="D228">
            <v>94.44</v>
          </cell>
        </row>
        <row r="229">
          <cell r="B229" t="str">
            <v>Marlboro</v>
          </cell>
          <cell r="C229">
            <v>100.9</v>
          </cell>
          <cell r="D229">
            <v>100.9</v>
          </cell>
        </row>
        <row r="230">
          <cell r="B230" t="str">
            <v>Newfane</v>
          </cell>
          <cell r="C230">
            <v>91.87</v>
          </cell>
          <cell r="D230">
            <v>91.87</v>
          </cell>
        </row>
        <row r="231">
          <cell r="B231" t="str">
            <v>Putney</v>
          </cell>
          <cell r="C231">
            <v>93.84</v>
          </cell>
          <cell r="D231">
            <v>93.84</v>
          </cell>
        </row>
        <row r="232">
          <cell r="B232" t="str">
            <v>Rockingham</v>
          </cell>
          <cell r="C232">
            <v>91.24</v>
          </cell>
          <cell r="D232">
            <v>91.24</v>
          </cell>
        </row>
        <row r="233">
          <cell r="B233" t="str">
            <v>Somerset</v>
          </cell>
          <cell r="C233">
            <v>97.62</v>
          </cell>
          <cell r="D233">
            <v>97.62</v>
          </cell>
        </row>
        <row r="234">
          <cell r="B234" t="str">
            <v>Stratton</v>
          </cell>
          <cell r="C234">
            <v>93.24</v>
          </cell>
          <cell r="D234">
            <v>93.24</v>
          </cell>
        </row>
        <row r="235">
          <cell r="B235" t="str">
            <v>Townshend</v>
          </cell>
          <cell r="C235">
            <v>98.61</v>
          </cell>
          <cell r="D235">
            <v>98.61</v>
          </cell>
        </row>
        <row r="236">
          <cell r="B236" t="str">
            <v>Vernon</v>
          </cell>
          <cell r="C236">
            <v>104.39</v>
          </cell>
          <cell r="D236">
            <v>104.39</v>
          </cell>
        </row>
        <row r="237">
          <cell r="B237" t="str">
            <v>Wardsboro</v>
          </cell>
          <cell r="C237">
            <v>87.72</v>
          </cell>
          <cell r="D237">
            <v>87.72</v>
          </cell>
        </row>
        <row r="238">
          <cell r="B238" t="str">
            <v>Westminster</v>
          </cell>
          <cell r="C238">
            <v>91.65</v>
          </cell>
          <cell r="D238">
            <v>91.65</v>
          </cell>
        </row>
        <row r="239">
          <cell r="B239" t="str">
            <v>Whitingham</v>
          </cell>
          <cell r="C239">
            <v>95.41</v>
          </cell>
          <cell r="D239">
            <v>95.41</v>
          </cell>
        </row>
        <row r="240">
          <cell r="B240" t="str">
            <v>Wilmington</v>
          </cell>
          <cell r="C240">
            <v>91.17</v>
          </cell>
          <cell r="D240">
            <v>91.17</v>
          </cell>
        </row>
        <row r="241">
          <cell r="B241" t="str">
            <v>Windham</v>
          </cell>
          <cell r="C241">
            <v>83.75</v>
          </cell>
          <cell r="D241">
            <v>83.75</v>
          </cell>
        </row>
        <row r="242">
          <cell r="B242" t="str">
            <v>Andover</v>
          </cell>
          <cell r="C242">
            <v>94.25</v>
          </cell>
          <cell r="D242">
            <v>94.25</v>
          </cell>
        </row>
        <row r="243">
          <cell r="B243" t="str">
            <v>Baltimore</v>
          </cell>
          <cell r="C243">
            <v>84.36</v>
          </cell>
          <cell r="D243">
            <v>84.36</v>
          </cell>
        </row>
        <row r="244">
          <cell r="B244" t="str">
            <v>Barnard</v>
          </cell>
          <cell r="C244">
            <v>88.92</v>
          </cell>
          <cell r="D244">
            <v>88.92</v>
          </cell>
        </row>
        <row r="245">
          <cell r="B245" t="str">
            <v>Bethel</v>
          </cell>
          <cell r="C245">
            <v>97.24</v>
          </cell>
          <cell r="D245">
            <v>97.24</v>
          </cell>
        </row>
        <row r="246">
          <cell r="B246" t="str">
            <v>Bridgewater</v>
          </cell>
          <cell r="C246">
            <v>86.82</v>
          </cell>
          <cell r="D246">
            <v>86.82</v>
          </cell>
        </row>
        <row r="247">
          <cell r="B247" t="str">
            <v>Cavendish</v>
          </cell>
          <cell r="C247">
            <v>93.5</v>
          </cell>
          <cell r="D247">
            <v>93.5</v>
          </cell>
        </row>
        <row r="248">
          <cell r="B248" t="str">
            <v>Chester</v>
          </cell>
          <cell r="C248">
            <v>96.61</v>
          </cell>
          <cell r="D248">
            <v>96.61</v>
          </cell>
        </row>
        <row r="249">
          <cell r="B249" t="str">
            <v>Hartford</v>
          </cell>
          <cell r="C249">
            <v>86.76</v>
          </cell>
          <cell r="D249">
            <v>86.76</v>
          </cell>
        </row>
        <row r="250">
          <cell r="B250" t="str">
            <v>Hartland</v>
          </cell>
          <cell r="C250">
            <v>90.24</v>
          </cell>
          <cell r="D250">
            <v>90.24</v>
          </cell>
        </row>
        <row r="251">
          <cell r="B251" t="str">
            <v>Ludlow</v>
          </cell>
          <cell r="C251">
            <v>97.11</v>
          </cell>
          <cell r="D251">
            <v>97.11</v>
          </cell>
        </row>
        <row r="252">
          <cell r="B252" t="str">
            <v>Norwich</v>
          </cell>
          <cell r="C252">
            <v>84.39</v>
          </cell>
          <cell r="D252">
            <v>84.39</v>
          </cell>
        </row>
        <row r="253">
          <cell r="B253" t="str">
            <v>Plymouth</v>
          </cell>
          <cell r="C253">
            <v>87.4</v>
          </cell>
          <cell r="D253">
            <v>87.4</v>
          </cell>
        </row>
        <row r="254">
          <cell r="B254" t="str">
            <v>Pomfret</v>
          </cell>
          <cell r="C254">
            <v>97.33</v>
          </cell>
          <cell r="D254">
            <v>97.33</v>
          </cell>
        </row>
        <row r="255">
          <cell r="B255" t="str">
            <v>Reading</v>
          </cell>
          <cell r="C255">
            <v>99.67</v>
          </cell>
          <cell r="D255">
            <v>99.67</v>
          </cell>
        </row>
        <row r="256">
          <cell r="B256" t="str">
            <v>Rochester</v>
          </cell>
          <cell r="C256">
            <v>95.63</v>
          </cell>
          <cell r="D256">
            <v>95.63</v>
          </cell>
        </row>
        <row r="257">
          <cell r="B257" t="str">
            <v>Royalton</v>
          </cell>
          <cell r="C257">
            <v>95.34</v>
          </cell>
          <cell r="D257">
            <v>95.34</v>
          </cell>
        </row>
        <row r="258">
          <cell r="B258" t="str">
            <v>Sharon</v>
          </cell>
          <cell r="C258">
            <v>88.55</v>
          </cell>
          <cell r="D258">
            <v>88.55</v>
          </cell>
        </row>
        <row r="259">
          <cell r="B259" t="str">
            <v>Springfield</v>
          </cell>
          <cell r="C259">
            <v>88.67</v>
          </cell>
          <cell r="D259">
            <v>103.12</v>
          </cell>
        </row>
        <row r="260">
          <cell r="B260" t="str">
            <v>Stockbridge</v>
          </cell>
          <cell r="C260">
            <v>90.1</v>
          </cell>
          <cell r="D260">
            <v>90.1</v>
          </cell>
        </row>
        <row r="261">
          <cell r="B261" t="str">
            <v>Weathersfield</v>
          </cell>
          <cell r="C261">
            <v>87.89</v>
          </cell>
          <cell r="D261">
            <v>87.89</v>
          </cell>
        </row>
        <row r="262">
          <cell r="B262" t="str">
            <v>Weston</v>
          </cell>
          <cell r="C262">
            <v>94.92</v>
          </cell>
          <cell r="D262">
            <v>94.92</v>
          </cell>
        </row>
        <row r="263">
          <cell r="B263" t="str">
            <v>West Windsor</v>
          </cell>
          <cell r="C263">
            <v>88.95</v>
          </cell>
          <cell r="D263">
            <v>88.95</v>
          </cell>
        </row>
        <row r="264">
          <cell r="B264" t="str">
            <v>Windsor</v>
          </cell>
          <cell r="C264">
            <v>92.39</v>
          </cell>
          <cell r="D264">
            <v>92.39</v>
          </cell>
        </row>
        <row r="265">
          <cell r="B265" t="str">
            <v>Woodstock</v>
          </cell>
          <cell r="C265">
            <v>81.17</v>
          </cell>
          <cell r="D265">
            <v>81.17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3165E-DE41-4E73-9FB3-55845A4E5538}">
  <dimension ref="A1:G265"/>
  <sheetViews>
    <sheetView tabSelected="1" workbookViewId="0">
      <pane ySplit="1" topLeftCell="A2" activePane="bottomLeft" state="frozen"/>
      <selection pane="bottomLeft" activeCell="J184" sqref="J184"/>
    </sheetView>
  </sheetViews>
  <sheetFormatPr defaultRowHeight="15" x14ac:dyDescent="0.25"/>
  <cols>
    <col min="1" max="1" width="8.140625" style="1" customWidth="1"/>
    <col min="2" max="2" width="19" bestFit="1" customWidth="1"/>
    <col min="3" max="3" width="12.42578125" style="5" customWidth="1"/>
    <col min="4" max="4" width="14.140625" style="1" customWidth="1"/>
    <col min="5" max="5" width="14.28515625" style="1" customWidth="1"/>
    <col min="6" max="6" width="15.42578125" style="1" customWidth="1"/>
    <col min="7" max="7" width="13.5703125" style="1" customWidth="1"/>
  </cols>
  <sheetData>
    <row r="1" spans="1:7" s="2" customFormat="1" ht="35.25" customHeight="1" x14ac:dyDescent="0.25">
      <c r="A1" s="2" t="s">
        <v>271</v>
      </c>
      <c r="B1" s="2" t="s">
        <v>0</v>
      </c>
      <c r="C1" s="2" t="s">
        <v>264</v>
      </c>
      <c r="D1" s="2" t="s">
        <v>258</v>
      </c>
      <c r="E1" s="2" t="s">
        <v>257</v>
      </c>
      <c r="F1" s="2" t="s">
        <v>260</v>
      </c>
      <c r="G1" s="2" t="s">
        <v>259</v>
      </c>
    </row>
    <row r="2" spans="1:7" ht="16.5" customHeight="1" x14ac:dyDescent="0.25">
      <c r="A2" s="1">
        <v>1</v>
      </c>
      <c r="B2" t="s">
        <v>1</v>
      </c>
      <c r="C2" s="3"/>
      <c r="D2" s="1">
        <f>VLOOKUP(B2,'[1]FY23 Hybrid CLAs'!$B:$D,3,FALSE)</f>
        <v>93.89</v>
      </c>
      <c r="E2" s="4">
        <v>1.6209</v>
      </c>
      <c r="F2" s="4">
        <v>1.5613999999999999</v>
      </c>
      <c r="G2" s="7" t="s">
        <v>269</v>
      </c>
    </row>
    <row r="3" spans="1:7" ht="16.5" customHeight="1" x14ac:dyDescent="0.25">
      <c r="A3" s="1">
        <v>2</v>
      </c>
      <c r="B3" t="s">
        <v>2</v>
      </c>
      <c r="D3" s="1">
        <f>VLOOKUP(B3,'[1]FY23 Hybrid CLAs'!$B:$D,3,FALSE)</f>
        <v>105.1</v>
      </c>
      <c r="E3" s="4">
        <v>1.0392999999999999</v>
      </c>
      <c r="F3" s="4">
        <v>1.3949</v>
      </c>
      <c r="G3" s="7" t="s">
        <v>269</v>
      </c>
    </row>
    <row r="4" spans="1:7" ht="16.5" customHeight="1" x14ac:dyDescent="0.25">
      <c r="A4" s="1">
        <v>3</v>
      </c>
      <c r="B4" t="s">
        <v>3</v>
      </c>
      <c r="D4" s="1">
        <f>VLOOKUP(B4,'[1]FY23 Hybrid CLAs'!$B:$D,3,FALSE)</f>
        <v>95.7</v>
      </c>
      <c r="E4" s="4">
        <v>1.4545999999999999</v>
      </c>
      <c r="F4" s="4">
        <v>1.5319</v>
      </c>
      <c r="G4" s="7" t="s">
        <v>269</v>
      </c>
    </row>
    <row r="5" spans="1:7" ht="16.5" customHeight="1" x14ac:dyDescent="0.25">
      <c r="A5" s="1">
        <v>4</v>
      </c>
      <c r="B5" t="s">
        <v>4</v>
      </c>
      <c r="D5" s="1">
        <f>VLOOKUP(B5,'[1]FY23 Hybrid CLAs'!$B:$D,3,FALSE)</f>
        <v>94.25</v>
      </c>
      <c r="E5" s="4">
        <v>1.4957</v>
      </c>
      <c r="F5" s="4">
        <v>1.5553999999999999</v>
      </c>
      <c r="G5" s="7" t="s">
        <v>269</v>
      </c>
    </row>
    <row r="6" spans="1:7" ht="16.5" customHeight="1" x14ac:dyDescent="0.3">
      <c r="A6" s="1">
        <v>5</v>
      </c>
      <c r="B6" t="s">
        <v>5</v>
      </c>
      <c r="C6" s="6"/>
      <c r="D6" s="1">
        <f>VLOOKUP(B6,'[1]FY23 Hybrid CLAs'!$B:$D,3,FALSE)</f>
        <v>99.72</v>
      </c>
      <c r="E6" s="4">
        <v>1.4051</v>
      </c>
      <c r="F6" s="4">
        <v>1.4701</v>
      </c>
      <c r="G6" s="7" t="s">
        <v>269</v>
      </c>
    </row>
    <row r="7" spans="1:7" ht="16.5" customHeight="1" x14ac:dyDescent="0.25">
      <c r="A7" s="1">
        <v>6</v>
      </c>
      <c r="B7" t="s">
        <v>6</v>
      </c>
      <c r="D7" s="1">
        <f>VLOOKUP(B7,'[1]FY23 Hybrid CLAs'!$B:$D,3,FALSE)</f>
        <v>92.32</v>
      </c>
      <c r="E7" s="4">
        <v>1.6278999999999999</v>
      </c>
      <c r="F7" s="4">
        <v>1.5880000000000001</v>
      </c>
      <c r="G7" s="7" t="s">
        <v>269</v>
      </c>
    </row>
    <row r="8" spans="1:7" ht="16.5" customHeight="1" x14ac:dyDescent="0.25">
      <c r="A8" s="1">
        <v>255</v>
      </c>
      <c r="B8" t="s">
        <v>7</v>
      </c>
      <c r="D8" s="1">
        <f>VLOOKUP(B8,'[1]FY23 Hybrid CLAs'!$B:$D,3,FALSE)</f>
        <v>97.11</v>
      </c>
      <c r="E8" s="4">
        <v>1.0298</v>
      </c>
      <c r="F8" s="4">
        <v>1.5096000000000001</v>
      </c>
      <c r="G8" s="7" t="s">
        <v>269</v>
      </c>
    </row>
    <row r="9" spans="1:7" ht="16.5" customHeight="1" x14ac:dyDescent="0.25">
      <c r="A9" s="1">
        <v>256</v>
      </c>
      <c r="B9" t="s">
        <v>266</v>
      </c>
      <c r="D9" s="1">
        <v>97.11</v>
      </c>
      <c r="E9" s="4">
        <v>1.0298</v>
      </c>
      <c r="F9" s="4">
        <v>1.5096000000000001</v>
      </c>
      <c r="G9" s="7" t="s">
        <v>269</v>
      </c>
    </row>
    <row r="10" spans="1:7" ht="16.5" customHeight="1" x14ac:dyDescent="0.25">
      <c r="A10" s="1">
        <v>7</v>
      </c>
      <c r="B10" t="s">
        <v>8</v>
      </c>
      <c r="D10" s="1">
        <f>VLOOKUP(B10,'[1]FY23 Hybrid CLAs'!$B:$D,3,FALSE)</f>
        <v>88.77</v>
      </c>
      <c r="E10" s="4">
        <v>1.3806</v>
      </c>
      <c r="F10" s="4">
        <v>1.6515</v>
      </c>
      <c r="G10" s="7" t="s">
        <v>269</v>
      </c>
    </row>
    <row r="11" spans="1:7" ht="16.5" customHeight="1" x14ac:dyDescent="0.25">
      <c r="A11" s="1">
        <v>8</v>
      </c>
      <c r="B11" t="s">
        <v>9</v>
      </c>
      <c r="D11" s="1">
        <f>VLOOKUP(B11,'[1]FY23 Hybrid CLAs'!$B:$D,3,FALSE)</f>
        <v>84.36</v>
      </c>
      <c r="E11" s="4">
        <v>1.6711</v>
      </c>
      <c r="F11" s="4">
        <v>1.7378</v>
      </c>
      <c r="G11" s="7" t="s">
        <v>269</v>
      </c>
    </row>
    <row r="12" spans="1:7" ht="16.5" customHeight="1" x14ac:dyDescent="0.25">
      <c r="A12" s="1">
        <v>9</v>
      </c>
      <c r="B12" t="s">
        <v>10</v>
      </c>
      <c r="D12" s="1">
        <f>VLOOKUP(B12,'[1]FY23 Hybrid CLAs'!$B:$D,3,FALSE)</f>
        <v>88.92</v>
      </c>
      <c r="E12" s="4">
        <v>1.7042999999999999</v>
      </c>
      <c r="F12" s="4">
        <v>1.6487000000000001</v>
      </c>
      <c r="G12" s="7" t="s">
        <v>269</v>
      </c>
    </row>
    <row r="13" spans="1:7" ht="16.5" customHeight="1" x14ac:dyDescent="0.25">
      <c r="A13" s="1">
        <v>10</v>
      </c>
      <c r="B13" t="s">
        <v>11</v>
      </c>
      <c r="D13" s="1">
        <f>VLOOKUP(B13,'[1]FY23 Hybrid CLAs'!$B:$D,3,FALSE)</f>
        <v>108.98</v>
      </c>
      <c r="E13" s="4">
        <v>1.3844000000000001</v>
      </c>
      <c r="F13" s="4">
        <v>1.3452</v>
      </c>
      <c r="G13" s="7" t="s">
        <v>269</v>
      </c>
    </row>
    <row r="14" spans="1:7" ht="16.5" customHeight="1" x14ac:dyDescent="0.25">
      <c r="A14" s="1">
        <v>11</v>
      </c>
      <c r="B14" t="s">
        <v>12</v>
      </c>
      <c r="D14" s="1">
        <f>VLOOKUP(B14,'[1]FY23 Hybrid CLAs'!$B:$D,3,FALSE)</f>
        <v>92.57</v>
      </c>
      <c r="E14" s="4">
        <v>1.3187</v>
      </c>
      <c r="F14" s="4">
        <v>1.5837000000000001</v>
      </c>
      <c r="G14" s="7" t="s">
        <v>269</v>
      </c>
    </row>
    <row r="15" spans="1:7" ht="16.5" customHeight="1" x14ac:dyDescent="0.3">
      <c r="A15" s="1">
        <v>12</v>
      </c>
      <c r="B15" t="s">
        <v>13</v>
      </c>
      <c r="C15" s="6"/>
      <c r="D15" s="1">
        <f>VLOOKUP(B15,'[1]FY23 Hybrid CLAs'!$B:$D,3,FALSE)</f>
        <v>103.8</v>
      </c>
      <c r="E15" s="4">
        <v>1.1759999999999999</v>
      </c>
      <c r="F15" s="4">
        <v>1.4123000000000001</v>
      </c>
      <c r="G15" s="7" t="s">
        <v>269</v>
      </c>
    </row>
    <row r="16" spans="1:7" ht="16.5" customHeight="1" x14ac:dyDescent="0.25">
      <c r="A16" s="1">
        <v>13</v>
      </c>
      <c r="B16" t="s">
        <v>14</v>
      </c>
      <c r="D16" s="1">
        <f>VLOOKUP(B16,'[1]FY23 Hybrid CLAs'!$B:$D,3,FALSE)</f>
        <v>87.53</v>
      </c>
      <c r="E16" s="4">
        <v>1.2557</v>
      </c>
      <c r="F16" s="4">
        <v>1.6749000000000001</v>
      </c>
      <c r="G16" s="7" t="s">
        <v>269</v>
      </c>
    </row>
    <row r="17" spans="1:7" ht="16.5" customHeight="1" x14ac:dyDescent="0.3">
      <c r="A17" s="1">
        <v>14</v>
      </c>
      <c r="B17" t="s">
        <v>15</v>
      </c>
      <c r="C17" s="6" t="s">
        <v>265</v>
      </c>
      <c r="D17" s="1">
        <v>124.2</v>
      </c>
      <c r="E17" s="4">
        <v>1.1220000000000001</v>
      </c>
      <c r="F17" s="4">
        <v>1.1803999999999999</v>
      </c>
      <c r="G17" s="7" t="s">
        <v>273</v>
      </c>
    </row>
    <row r="18" spans="1:7" ht="16.5" customHeight="1" x14ac:dyDescent="0.25">
      <c r="A18" s="1">
        <v>15</v>
      </c>
      <c r="B18" t="s">
        <v>16</v>
      </c>
      <c r="D18" s="1">
        <f>VLOOKUP(B18,'[1]FY23 Hybrid CLAs'!$B:$D,3,FALSE)</f>
        <v>85.41</v>
      </c>
      <c r="E18" s="4">
        <v>1.4597</v>
      </c>
      <c r="F18" s="4">
        <v>1.7163999999999999</v>
      </c>
      <c r="G18" s="7" t="s">
        <v>269</v>
      </c>
    </row>
    <row r="19" spans="1:7" ht="16.5" customHeight="1" x14ac:dyDescent="0.25">
      <c r="A19" s="1">
        <v>16</v>
      </c>
      <c r="B19" t="s">
        <v>17</v>
      </c>
      <c r="D19" s="1">
        <f>VLOOKUP(B19,'[1]FY23 Hybrid CLAs'!$B:$D,3,FALSE)</f>
        <v>99.04</v>
      </c>
      <c r="E19" s="4">
        <v>1.2859</v>
      </c>
      <c r="F19" s="4">
        <v>1.4802</v>
      </c>
      <c r="G19" s="7" t="s">
        <v>269</v>
      </c>
    </row>
    <row r="20" spans="1:7" ht="16.5" customHeight="1" x14ac:dyDescent="0.25">
      <c r="A20" s="1">
        <v>17</v>
      </c>
      <c r="B20" t="s">
        <v>18</v>
      </c>
      <c r="D20" s="1">
        <f>VLOOKUP(B20,'[1]FY23 Hybrid CLAs'!$B:$D,3,FALSE)</f>
        <v>95.17</v>
      </c>
      <c r="E20" s="4">
        <v>1.2878000000000001</v>
      </c>
      <c r="F20" s="4">
        <v>1.5404</v>
      </c>
      <c r="G20" s="7" t="s">
        <v>269</v>
      </c>
    </row>
    <row r="21" spans="1:7" ht="16.5" customHeight="1" x14ac:dyDescent="0.25">
      <c r="A21" s="1">
        <v>18</v>
      </c>
      <c r="B21" t="s">
        <v>19</v>
      </c>
      <c r="D21" s="1">
        <f>VLOOKUP(B21,'[1]FY23 Hybrid CLAs'!$B:$D,3,FALSE)</f>
        <v>94.91</v>
      </c>
      <c r="E21" s="4">
        <v>1.6144000000000001</v>
      </c>
      <c r="F21" s="4">
        <v>1.5446</v>
      </c>
      <c r="G21" s="7" t="s">
        <v>269</v>
      </c>
    </row>
    <row r="22" spans="1:7" ht="16.5" customHeight="1" x14ac:dyDescent="0.25">
      <c r="A22" s="1">
        <v>19</v>
      </c>
      <c r="B22" t="s">
        <v>20</v>
      </c>
      <c r="D22" s="1">
        <f>VLOOKUP(B22,'[1]FY23 Hybrid CLAs'!$B:$D,3,FALSE)</f>
        <v>97.24</v>
      </c>
      <c r="E22" s="4">
        <v>1.4993000000000001</v>
      </c>
      <c r="F22" s="4">
        <v>1.5076000000000001</v>
      </c>
      <c r="G22" s="7" t="s">
        <v>269</v>
      </c>
    </row>
    <row r="23" spans="1:7" ht="16.5" customHeight="1" x14ac:dyDescent="0.25">
      <c r="A23" s="1">
        <v>20</v>
      </c>
      <c r="B23" t="s">
        <v>21</v>
      </c>
      <c r="D23" s="1">
        <f>VLOOKUP(B23,'[1]FY23 Hybrid CLAs'!$B:$D,3,FALSE)</f>
        <v>105.97</v>
      </c>
      <c r="E23" s="4">
        <v>1.409</v>
      </c>
      <c r="F23" s="4">
        <v>1.3834</v>
      </c>
      <c r="G23" s="7" t="s">
        <v>269</v>
      </c>
    </row>
    <row r="24" spans="1:7" ht="16.5" customHeight="1" x14ac:dyDescent="0.25">
      <c r="A24" s="1">
        <v>21</v>
      </c>
      <c r="B24" t="s">
        <v>22</v>
      </c>
      <c r="D24" s="1">
        <f>VLOOKUP(B24,'[1]FY23 Hybrid CLAs'!$B:$D,3,FALSE)</f>
        <v>85.45</v>
      </c>
      <c r="E24" s="4">
        <v>1.5255000000000001</v>
      </c>
      <c r="F24" s="4">
        <v>1.7156</v>
      </c>
      <c r="G24" s="7" t="s">
        <v>269</v>
      </c>
    </row>
    <row r="25" spans="1:7" ht="16.5" customHeight="1" x14ac:dyDescent="0.25">
      <c r="A25" s="1">
        <v>22</v>
      </c>
      <c r="B25" t="s">
        <v>23</v>
      </c>
      <c r="D25" s="1">
        <f>VLOOKUP(B25,'[1]FY23 Hybrid CLAs'!$B:$D,3,FALSE)</f>
        <v>87.15</v>
      </c>
      <c r="E25" s="4">
        <v>1.6272</v>
      </c>
      <c r="F25" s="4">
        <v>1.6821999999999999</v>
      </c>
      <c r="G25" s="7" t="s">
        <v>269</v>
      </c>
    </row>
    <row r="26" spans="1:7" ht="16.5" customHeight="1" x14ac:dyDescent="0.25">
      <c r="A26" s="1">
        <v>23</v>
      </c>
      <c r="B26" t="s">
        <v>24</v>
      </c>
      <c r="D26" s="1">
        <f>VLOOKUP(B26,'[1]FY23 Hybrid CLAs'!$B:$D,3,FALSE)</f>
        <v>101.74</v>
      </c>
      <c r="E26" s="4">
        <v>1.4406000000000001</v>
      </c>
      <c r="F26" s="4">
        <v>1.4409000000000001</v>
      </c>
      <c r="G26" s="7" t="s">
        <v>269</v>
      </c>
    </row>
    <row r="27" spans="1:7" ht="16.5" customHeight="1" x14ac:dyDescent="0.25">
      <c r="A27" s="1">
        <v>24</v>
      </c>
      <c r="B27" t="s">
        <v>25</v>
      </c>
      <c r="D27" s="1">
        <f>VLOOKUP(B27,'[1]FY23 Hybrid CLAs'!$B:$D,3,FALSE)</f>
        <v>93.03</v>
      </c>
      <c r="E27" s="4">
        <v>1.3734999999999999</v>
      </c>
      <c r="F27" s="4">
        <v>1.5758000000000001</v>
      </c>
      <c r="G27" s="7" t="s">
        <v>269</v>
      </c>
    </row>
    <row r="28" spans="1:7" ht="16.5" customHeight="1" x14ac:dyDescent="0.25">
      <c r="A28" s="1">
        <v>25</v>
      </c>
      <c r="B28" t="s">
        <v>26</v>
      </c>
      <c r="D28" s="1">
        <f>VLOOKUP(B28,'[1]FY23 Hybrid CLAs'!$B:$D,3,FALSE)</f>
        <v>92.78</v>
      </c>
      <c r="E28" s="4">
        <v>1.7432000000000001</v>
      </c>
      <c r="F28" s="4">
        <v>1.5801000000000001</v>
      </c>
      <c r="G28" s="7" t="s">
        <v>269</v>
      </c>
    </row>
    <row r="29" spans="1:7" ht="16.5" customHeight="1" x14ac:dyDescent="0.25">
      <c r="A29" s="1">
        <v>26</v>
      </c>
      <c r="B29" t="s">
        <v>27</v>
      </c>
      <c r="D29" s="1">
        <f>VLOOKUP(B29,'[1]FY23 Hybrid CLAs'!$B:$D,3,FALSE)</f>
        <v>86.82</v>
      </c>
      <c r="E29" s="4">
        <v>1.7456</v>
      </c>
      <c r="F29" s="4">
        <v>1.6886000000000001</v>
      </c>
      <c r="G29" s="7" t="s">
        <v>269</v>
      </c>
    </row>
    <row r="30" spans="1:7" ht="16.5" customHeight="1" x14ac:dyDescent="0.25">
      <c r="A30" s="1">
        <v>27</v>
      </c>
      <c r="B30" t="s">
        <v>28</v>
      </c>
      <c r="D30" s="1">
        <f>VLOOKUP(B30,'[1]FY23 Hybrid CLAs'!$B:$D,3,FALSE)</f>
        <v>90.58</v>
      </c>
      <c r="E30" s="4">
        <v>1.6647000000000001</v>
      </c>
      <c r="F30" s="4">
        <v>1.6185</v>
      </c>
      <c r="G30" s="7" t="s">
        <v>269</v>
      </c>
    </row>
    <row r="31" spans="1:7" ht="16.5" customHeight="1" x14ac:dyDescent="0.25">
      <c r="A31" s="1">
        <v>28</v>
      </c>
      <c r="B31" t="s">
        <v>29</v>
      </c>
      <c r="D31" s="1">
        <f>VLOOKUP(B31,'[1]FY23 Hybrid CLAs'!$B:$D,3,FALSE)</f>
        <v>99.14</v>
      </c>
      <c r="E31" s="4">
        <v>1.4887999999999999</v>
      </c>
      <c r="F31" s="4">
        <v>1.4786999999999999</v>
      </c>
      <c r="G31" s="7" t="s">
        <v>269</v>
      </c>
    </row>
    <row r="32" spans="1:7" ht="16.5" customHeight="1" x14ac:dyDescent="0.25">
      <c r="A32" s="1">
        <v>29</v>
      </c>
      <c r="B32" t="s">
        <v>30</v>
      </c>
      <c r="D32" s="1">
        <f>VLOOKUP(B32,'[1]FY23 Hybrid CLAs'!$B:$D,3,FALSE)</f>
        <v>87.4</v>
      </c>
      <c r="E32" s="4">
        <v>1.7045999999999999</v>
      </c>
      <c r="F32" s="4">
        <v>1.6773</v>
      </c>
      <c r="G32" s="7" t="s">
        <v>269</v>
      </c>
    </row>
    <row r="33" spans="1:7" ht="16.5" customHeight="1" x14ac:dyDescent="0.3">
      <c r="A33" s="1">
        <v>30</v>
      </c>
      <c r="B33" t="s">
        <v>31</v>
      </c>
      <c r="C33" s="6" t="s">
        <v>265</v>
      </c>
      <c r="D33" s="1">
        <v>120.82</v>
      </c>
      <c r="E33" s="4">
        <v>1.2131000000000001</v>
      </c>
      <c r="F33" s="4">
        <v>1.2134</v>
      </c>
      <c r="G33" s="7" t="s">
        <v>273</v>
      </c>
    </row>
    <row r="34" spans="1:7" ht="16.5" customHeight="1" x14ac:dyDescent="0.25">
      <c r="A34" s="1">
        <v>31</v>
      </c>
      <c r="B34" t="s">
        <v>32</v>
      </c>
      <c r="D34" s="1">
        <f>VLOOKUP(B34,'[1]FY23 Hybrid CLAs'!$B:$D,3,FALSE)</f>
        <v>97.57</v>
      </c>
      <c r="E34" s="4">
        <v>1.8069999999999999</v>
      </c>
      <c r="F34" s="4">
        <v>1.5024999999999999</v>
      </c>
      <c r="G34" s="7" t="s">
        <v>269</v>
      </c>
    </row>
    <row r="35" spans="1:7" ht="16.5" customHeight="1" x14ac:dyDescent="0.25">
      <c r="A35" s="1">
        <v>32</v>
      </c>
      <c r="B35" t="s">
        <v>33</v>
      </c>
      <c r="D35" s="1">
        <f>VLOOKUP(B35,'[1]FY23 Hybrid CLAs'!$B:$D,3,FALSE)</f>
        <v>102.13</v>
      </c>
      <c r="E35" s="4">
        <v>1.077</v>
      </c>
      <c r="F35" s="4">
        <v>1.4354</v>
      </c>
      <c r="G35" s="7" t="s">
        <v>269</v>
      </c>
    </row>
    <row r="36" spans="1:7" ht="16.5" customHeight="1" x14ac:dyDescent="0.25">
      <c r="A36" s="1">
        <v>33</v>
      </c>
      <c r="B36" t="s">
        <v>34</v>
      </c>
      <c r="D36" s="1">
        <f>VLOOKUP(B36,'[1]FY23 Hybrid CLAs'!$B:$D,3,FALSE)</f>
        <v>87.89</v>
      </c>
      <c r="E36" s="4">
        <v>1.6988000000000001</v>
      </c>
      <c r="F36" s="4">
        <v>1.6679999999999999</v>
      </c>
      <c r="G36" s="7" t="s">
        <v>269</v>
      </c>
    </row>
    <row r="37" spans="1:7" ht="16.5" customHeight="1" x14ac:dyDescent="0.3">
      <c r="A37" s="1">
        <v>252</v>
      </c>
      <c r="B37" t="s">
        <v>35</v>
      </c>
      <c r="C37" s="6" t="s">
        <v>265</v>
      </c>
      <c r="D37" s="1">
        <v>147.06</v>
      </c>
      <c r="E37" s="4">
        <v>0.68</v>
      </c>
      <c r="F37" s="4">
        <v>0.99690000000000001</v>
      </c>
      <c r="G37" s="7" t="s">
        <v>273</v>
      </c>
    </row>
    <row r="38" spans="1:7" ht="16.5" customHeight="1" x14ac:dyDescent="0.25">
      <c r="A38" s="1">
        <v>34</v>
      </c>
      <c r="B38" t="s">
        <v>36</v>
      </c>
      <c r="D38" s="1">
        <f>VLOOKUP(B38,'[1]FY23 Hybrid CLAs'!$B:$D,3,FALSE)</f>
        <v>86.41</v>
      </c>
      <c r="E38" s="4">
        <v>1.5672999999999999</v>
      </c>
      <c r="F38" s="4">
        <v>1.6966000000000001</v>
      </c>
      <c r="G38" s="7" t="s">
        <v>269</v>
      </c>
    </row>
    <row r="39" spans="1:7" ht="16.5" customHeight="1" x14ac:dyDescent="0.3">
      <c r="A39" s="1">
        <v>35</v>
      </c>
      <c r="B39" t="s">
        <v>37</v>
      </c>
      <c r="C39" s="6"/>
      <c r="D39" s="1">
        <f>VLOOKUP(B39,'[1]FY23 Hybrid CLAs'!$B:$D,3,FALSE)</f>
        <v>104.41</v>
      </c>
      <c r="E39" s="4">
        <v>1.3891</v>
      </c>
      <c r="F39" s="4">
        <v>1.4040999999999999</v>
      </c>
      <c r="G39" s="7" t="s">
        <v>269</v>
      </c>
    </row>
    <row r="40" spans="1:7" ht="16.5" customHeight="1" x14ac:dyDescent="0.25">
      <c r="A40" s="1">
        <v>36</v>
      </c>
      <c r="B40" t="s">
        <v>38</v>
      </c>
      <c r="D40" s="1">
        <f>VLOOKUP(B40,'[1]FY23 Hybrid CLAs'!$B:$D,3,FALSE)</f>
        <v>87.95</v>
      </c>
      <c r="E40" s="4">
        <v>1.7013</v>
      </c>
      <c r="F40" s="4">
        <v>1.6669</v>
      </c>
      <c r="G40" s="7" t="s">
        <v>269</v>
      </c>
    </row>
    <row r="41" spans="1:7" ht="16.5" customHeight="1" x14ac:dyDescent="0.25">
      <c r="A41" s="1">
        <v>37</v>
      </c>
      <c r="B41" t="s">
        <v>39</v>
      </c>
      <c r="D41" s="1">
        <f>VLOOKUP(B41,'[1]FY23 Hybrid CLAs'!$B:$D,3,FALSE)</f>
        <v>87.66</v>
      </c>
      <c r="E41" s="4">
        <v>1.7479</v>
      </c>
      <c r="F41" s="4">
        <v>1.6724000000000001</v>
      </c>
      <c r="G41" s="7" t="s">
        <v>269</v>
      </c>
    </row>
    <row r="42" spans="1:7" ht="16.5" customHeight="1" x14ac:dyDescent="0.25">
      <c r="A42" s="1">
        <v>38</v>
      </c>
      <c r="B42" t="s">
        <v>40</v>
      </c>
      <c r="D42" s="1">
        <f>VLOOKUP(B42,'[1]FY23 Hybrid CLAs'!$B:$D,3,FALSE)</f>
        <v>88.21</v>
      </c>
      <c r="E42" s="4">
        <v>1.4911000000000001</v>
      </c>
      <c r="F42" s="4">
        <v>1.6618999999999999</v>
      </c>
      <c r="G42" s="7" t="s">
        <v>269</v>
      </c>
    </row>
    <row r="43" spans="1:7" ht="16.5" customHeight="1" x14ac:dyDescent="0.3">
      <c r="A43" s="1">
        <v>39</v>
      </c>
      <c r="B43" t="s">
        <v>41</v>
      </c>
      <c r="C43" s="6" t="s">
        <v>265</v>
      </c>
      <c r="D43" s="1">
        <v>125.71</v>
      </c>
      <c r="E43" s="4">
        <v>1.2003999999999999</v>
      </c>
      <c r="F43" s="4">
        <v>1.1661999999999999</v>
      </c>
      <c r="G43" s="7" t="s">
        <v>273</v>
      </c>
    </row>
    <row r="44" spans="1:7" ht="16.5" customHeight="1" x14ac:dyDescent="0.25">
      <c r="A44" s="1">
        <v>40</v>
      </c>
      <c r="B44" t="s">
        <v>42</v>
      </c>
      <c r="D44" s="1">
        <f>VLOOKUP(B44,'[1]FY23 Hybrid CLAs'!$B:$D,3,FALSE)</f>
        <v>90.55</v>
      </c>
      <c r="E44" s="4">
        <v>1.4065000000000001</v>
      </c>
      <c r="F44" s="4">
        <v>1.619</v>
      </c>
      <c r="G44" s="7" t="s">
        <v>269</v>
      </c>
    </row>
    <row r="45" spans="1:7" ht="16.5" customHeight="1" x14ac:dyDescent="0.25">
      <c r="A45" s="1">
        <v>41</v>
      </c>
      <c r="B45" t="s">
        <v>43</v>
      </c>
      <c r="D45" s="1">
        <f>VLOOKUP(B45,'[1]FY23 Hybrid CLAs'!$B:$D,3,FALSE)</f>
        <v>93.5</v>
      </c>
      <c r="E45" s="4">
        <v>1.5077</v>
      </c>
      <c r="F45" s="4">
        <v>1.5679000000000001</v>
      </c>
      <c r="G45" s="7" t="s">
        <v>269</v>
      </c>
    </row>
    <row r="46" spans="1:7" ht="16.5" customHeight="1" x14ac:dyDescent="0.25">
      <c r="A46" s="1">
        <v>42</v>
      </c>
      <c r="B46" t="s">
        <v>44</v>
      </c>
      <c r="D46" s="1">
        <f>VLOOKUP(B46,'[1]FY23 Hybrid CLAs'!$B:$D,3,FALSE)</f>
        <v>93.53</v>
      </c>
      <c r="E46" s="4">
        <v>1.4852000000000001</v>
      </c>
      <c r="F46" s="4">
        <v>1.5673999999999999</v>
      </c>
      <c r="G46" s="7" t="s">
        <v>269</v>
      </c>
    </row>
    <row r="47" spans="1:7" ht="16.5" customHeight="1" x14ac:dyDescent="0.25">
      <c r="A47" s="1">
        <v>43</v>
      </c>
      <c r="B47" t="s">
        <v>45</v>
      </c>
      <c r="D47" s="1">
        <f>VLOOKUP(B47,'[1]FY23 Hybrid CLAs'!$B:$D,3,FALSE)</f>
        <v>92.4</v>
      </c>
      <c r="E47" s="4">
        <v>1.5062</v>
      </c>
      <c r="F47" s="4">
        <v>1.5866</v>
      </c>
      <c r="G47" s="7" t="s">
        <v>269</v>
      </c>
    </row>
    <row r="48" spans="1:7" ht="16.5" customHeight="1" x14ac:dyDescent="0.25">
      <c r="A48" s="1">
        <v>44</v>
      </c>
      <c r="B48" t="s">
        <v>46</v>
      </c>
      <c r="D48" s="1">
        <f>VLOOKUP(B48,'[1]FY23 Hybrid CLAs'!$B:$D,3,FALSE)</f>
        <v>91.82</v>
      </c>
      <c r="E48" s="4">
        <v>1.5161</v>
      </c>
      <c r="F48" s="4">
        <v>1.5966</v>
      </c>
      <c r="G48" s="7" t="s">
        <v>269</v>
      </c>
    </row>
    <row r="49" spans="1:7" ht="16.5" customHeight="1" x14ac:dyDescent="0.25">
      <c r="A49" s="1">
        <v>45</v>
      </c>
      <c r="B49" t="s">
        <v>47</v>
      </c>
      <c r="D49" s="1">
        <f>VLOOKUP(B49,'[1]FY23 Hybrid CLAs'!$B:$D,3,FALSE)</f>
        <v>96.61</v>
      </c>
      <c r="E49" s="4">
        <v>1.4592000000000001</v>
      </c>
      <c r="F49" s="4">
        <v>1.5174000000000001</v>
      </c>
      <c r="G49" s="7" t="s">
        <v>269</v>
      </c>
    </row>
    <row r="50" spans="1:7" ht="16.5" customHeight="1" x14ac:dyDescent="0.25">
      <c r="A50" s="1">
        <v>46</v>
      </c>
      <c r="B50" t="s">
        <v>48</v>
      </c>
      <c r="D50" s="1">
        <f>VLOOKUP(B50,'[1]FY23 Hybrid CLAs'!$B:$D,3,FALSE)</f>
        <v>91.03</v>
      </c>
      <c r="E50" s="4">
        <v>1.5422</v>
      </c>
      <c r="F50" s="4">
        <v>1.6105</v>
      </c>
      <c r="G50" s="7" t="s">
        <v>269</v>
      </c>
    </row>
    <row r="51" spans="1:7" ht="16.5" customHeight="1" x14ac:dyDescent="0.25">
      <c r="A51" s="1">
        <v>47</v>
      </c>
      <c r="B51" t="s">
        <v>49</v>
      </c>
      <c r="D51" s="1">
        <f>VLOOKUP(B51,'[1]FY23 Hybrid CLAs'!$B:$D,3,FALSE)</f>
        <v>95.7</v>
      </c>
      <c r="E51" s="4">
        <v>1.4452</v>
      </c>
      <c r="F51" s="4">
        <v>1.5319</v>
      </c>
      <c r="G51" s="7" t="s">
        <v>269</v>
      </c>
    </row>
    <row r="52" spans="1:7" ht="16.5" customHeight="1" x14ac:dyDescent="0.25">
      <c r="A52" s="1">
        <v>48</v>
      </c>
      <c r="B52" t="s">
        <v>50</v>
      </c>
      <c r="D52" s="1">
        <f>VLOOKUP(B52,'[1]FY23 Hybrid CLAs'!$B:$D,3,FALSE)</f>
        <v>80.3</v>
      </c>
      <c r="E52" s="4">
        <v>1.5391999999999999</v>
      </c>
      <c r="F52" s="4">
        <v>1.8257000000000001</v>
      </c>
      <c r="G52" s="7" t="s">
        <v>269</v>
      </c>
    </row>
    <row r="53" spans="1:7" ht="16.5" customHeight="1" x14ac:dyDescent="0.25">
      <c r="A53" s="1">
        <v>49</v>
      </c>
      <c r="B53" t="s">
        <v>51</v>
      </c>
      <c r="D53" s="1">
        <f>VLOOKUP(B53,'[1]FY23 Hybrid CLAs'!$B:$D,3,FALSE)</f>
        <v>93.75</v>
      </c>
      <c r="E53" s="4">
        <v>1.4446000000000001</v>
      </c>
      <c r="F53" s="4">
        <v>1.5637000000000001</v>
      </c>
      <c r="G53" s="7" t="s">
        <v>269</v>
      </c>
    </row>
    <row r="54" spans="1:7" ht="16.5" customHeight="1" x14ac:dyDescent="0.25">
      <c r="A54" s="1">
        <v>50</v>
      </c>
      <c r="B54" t="s">
        <v>52</v>
      </c>
      <c r="D54" s="1">
        <f>VLOOKUP(B54,'[1]FY23 Hybrid CLAs'!$B:$D,3,FALSE)</f>
        <v>97.98</v>
      </c>
      <c r="E54" s="4">
        <v>1.3949</v>
      </c>
      <c r="F54" s="4">
        <v>1.4962</v>
      </c>
      <c r="G54" s="7" t="s">
        <v>269</v>
      </c>
    </row>
    <row r="55" spans="1:7" ht="16.5" customHeight="1" x14ac:dyDescent="0.25">
      <c r="A55" s="1">
        <v>51</v>
      </c>
      <c r="B55" t="s">
        <v>53</v>
      </c>
      <c r="D55" s="1">
        <f>VLOOKUP(B55,'[1]FY23 Hybrid CLAs'!$B:$D,3,FALSE)</f>
        <v>90.02</v>
      </c>
      <c r="E55" s="4">
        <v>1.6751</v>
      </c>
      <c r="F55" s="4">
        <v>1.6285000000000001</v>
      </c>
      <c r="G55" s="7" t="s">
        <v>269</v>
      </c>
    </row>
    <row r="56" spans="1:7" ht="16.5" customHeight="1" x14ac:dyDescent="0.3">
      <c r="A56" s="1">
        <v>52</v>
      </c>
      <c r="B56" t="s">
        <v>54</v>
      </c>
      <c r="C56" s="6"/>
      <c r="D56" s="1">
        <f>VLOOKUP(B56,'[1]FY23 Hybrid CLAs'!$B:$D,3,FALSE)</f>
        <v>99.01</v>
      </c>
      <c r="E56" s="4">
        <v>1.4088000000000001</v>
      </c>
      <c r="F56" s="4">
        <v>1.4806999999999999</v>
      </c>
      <c r="G56" s="7" t="s">
        <v>269</v>
      </c>
    </row>
    <row r="57" spans="1:7" ht="16.5" customHeight="1" x14ac:dyDescent="0.25">
      <c r="A57" s="1">
        <v>53</v>
      </c>
      <c r="B57" t="s">
        <v>55</v>
      </c>
      <c r="D57" s="1">
        <f>VLOOKUP(B57,'[1]FY23 Hybrid CLAs'!$B:$D,3,FALSE)</f>
        <v>94.87</v>
      </c>
      <c r="E57" s="4">
        <v>1.5903</v>
      </c>
      <c r="F57" s="4">
        <v>1.5452999999999999</v>
      </c>
      <c r="G57" s="7" t="s">
        <v>269</v>
      </c>
    </row>
    <row r="58" spans="1:7" ht="16.5" customHeight="1" x14ac:dyDescent="0.25">
      <c r="A58" s="1">
        <v>54</v>
      </c>
      <c r="B58" t="s">
        <v>56</v>
      </c>
      <c r="D58" s="1">
        <f>VLOOKUP(B58,'[1]FY23 Hybrid CLAs'!$B:$D,3,FALSE)</f>
        <v>102.92</v>
      </c>
      <c r="E58" s="4">
        <v>1.3960999999999999</v>
      </c>
      <c r="F58" s="4">
        <v>1.4244000000000001</v>
      </c>
      <c r="G58" s="7" t="s">
        <v>269</v>
      </c>
    </row>
    <row r="59" spans="1:7" ht="16.5" customHeight="1" x14ac:dyDescent="0.3">
      <c r="A59" s="1">
        <v>55</v>
      </c>
      <c r="B59" t="s">
        <v>57</v>
      </c>
      <c r="C59" s="6"/>
      <c r="D59" s="1">
        <f>VLOOKUP(B59,'[1]FY23 Hybrid CLAs'!$B:$D,3,FALSE)</f>
        <v>100.91</v>
      </c>
      <c r="E59" s="4">
        <v>1.3844000000000001</v>
      </c>
      <c r="F59" s="4">
        <v>1.4528000000000001</v>
      </c>
      <c r="G59" s="7" t="s">
        <v>269</v>
      </c>
    </row>
    <row r="60" spans="1:7" ht="16.5" customHeight="1" x14ac:dyDescent="0.25">
      <c r="A60" s="1">
        <v>56</v>
      </c>
      <c r="B60" t="s">
        <v>58</v>
      </c>
      <c r="D60" s="1">
        <f>VLOOKUP(B60,'[1]FY23 Hybrid CLAs'!$B:$D,3,FALSE)</f>
        <v>96.35</v>
      </c>
      <c r="E60" s="4">
        <v>1.2526999999999999</v>
      </c>
      <c r="F60" s="4">
        <v>1.5215000000000001</v>
      </c>
      <c r="G60" s="7" t="s">
        <v>269</v>
      </c>
    </row>
    <row r="61" spans="1:7" ht="16.5" customHeight="1" x14ac:dyDescent="0.25">
      <c r="A61" s="1">
        <v>57</v>
      </c>
      <c r="B61" t="s">
        <v>59</v>
      </c>
      <c r="D61" s="1">
        <f>VLOOKUP(B61,'[1]FY23 Hybrid CLAs'!$B:$D,3,FALSE)</f>
        <v>91.78</v>
      </c>
      <c r="E61" s="4">
        <v>1.5656000000000001</v>
      </c>
      <c r="F61" s="4">
        <v>1.5972999999999999</v>
      </c>
      <c r="G61" s="7" t="s">
        <v>269</v>
      </c>
    </row>
    <row r="62" spans="1:7" ht="16.5" customHeight="1" x14ac:dyDescent="0.25">
      <c r="A62" s="1">
        <v>58</v>
      </c>
      <c r="B62" t="s">
        <v>60</v>
      </c>
      <c r="D62" s="1">
        <f>VLOOKUP(B62,'[1]FY23 Hybrid CLAs'!$B:$D,3,FALSE)</f>
        <v>94.19</v>
      </c>
      <c r="E62" s="4">
        <v>1.6915</v>
      </c>
      <c r="F62" s="4">
        <v>1.5564</v>
      </c>
      <c r="G62" s="7" t="s">
        <v>269</v>
      </c>
    </row>
    <row r="63" spans="1:7" ht="16.5" customHeight="1" x14ac:dyDescent="0.3">
      <c r="A63" s="1">
        <v>59</v>
      </c>
      <c r="B63" t="s">
        <v>61</v>
      </c>
      <c r="C63" s="6"/>
      <c r="D63" s="1">
        <f>VLOOKUP(B63,'[1]FY23 Hybrid CLAs'!$B:$D,3,FALSE)</f>
        <v>101.88</v>
      </c>
      <c r="E63" s="4">
        <v>1.5874999999999999</v>
      </c>
      <c r="F63" s="4">
        <v>1.4389000000000001</v>
      </c>
      <c r="G63" s="7" t="s">
        <v>269</v>
      </c>
    </row>
    <row r="64" spans="1:7" ht="16.5" customHeight="1" x14ac:dyDescent="0.25">
      <c r="A64" s="1">
        <v>60</v>
      </c>
      <c r="B64" t="s">
        <v>62</v>
      </c>
      <c r="D64" s="1">
        <f>VLOOKUP(B64,'[1]FY23 Hybrid CLAs'!$B:$D,3,FALSE)</f>
        <v>84.28</v>
      </c>
      <c r="E64" s="4">
        <v>1.8078000000000001</v>
      </c>
      <c r="F64" s="4">
        <v>1.7394000000000001</v>
      </c>
      <c r="G64" s="7" t="s">
        <v>269</v>
      </c>
    </row>
    <row r="65" spans="1:7" ht="16.5" customHeight="1" x14ac:dyDescent="0.25">
      <c r="A65" s="1">
        <v>61</v>
      </c>
      <c r="B65" t="s">
        <v>63</v>
      </c>
      <c r="D65" s="1">
        <f>VLOOKUP(B65,'[1]FY23 Hybrid CLAs'!$B:$D,3,FALSE)</f>
        <v>93.88</v>
      </c>
      <c r="E65" s="4">
        <v>1.5904</v>
      </c>
      <c r="F65" s="4">
        <v>1.5616000000000001</v>
      </c>
      <c r="G65" s="7" t="s">
        <v>269</v>
      </c>
    </row>
    <row r="66" spans="1:7" ht="16.5" customHeight="1" x14ac:dyDescent="0.25">
      <c r="A66" s="1">
        <v>62</v>
      </c>
      <c r="B66" t="s">
        <v>64</v>
      </c>
      <c r="D66" s="1">
        <f>VLOOKUP(B66,'[1]FY23 Hybrid CLAs'!$B:$D,3,FALSE)</f>
        <v>89.97</v>
      </c>
      <c r="E66" s="4">
        <v>1.7030000000000001</v>
      </c>
      <c r="F66" s="4">
        <v>1.6294</v>
      </c>
      <c r="G66" s="7" t="s">
        <v>269</v>
      </c>
    </row>
    <row r="67" spans="1:7" ht="16.5" customHeight="1" x14ac:dyDescent="0.25">
      <c r="A67" s="1">
        <v>63</v>
      </c>
      <c r="B67" t="s">
        <v>65</v>
      </c>
      <c r="D67" s="1">
        <f>VLOOKUP(B67,'[1]FY23 Hybrid CLAs'!$B:$D,3,FALSE)</f>
        <v>93.68</v>
      </c>
      <c r="E67" s="4">
        <v>1.4875</v>
      </c>
      <c r="F67" s="4">
        <v>1.5649</v>
      </c>
      <c r="G67" s="7" t="s">
        <v>269</v>
      </c>
    </row>
    <row r="68" spans="1:7" ht="16.5" customHeight="1" x14ac:dyDescent="0.25">
      <c r="A68" s="1">
        <v>64</v>
      </c>
      <c r="B68" t="s">
        <v>66</v>
      </c>
      <c r="D68" s="1">
        <f>VLOOKUP(B68,'[1]FY23 Hybrid CLAs'!$B:$D,3,FALSE)</f>
        <v>84.7</v>
      </c>
      <c r="E68" s="4">
        <v>1.6086</v>
      </c>
      <c r="F68" s="4">
        <v>1.7307999999999999</v>
      </c>
      <c r="G68" s="7" t="s">
        <v>269</v>
      </c>
    </row>
    <row r="69" spans="1:7" ht="16.5" customHeight="1" x14ac:dyDescent="0.25">
      <c r="A69" s="1">
        <v>65</v>
      </c>
      <c r="B69" t="s">
        <v>67</v>
      </c>
      <c r="D69" s="1">
        <f>VLOOKUP(B69,'[1]FY23 Hybrid CLAs'!$B:$D,3,FALSE)</f>
        <v>91.06</v>
      </c>
      <c r="E69" s="4">
        <v>1.3832</v>
      </c>
      <c r="F69" s="4">
        <v>1.6099000000000001</v>
      </c>
      <c r="G69" s="7" t="s">
        <v>269</v>
      </c>
    </row>
    <row r="70" spans="1:7" ht="16.5" customHeight="1" x14ac:dyDescent="0.25">
      <c r="A70" s="1">
        <v>67</v>
      </c>
      <c r="B70" t="s">
        <v>68</v>
      </c>
      <c r="D70" s="1">
        <f>VLOOKUP(B70,'[1]FY23 Hybrid CLAs'!$B:$D,3,FALSE)</f>
        <v>85.08</v>
      </c>
      <c r="E70" s="4">
        <v>1.6019000000000001</v>
      </c>
      <c r="F70" s="4">
        <v>1.7231000000000001</v>
      </c>
      <c r="G70" s="7" t="s">
        <v>269</v>
      </c>
    </row>
    <row r="71" spans="1:7" ht="16.5" customHeight="1" x14ac:dyDescent="0.25">
      <c r="A71" s="1">
        <v>70</v>
      </c>
      <c r="B71" t="s">
        <v>69</v>
      </c>
      <c r="D71" s="1">
        <f>VLOOKUP(B71,'[1]FY23 Hybrid CLAs'!$B:$D,3,FALSE)</f>
        <v>104.95</v>
      </c>
      <c r="E71" s="4">
        <v>1.2135</v>
      </c>
      <c r="F71" s="4">
        <v>1.3969</v>
      </c>
      <c r="G71" s="7" t="s">
        <v>269</v>
      </c>
    </row>
    <row r="72" spans="1:7" ht="16.5" customHeight="1" x14ac:dyDescent="0.3">
      <c r="A72" s="1">
        <v>68</v>
      </c>
      <c r="B72" t="s">
        <v>70</v>
      </c>
      <c r="C72" s="6" t="s">
        <v>265</v>
      </c>
      <c r="D72" s="1">
        <v>116.28</v>
      </c>
      <c r="E72" s="4">
        <v>1.0092000000000001</v>
      </c>
      <c r="F72" s="4">
        <v>1.2606999999999999</v>
      </c>
      <c r="G72" s="7" t="s">
        <v>272</v>
      </c>
    </row>
    <row r="73" spans="1:7" ht="16.5" customHeight="1" x14ac:dyDescent="0.25">
      <c r="A73" s="1">
        <v>69</v>
      </c>
      <c r="B73" t="s">
        <v>71</v>
      </c>
      <c r="D73" s="1">
        <f>VLOOKUP(B73,'[1]FY23 Hybrid CLAs'!$B:$D,3,FALSE)</f>
        <v>84.62</v>
      </c>
      <c r="E73" s="4">
        <v>1.6397999999999999</v>
      </c>
      <c r="F73" s="4">
        <v>1.7324999999999999</v>
      </c>
      <c r="G73" s="7" t="s">
        <v>269</v>
      </c>
    </row>
    <row r="74" spans="1:7" ht="16.5" customHeight="1" x14ac:dyDescent="0.25">
      <c r="A74" s="1">
        <v>71</v>
      </c>
      <c r="B74" t="s">
        <v>72</v>
      </c>
      <c r="D74" s="1">
        <f>VLOOKUP(B74,'[1]FY23 Hybrid CLAs'!$B:$D,3,FALSE)</f>
        <v>89.32</v>
      </c>
      <c r="E74" s="4">
        <v>1.9971000000000001</v>
      </c>
      <c r="F74" s="4">
        <v>1.6413</v>
      </c>
      <c r="G74" s="7" t="s">
        <v>269</v>
      </c>
    </row>
    <row r="75" spans="1:7" ht="16.5" customHeight="1" x14ac:dyDescent="0.25">
      <c r="A75" s="1">
        <v>72</v>
      </c>
      <c r="B75" t="s">
        <v>73</v>
      </c>
      <c r="D75" s="1">
        <f>VLOOKUP(B75,'[1]FY23 Hybrid CLAs'!$B:$D,3,FALSE)</f>
        <v>89.74</v>
      </c>
      <c r="E75" s="4">
        <v>1.6978</v>
      </c>
      <c r="F75" s="4">
        <v>1.6335999999999999</v>
      </c>
      <c r="G75" s="7" t="s">
        <v>269</v>
      </c>
    </row>
    <row r="76" spans="1:7" ht="16.5" customHeight="1" x14ac:dyDescent="0.25">
      <c r="A76" s="1">
        <v>257</v>
      </c>
      <c r="B76" t="s">
        <v>74</v>
      </c>
      <c r="D76" s="1">
        <f>VLOOKUP(B76,'[1]FY23 Hybrid CLAs'!$B:$D,3,FALSE)</f>
        <v>97.11</v>
      </c>
      <c r="E76" s="4">
        <v>1.0298</v>
      </c>
      <c r="F76" s="4">
        <v>1.5096000000000001</v>
      </c>
      <c r="G76" s="7" t="s">
        <v>269</v>
      </c>
    </row>
    <row r="77" spans="1:7" ht="16.5" customHeight="1" x14ac:dyDescent="0.25">
      <c r="A77" s="1">
        <v>73</v>
      </c>
      <c r="B77" t="s">
        <v>75</v>
      </c>
      <c r="D77" s="1">
        <f>VLOOKUP(B77,'[1]FY23 Hybrid CLAs'!$B:$D,3,FALSE)</f>
        <v>95.34</v>
      </c>
      <c r="E77" s="4">
        <v>1.5963000000000001</v>
      </c>
      <c r="F77" s="4">
        <v>1.5377000000000001</v>
      </c>
      <c r="G77" s="7" t="s">
        <v>269</v>
      </c>
    </row>
    <row r="78" spans="1:7" ht="16.5" customHeight="1" x14ac:dyDescent="0.25">
      <c r="A78" s="1">
        <v>74</v>
      </c>
      <c r="B78" t="s">
        <v>76</v>
      </c>
      <c r="D78" s="1">
        <f>VLOOKUP(B78,'[1]FY23 Hybrid CLAs'!$B:$D,3,FALSE)</f>
        <v>84.07</v>
      </c>
      <c r="E78" s="4">
        <v>1.5793999999999999</v>
      </c>
      <c r="F78" s="4">
        <v>1.7438</v>
      </c>
      <c r="G78" s="7" t="s">
        <v>269</v>
      </c>
    </row>
    <row r="79" spans="1:7" ht="16.5" customHeight="1" x14ac:dyDescent="0.25">
      <c r="A79" s="1">
        <v>75</v>
      </c>
      <c r="B79" t="s">
        <v>77</v>
      </c>
      <c r="D79" s="1">
        <f>VLOOKUP(B79,'[1]FY23 Hybrid CLAs'!$B:$D,3,FALSE)</f>
        <v>90.71</v>
      </c>
      <c r="E79" s="4">
        <v>1.3603000000000001</v>
      </c>
      <c r="F79" s="4">
        <v>1.6161000000000001</v>
      </c>
      <c r="G79" s="7" t="s">
        <v>269</v>
      </c>
    </row>
    <row r="80" spans="1:7" ht="16.5" customHeight="1" x14ac:dyDescent="0.25">
      <c r="A80" s="1">
        <v>76</v>
      </c>
      <c r="B80" t="s">
        <v>78</v>
      </c>
      <c r="D80" s="1">
        <f>VLOOKUP(B80,'[1]FY23 Hybrid CLAs'!$B:$D,3,FALSE)</f>
        <v>86.3</v>
      </c>
      <c r="E80" s="4">
        <v>1.4461999999999999</v>
      </c>
      <c r="F80" s="4">
        <v>1.6987000000000001</v>
      </c>
      <c r="G80" s="7" t="s">
        <v>269</v>
      </c>
    </row>
    <row r="81" spans="1:7" ht="16.5" customHeight="1" x14ac:dyDescent="0.25">
      <c r="A81" s="1">
        <v>258</v>
      </c>
      <c r="B81" t="s">
        <v>79</v>
      </c>
      <c r="D81" s="1">
        <f>VLOOKUP(B81,'[1]FY23 Hybrid CLAs'!$B:$D,3,FALSE)</f>
        <v>94.56</v>
      </c>
      <c r="E81" s="4">
        <v>1.0575000000000001</v>
      </c>
      <c r="F81" s="4">
        <v>1.5503</v>
      </c>
      <c r="G81" s="7" t="s">
        <v>269</v>
      </c>
    </row>
    <row r="82" spans="1:7" ht="16.5" customHeight="1" x14ac:dyDescent="0.3">
      <c r="A82" s="1">
        <v>77</v>
      </c>
      <c r="B82" t="s">
        <v>80</v>
      </c>
      <c r="C82" s="6"/>
      <c r="D82" s="1">
        <f>VLOOKUP(B82,'[1]FY23 Hybrid CLAs'!$B:$D,3,FALSE)</f>
        <v>100.71</v>
      </c>
      <c r="E82" s="4">
        <v>1.0972999999999999</v>
      </c>
      <c r="F82" s="4">
        <v>1.4557</v>
      </c>
      <c r="G82" s="7" t="s">
        <v>269</v>
      </c>
    </row>
    <row r="83" spans="1:7" ht="16.5" customHeight="1" x14ac:dyDescent="0.25">
      <c r="A83" s="1">
        <v>78</v>
      </c>
      <c r="B83" t="s">
        <v>81</v>
      </c>
      <c r="D83" s="1">
        <f>VLOOKUP(B83,'[1]FY23 Hybrid CLAs'!$B:$D,3,FALSE)</f>
        <v>92.53</v>
      </c>
      <c r="E83" s="4">
        <v>1.381</v>
      </c>
      <c r="F83" s="4">
        <v>1.5844</v>
      </c>
      <c r="G83" s="7" t="s">
        <v>269</v>
      </c>
    </row>
    <row r="84" spans="1:7" ht="16.5" customHeight="1" x14ac:dyDescent="0.3">
      <c r="A84" s="1">
        <v>79</v>
      </c>
      <c r="B84" t="s">
        <v>82</v>
      </c>
      <c r="C84" s="6"/>
      <c r="D84" s="1">
        <f>VLOOKUP(B84,'[1]FY23 Hybrid CLAs'!$B:$D,3,FALSE)</f>
        <v>101.87</v>
      </c>
      <c r="E84" s="4">
        <v>1.4671000000000001</v>
      </c>
      <c r="F84" s="4">
        <v>1.4391</v>
      </c>
      <c r="G84" s="7" t="s">
        <v>269</v>
      </c>
    </row>
    <row r="85" spans="1:7" ht="16.5" customHeight="1" x14ac:dyDescent="0.25">
      <c r="A85" s="1">
        <v>80</v>
      </c>
      <c r="B85" t="s">
        <v>83</v>
      </c>
      <c r="D85" s="1">
        <f>VLOOKUP(B85,'[1]FY23 Hybrid CLAs'!$B:$D,3,FALSE)</f>
        <v>97.45</v>
      </c>
      <c r="E85" s="4">
        <v>1.5322</v>
      </c>
      <c r="F85" s="4">
        <v>1.5044</v>
      </c>
      <c r="G85" s="7" t="s">
        <v>269</v>
      </c>
    </row>
    <row r="86" spans="1:7" ht="16.5" customHeight="1" x14ac:dyDescent="0.25">
      <c r="A86" s="1">
        <v>81</v>
      </c>
      <c r="B86" t="s">
        <v>84</v>
      </c>
      <c r="D86" s="1">
        <f>VLOOKUP(B86,'[1]FY23 Hybrid CLAs'!$B:$D,3,FALSE)</f>
        <v>91.53</v>
      </c>
      <c r="E86" s="4">
        <v>1.5198</v>
      </c>
      <c r="F86" s="4">
        <v>1.6016999999999999</v>
      </c>
      <c r="G86" s="7" t="s">
        <v>269</v>
      </c>
    </row>
    <row r="87" spans="1:7" ht="16.5" customHeight="1" x14ac:dyDescent="0.25">
      <c r="A87" s="1">
        <v>82</v>
      </c>
      <c r="B87" t="s">
        <v>85</v>
      </c>
      <c r="D87" s="1">
        <f>VLOOKUP(B87,'[1]FY23 Hybrid CLAs'!$B:$D,3,FALSE)</f>
        <v>89.78</v>
      </c>
      <c r="E87" s="4">
        <v>1.4681</v>
      </c>
      <c r="F87" s="4">
        <v>1.6329</v>
      </c>
      <c r="G87" s="7" t="s">
        <v>269</v>
      </c>
    </row>
    <row r="88" spans="1:7" ht="16.5" customHeight="1" x14ac:dyDescent="0.25">
      <c r="A88" s="1">
        <v>83</v>
      </c>
      <c r="B88" t="s">
        <v>86</v>
      </c>
      <c r="D88" s="1">
        <f>VLOOKUP(B88,'[1]FY23 Hybrid CLAs'!$B:$D,3,FALSE)</f>
        <v>90.39</v>
      </c>
      <c r="E88" s="4">
        <v>1.6466000000000001</v>
      </c>
      <c r="F88" s="4">
        <v>1.6218999999999999</v>
      </c>
      <c r="G88" s="7" t="s">
        <v>269</v>
      </c>
    </row>
    <row r="89" spans="1:7" ht="16.5" customHeight="1" x14ac:dyDescent="0.25">
      <c r="A89" s="1">
        <v>84</v>
      </c>
      <c r="B89" t="s">
        <v>87</v>
      </c>
      <c r="D89" s="1">
        <f>VLOOKUP(B89,'[1]FY23 Hybrid CLAs'!$B:$D,3,FALSE)</f>
        <v>99.09</v>
      </c>
      <c r="E89" s="4">
        <v>1.3678999999999999</v>
      </c>
      <c r="F89" s="4">
        <v>1.4795</v>
      </c>
      <c r="G89" s="7" t="s">
        <v>269</v>
      </c>
    </row>
    <row r="90" spans="1:7" ht="16.5" customHeight="1" x14ac:dyDescent="0.25">
      <c r="A90" s="1">
        <v>85</v>
      </c>
      <c r="B90" t="s">
        <v>88</v>
      </c>
      <c r="D90" s="1">
        <f>VLOOKUP(B90,'[1]FY23 Hybrid CLAs'!$B:$D,3,FALSE)</f>
        <v>95.47</v>
      </c>
      <c r="E90" s="4">
        <v>1.5639000000000001</v>
      </c>
      <c r="F90" s="4">
        <v>1.5356000000000001</v>
      </c>
      <c r="G90" s="7" t="s">
        <v>269</v>
      </c>
    </row>
    <row r="91" spans="1:7" ht="16.5" customHeight="1" x14ac:dyDescent="0.25">
      <c r="A91" s="1">
        <v>86</v>
      </c>
      <c r="B91" t="s">
        <v>89</v>
      </c>
      <c r="D91" s="1">
        <f>VLOOKUP(B91,'[1]FY23 Hybrid CLAs'!$B:$D,3,FALSE)</f>
        <v>93.76</v>
      </c>
      <c r="E91" s="4">
        <v>1.7249000000000001</v>
      </c>
      <c r="F91" s="4">
        <v>1.5636000000000001</v>
      </c>
      <c r="G91" s="7" t="s">
        <v>269</v>
      </c>
    </row>
    <row r="92" spans="1:7" ht="16.5" customHeight="1" x14ac:dyDescent="0.3">
      <c r="A92" s="1">
        <v>87</v>
      </c>
      <c r="B92" t="s">
        <v>90</v>
      </c>
      <c r="C92" s="6"/>
      <c r="D92" s="1">
        <f>VLOOKUP(B92,'[1]FY23 Hybrid CLAs'!$B:$D,3,FALSE)</f>
        <v>101.84</v>
      </c>
      <c r="E92" s="4">
        <v>1.2271000000000001</v>
      </c>
      <c r="F92" s="4">
        <v>1.4395</v>
      </c>
      <c r="G92" s="7" t="s">
        <v>269</v>
      </c>
    </row>
    <row r="93" spans="1:7" ht="16.5" customHeight="1" x14ac:dyDescent="0.25">
      <c r="A93" s="1">
        <v>88</v>
      </c>
      <c r="B93" t="s">
        <v>91</v>
      </c>
      <c r="D93" s="1">
        <f>VLOOKUP(B93,'[1]FY23 Hybrid CLAs'!$B:$D,3,FALSE)</f>
        <v>105.86</v>
      </c>
      <c r="E93" s="4">
        <v>1.2451000000000001</v>
      </c>
      <c r="F93" s="4">
        <v>1.3848</v>
      </c>
      <c r="G93" s="7" t="s">
        <v>269</v>
      </c>
    </row>
    <row r="94" spans="1:7" ht="16.5" customHeight="1" x14ac:dyDescent="0.25">
      <c r="A94" s="1">
        <v>89</v>
      </c>
      <c r="B94" t="s">
        <v>92</v>
      </c>
      <c r="D94" s="1">
        <f>VLOOKUP(B94,'[1]FY23 Hybrid CLAs'!$B:$D,3,FALSE)</f>
        <v>88.45</v>
      </c>
      <c r="E94" s="4">
        <v>1.6831</v>
      </c>
      <c r="F94" s="4">
        <v>1.6574</v>
      </c>
      <c r="G94" s="7" t="s">
        <v>269</v>
      </c>
    </row>
    <row r="95" spans="1:7" ht="16.5" customHeight="1" x14ac:dyDescent="0.25">
      <c r="A95" s="1">
        <v>90</v>
      </c>
      <c r="B95" t="s">
        <v>93</v>
      </c>
      <c r="D95" s="1">
        <f>VLOOKUP(B95,'[1]FY23 Hybrid CLAs'!$B:$D,3,FALSE)</f>
        <v>86.76</v>
      </c>
      <c r="E95" s="4">
        <v>1.6065</v>
      </c>
      <c r="F95" s="4">
        <v>1.6897</v>
      </c>
      <c r="G95" s="7" t="s">
        <v>269</v>
      </c>
    </row>
    <row r="96" spans="1:7" ht="16.5" customHeight="1" x14ac:dyDescent="0.25">
      <c r="A96" s="1">
        <v>91</v>
      </c>
      <c r="B96" t="s">
        <v>94</v>
      </c>
      <c r="D96" s="1">
        <f>VLOOKUP(B96,'[1]FY23 Hybrid CLAs'!$B:$D,3,FALSE)</f>
        <v>90.24</v>
      </c>
      <c r="E96" s="4">
        <v>1.7170000000000001</v>
      </c>
      <c r="F96" s="4">
        <v>1.6246</v>
      </c>
      <c r="G96" s="7" t="s">
        <v>269</v>
      </c>
    </row>
    <row r="97" spans="1:7" ht="16.5" customHeight="1" x14ac:dyDescent="0.25">
      <c r="A97" s="1">
        <v>92</v>
      </c>
      <c r="B97" t="s">
        <v>95</v>
      </c>
      <c r="D97" s="1">
        <f>VLOOKUP(B97,'[1]FY23 Hybrid CLAs'!$B:$D,3,FALSE)</f>
        <v>92.1</v>
      </c>
      <c r="E97" s="4">
        <v>1.3396999999999999</v>
      </c>
      <c r="F97" s="4">
        <v>1.5916999999999999</v>
      </c>
      <c r="G97" s="7" t="s">
        <v>269</v>
      </c>
    </row>
    <row r="98" spans="1:7" ht="16.5" customHeight="1" x14ac:dyDescent="0.25">
      <c r="A98" s="1">
        <v>93</v>
      </c>
      <c r="B98" t="s">
        <v>96</v>
      </c>
      <c r="D98" s="1">
        <f>VLOOKUP(B98,'[1]FY23 Hybrid CLAs'!$B:$D,3,FALSE)</f>
        <v>87.87</v>
      </c>
      <c r="E98" s="4">
        <v>1.5838000000000001</v>
      </c>
      <c r="F98" s="4">
        <v>1.6684000000000001</v>
      </c>
      <c r="G98" s="7" t="s">
        <v>269</v>
      </c>
    </row>
    <row r="99" spans="1:7" ht="16.5" customHeight="1" x14ac:dyDescent="0.25">
      <c r="A99" s="1">
        <v>94</v>
      </c>
      <c r="B99" t="s">
        <v>97</v>
      </c>
      <c r="D99" s="1">
        <f>VLOOKUP(B99,'[1]FY23 Hybrid CLAs'!$B:$D,3,FALSE)</f>
        <v>80.27</v>
      </c>
      <c r="E99" s="4">
        <v>1.4884999999999999</v>
      </c>
      <c r="F99" s="4">
        <v>1.8263</v>
      </c>
      <c r="G99" s="7" t="s">
        <v>269</v>
      </c>
    </row>
    <row r="100" spans="1:7" ht="16.5" customHeight="1" x14ac:dyDescent="0.25">
      <c r="A100" s="1">
        <v>95</v>
      </c>
      <c r="B100" t="s">
        <v>98</v>
      </c>
      <c r="D100" s="1">
        <f>VLOOKUP(B100,'[1]FY23 Hybrid CLAs'!$B:$D,3,FALSE)</f>
        <v>89.07</v>
      </c>
      <c r="E100" s="4">
        <v>1.4298999999999999</v>
      </c>
      <c r="F100" s="4">
        <v>1.6458999999999999</v>
      </c>
      <c r="G100" s="7" t="s">
        <v>269</v>
      </c>
    </row>
    <row r="101" spans="1:7" ht="16.5" customHeight="1" x14ac:dyDescent="0.25">
      <c r="A101" s="1">
        <v>96</v>
      </c>
      <c r="B101" t="s">
        <v>99</v>
      </c>
      <c r="D101" s="1">
        <f>VLOOKUP(B101,'[1]FY23 Hybrid CLAs'!$B:$D,3,FALSE)</f>
        <v>83.84</v>
      </c>
      <c r="E101" s="4">
        <v>1.5547</v>
      </c>
      <c r="F101" s="4">
        <v>1.7485999999999999</v>
      </c>
      <c r="G101" s="7" t="s">
        <v>269</v>
      </c>
    </row>
    <row r="102" spans="1:7" ht="16.5" customHeight="1" x14ac:dyDescent="0.25">
      <c r="A102" s="1">
        <v>97</v>
      </c>
      <c r="B102" t="s">
        <v>100</v>
      </c>
      <c r="D102" s="1">
        <f>VLOOKUP(B102,'[1]FY23 Hybrid CLAs'!$B:$D,3,FALSE)</f>
        <v>86.57</v>
      </c>
      <c r="E102" s="4">
        <v>1.6096999999999999</v>
      </c>
      <c r="F102" s="4">
        <v>1.6934</v>
      </c>
      <c r="G102" s="7" t="s">
        <v>269</v>
      </c>
    </row>
    <row r="103" spans="1:7" ht="16.5" customHeight="1" x14ac:dyDescent="0.25">
      <c r="A103" s="1">
        <v>98</v>
      </c>
      <c r="B103" t="s">
        <v>101</v>
      </c>
      <c r="D103" s="1">
        <f>VLOOKUP(B103,'[1]FY23 Hybrid CLAs'!$B:$D,3,FALSE)</f>
        <v>89.5</v>
      </c>
      <c r="E103" s="4">
        <v>1.498</v>
      </c>
      <c r="F103" s="4">
        <v>1.6379999999999999</v>
      </c>
      <c r="G103" s="7" t="s">
        <v>269</v>
      </c>
    </row>
    <row r="104" spans="1:7" ht="16.5" customHeight="1" x14ac:dyDescent="0.25">
      <c r="A104" s="1">
        <v>99</v>
      </c>
      <c r="B104" t="s">
        <v>102</v>
      </c>
      <c r="D104" s="1">
        <f>VLOOKUP(B104,'[1]FY23 Hybrid CLAs'!$B:$D,3,FALSE)</f>
        <v>99.11</v>
      </c>
      <c r="E104" s="4">
        <v>1.1075999999999999</v>
      </c>
      <c r="F104" s="4">
        <v>1.4792000000000001</v>
      </c>
      <c r="G104" s="7" t="s">
        <v>269</v>
      </c>
    </row>
    <row r="105" spans="1:7" ht="16.5" customHeight="1" x14ac:dyDescent="0.25">
      <c r="A105" s="1">
        <v>100</v>
      </c>
      <c r="B105" t="s">
        <v>103</v>
      </c>
      <c r="D105" s="1">
        <f>VLOOKUP(B105,'[1]FY23 Hybrid CLAs'!$B:$D,3,FALSE)</f>
        <v>90.29</v>
      </c>
      <c r="E105" s="4">
        <v>1.5407</v>
      </c>
      <c r="F105" s="4">
        <v>1.6236999999999999</v>
      </c>
      <c r="G105" s="7" t="s">
        <v>269</v>
      </c>
    </row>
    <row r="106" spans="1:7" ht="16.5" customHeight="1" x14ac:dyDescent="0.25">
      <c r="A106" s="1">
        <v>101</v>
      </c>
      <c r="B106" t="s">
        <v>104</v>
      </c>
      <c r="D106" s="1">
        <f>VLOOKUP(B106,'[1]FY23 Hybrid CLAs'!$B:$D,3,FALSE)</f>
        <v>91.36</v>
      </c>
      <c r="E106" s="4">
        <v>1.9298</v>
      </c>
      <c r="F106" s="4">
        <v>1.6046</v>
      </c>
      <c r="G106" s="7" t="s">
        <v>269</v>
      </c>
    </row>
    <row r="107" spans="1:7" ht="16.5" customHeight="1" x14ac:dyDescent="0.25">
      <c r="A107" s="1">
        <v>102</v>
      </c>
      <c r="B107" t="s">
        <v>105</v>
      </c>
      <c r="D107" s="1">
        <f>VLOOKUP(B107,'[1]FY23 Hybrid CLAs'!$B:$D,3,FALSE)</f>
        <v>101.73</v>
      </c>
      <c r="E107" s="4">
        <v>1.498</v>
      </c>
      <c r="F107" s="4">
        <v>1.4411</v>
      </c>
      <c r="G107" s="7" t="s">
        <v>269</v>
      </c>
    </row>
    <row r="108" spans="1:7" ht="16.5" customHeight="1" x14ac:dyDescent="0.25">
      <c r="A108" s="1">
        <v>103</v>
      </c>
      <c r="B108" t="s">
        <v>106</v>
      </c>
      <c r="D108" s="1">
        <f>VLOOKUP(B108,'[1]FY23 Hybrid CLAs'!$B:$D,3,FALSE)</f>
        <v>89.12</v>
      </c>
      <c r="E108" s="4">
        <v>1.4625999999999999</v>
      </c>
      <c r="F108" s="4">
        <v>1.645</v>
      </c>
      <c r="G108" s="7" t="s">
        <v>269</v>
      </c>
    </row>
    <row r="109" spans="1:7" ht="16.5" customHeight="1" x14ac:dyDescent="0.25">
      <c r="A109" s="1">
        <v>104</v>
      </c>
      <c r="B109" t="s">
        <v>107</v>
      </c>
      <c r="D109" s="1">
        <f>VLOOKUP(B109,'[1]FY23 Hybrid CLAs'!$B:$D,3,FALSE)</f>
        <v>96.15</v>
      </c>
      <c r="E109" s="4">
        <v>1.4493</v>
      </c>
      <c r="F109" s="4">
        <v>1.5246999999999999</v>
      </c>
      <c r="G109" s="7" t="s">
        <v>269</v>
      </c>
    </row>
    <row r="110" spans="1:7" ht="16.5" customHeight="1" x14ac:dyDescent="0.25">
      <c r="A110" s="1">
        <v>185</v>
      </c>
      <c r="B110" t="s">
        <v>108</v>
      </c>
      <c r="D110" s="1">
        <f>VLOOKUP(B110,'[1]FY23 Hybrid CLAs'!$B:$D,3,FALSE)</f>
        <v>75.7</v>
      </c>
      <c r="E110" s="4">
        <v>2.0019999999999998</v>
      </c>
      <c r="F110" s="4">
        <v>1.9366000000000001</v>
      </c>
      <c r="G110" s="7" t="s">
        <v>269</v>
      </c>
    </row>
    <row r="111" spans="1:7" ht="16.5" customHeight="1" x14ac:dyDescent="0.25">
      <c r="A111" s="1">
        <v>105</v>
      </c>
      <c r="B111" t="s">
        <v>109</v>
      </c>
      <c r="D111" s="1">
        <f>VLOOKUP(B111,'[1]FY23 Hybrid CLAs'!$B:$D,3,FALSE)</f>
        <v>94.43</v>
      </c>
      <c r="E111" s="4">
        <v>1.5811999999999999</v>
      </c>
      <c r="F111" s="4">
        <v>1.5525</v>
      </c>
      <c r="G111" s="7" t="s">
        <v>269</v>
      </c>
    </row>
    <row r="112" spans="1:7" ht="16.5" customHeight="1" x14ac:dyDescent="0.25">
      <c r="A112" s="1">
        <v>106</v>
      </c>
      <c r="B112" t="s">
        <v>110</v>
      </c>
      <c r="D112" s="1">
        <f>VLOOKUP(B112,'[1]FY23 Hybrid CLAs'!$B:$D,3,FALSE)</f>
        <v>96.36</v>
      </c>
      <c r="E112" s="4">
        <v>1.4912000000000001</v>
      </c>
      <c r="F112" s="4">
        <v>1.5214000000000001</v>
      </c>
      <c r="G112" s="7" t="s">
        <v>269</v>
      </c>
    </row>
    <row r="113" spans="1:7" ht="16.5" customHeight="1" x14ac:dyDescent="0.25">
      <c r="A113" s="1">
        <v>107</v>
      </c>
      <c r="B113" t="s">
        <v>111</v>
      </c>
      <c r="D113" s="1">
        <f>VLOOKUP(B113,'[1]FY23 Hybrid CLAs'!$B:$D,3,FALSE)</f>
        <v>93.28</v>
      </c>
      <c r="E113" s="4">
        <v>1.3698999999999999</v>
      </c>
      <c r="F113" s="4">
        <v>1.5716000000000001</v>
      </c>
      <c r="G113" s="7" t="s">
        <v>269</v>
      </c>
    </row>
    <row r="114" spans="1:7" ht="16.5" customHeight="1" x14ac:dyDescent="0.25">
      <c r="A114" s="1">
        <v>108</v>
      </c>
      <c r="B114" t="s">
        <v>112</v>
      </c>
      <c r="D114" s="1">
        <f>VLOOKUP(B114,'[1]FY23 Hybrid CLAs'!$B:$D,3,FALSE)</f>
        <v>99.67</v>
      </c>
      <c r="E114" s="4">
        <v>1.498</v>
      </c>
      <c r="F114" s="4">
        <v>1.4709000000000001</v>
      </c>
      <c r="G114" s="7" t="s">
        <v>269</v>
      </c>
    </row>
    <row r="115" spans="1:7" ht="16.5" customHeight="1" x14ac:dyDescent="0.25">
      <c r="A115" s="1">
        <v>259</v>
      </c>
      <c r="B115" t="s">
        <v>113</v>
      </c>
      <c r="D115" s="1">
        <f>VLOOKUP(B115,'[1]FY23 Hybrid CLAs'!$B:$D,3,FALSE)</f>
        <v>97.11</v>
      </c>
      <c r="E115" s="4">
        <v>1.0298</v>
      </c>
      <c r="F115" s="4">
        <v>1.5096000000000001</v>
      </c>
      <c r="G115" s="7" t="s">
        <v>269</v>
      </c>
    </row>
    <row r="116" spans="1:7" ht="16.5" customHeight="1" x14ac:dyDescent="0.25">
      <c r="A116" s="1">
        <v>109</v>
      </c>
      <c r="B116" t="s">
        <v>114</v>
      </c>
      <c r="D116" s="1">
        <f>VLOOKUP(B116,'[1]FY23 Hybrid CLAs'!$B:$D,3,FALSE)</f>
        <v>100.17</v>
      </c>
      <c r="E116" s="4">
        <v>1.4873000000000001</v>
      </c>
      <c r="F116" s="4">
        <v>1.4635</v>
      </c>
      <c r="G116" s="7" t="s">
        <v>269</v>
      </c>
    </row>
    <row r="117" spans="1:7" ht="16.5" customHeight="1" x14ac:dyDescent="0.25">
      <c r="A117" s="1">
        <v>110</v>
      </c>
      <c r="B117" t="s">
        <v>115</v>
      </c>
      <c r="D117" s="1">
        <f>VLOOKUP(B117,'[1]FY23 Hybrid CLAs'!$B:$D,3,FALSE)</f>
        <v>94.44</v>
      </c>
      <c r="E117" s="4">
        <v>1.5215000000000001</v>
      </c>
      <c r="F117" s="4">
        <v>1.5523</v>
      </c>
      <c r="G117" s="7" t="s">
        <v>269</v>
      </c>
    </row>
    <row r="118" spans="1:7" ht="16.5" customHeight="1" x14ac:dyDescent="0.25">
      <c r="A118" s="1">
        <v>111</v>
      </c>
      <c r="B118" t="s">
        <v>116</v>
      </c>
      <c r="D118" s="1">
        <f>VLOOKUP(B118,'[1]FY23 Hybrid CLAs'!$B:$D,3,FALSE)</f>
        <v>93.69</v>
      </c>
      <c r="E118" s="4">
        <v>1.5015000000000001</v>
      </c>
      <c r="F118" s="4">
        <v>1.5647</v>
      </c>
      <c r="G118" s="7" t="s">
        <v>269</v>
      </c>
    </row>
    <row r="119" spans="1:7" ht="16.5" customHeight="1" x14ac:dyDescent="0.3">
      <c r="A119" s="1">
        <v>112</v>
      </c>
      <c r="B119" t="s">
        <v>117</v>
      </c>
      <c r="C119" s="6"/>
      <c r="D119" s="1">
        <f>VLOOKUP(B119,'[1]FY23 Hybrid CLAs'!$B:$D,3,FALSE)</f>
        <v>97.11</v>
      </c>
      <c r="E119" s="4">
        <v>1.5412999999999999</v>
      </c>
      <c r="F119" s="4">
        <v>1.5096000000000001</v>
      </c>
      <c r="G119" s="7" t="s">
        <v>269</v>
      </c>
    </row>
    <row r="120" spans="1:7" ht="16.5" customHeight="1" x14ac:dyDescent="0.25">
      <c r="A120" s="1">
        <v>113</v>
      </c>
      <c r="B120" t="s">
        <v>118</v>
      </c>
      <c r="D120" s="1">
        <f>VLOOKUP(B120,'[1]FY23 Hybrid CLAs'!$B:$D,3,FALSE)</f>
        <v>92.65</v>
      </c>
      <c r="E120" s="4">
        <v>1.4617</v>
      </c>
      <c r="F120" s="4">
        <v>1.5823</v>
      </c>
      <c r="G120" s="7" t="s">
        <v>269</v>
      </c>
    </row>
    <row r="121" spans="1:7" ht="16.5" customHeight="1" x14ac:dyDescent="0.25">
      <c r="A121" s="1">
        <v>114</v>
      </c>
      <c r="B121" t="s">
        <v>119</v>
      </c>
      <c r="D121" s="1">
        <f>VLOOKUP(B121,'[1]FY23 Hybrid CLAs'!$B:$D,3,FALSE)</f>
        <v>90.49</v>
      </c>
      <c r="E121" s="4">
        <v>1.4965999999999999</v>
      </c>
      <c r="F121" s="4">
        <v>1.6201000000000001</v>
      </c>
      <c r="G121" s="7" t="s">
        <v>269</v>
      </c>
    </row>
    <row r="122" spans="1:7" ht="16.5" customHeight="1" x14ac:dyDescent="0.25">
      <c r="A122" s="1">
        <v>115</v>
      </c>
      <c r="B122" t="s">
        <v>120</v>
      </c>
      <c r="D122" s="1">
        <f>VLOOKUP(B122,'[1]FY23 Hybrid CLAs'!$B:$D,3,FALSE)</f>
        <v>87.01</v>
      </c>
      <c r="E122" s="4">
        <v>1.716</v>
      </c>
      <c r="F122" s="4">
        <v>1.6849000000000001</v>
      </c>
      <c r="G122" s="7" t="s">
        <v>269</v>
      </c>
    </row>
    <row r="123" spans="1:7" ht="16.5" customHeight="1" x14ac:dyDescent="0.25">
      <c r="A123" s="1">
        <v>116</v>
      </c>
      <c r="B123" t="s">
        <v>121</v>
      </c>
      <c r="D123" s="1">
        <f>VLOOKUP(B123,'[1]FY23 Hybrid CLAs'!$B:$D,3,FALSE)</f>
        <v>97.46</v>
      </c>
      <c r="E123" s="4">
        <v>1.4742999999999999</v>
      </c>
      <c r="F123" s="4">
        <v>1.5042</v>
      </c>
      <c r="G123" s="7" t="s">
        <v>269</v>
      </c>
    </row>
    <row r="124" spans="1:7" ht="16.5" customHeight="1" x14ac:dyDescent="0.25">
      <c r="A124" s="1">
        <v>117</v>
      </c>
      <c r="B124" t="s">
        <v>122</v>
      </c>
      <c r="D124" s="1">
        <f>VLOOKUP(B124,'[1]FY23 Hybrid CLAs'!$B:$D,3,FALSE)</f>
        <v>100.9</v>
      </c>
      <c r="E124" s="4">
        <v>1.9128000000000001</v>
      </c>
      <c r="F124" s="4">
        <v>1.4529000000000001</v>
      </c>
      <c r="G124" s="7" t="s">
        <v>269</v>
      </c>
    </row>
    <row r="125" spans="1:7" ht="16.5" customHeight="1" x14ac:dyDescent="0.3">
      <c r="A125" s="1">
        <v>118</v>
      </c>
      <c r="B125" t="s">
        <v>123</v>
      </c>
      <c r="C125" s="6" t="s">
        <v>265</v>
      </c>
      <c r="D125" s="1">
        <v>103.2</v>
      </c>
      <c r="E125" s="4">
        <v>1.3786</v>
      </c>
      <c r="F125" s="4">
        <v>1.4205000000000001</v>
      </c>
      <c r="G125" s="7" t="s">
        <v>272</v>
      </c>
    </row>
    <row r="126" spans="1:7" ht="16.5" customHeight="1" x14ac:dyDescent="0.3">
      <c r="A126" s="1">
        <v>119</v>
      </c>
      <c r="B126" t="s">
        <v>124</v>
      </c>
      <c r="C126" s="6"/>
      <c r="D126" s="1">
        <f>VLOOKUP(B126,'[1]FY23 Hybrid CLAs'!$B:$D,3,FALSE)</f>
        <v>114.09</v>
      </c>
      <c r="E126" s="4">
        <v>1.2304999999999999</v>
      </c>
      <c r="F126" s="4">
        <v>1.2849999999999999</v>
      </c>
      <c r="G126" s="7" t="s">
        <v>269</v>
      </c>
    </row>
    <row r="127" spans="1:7" ht="16.5" customHeight="1" x14ac:dyDescent="0.25">
      <c r="A127" s="1">
        <v>120</v>
      </c>
      <c r="B127" t="s">
        <v>125</v>
      </c>
      <c r="D127" s="1">
        <f>VLOOKUP(B127,'[1]FY23 Hybrid CLAs'!$B:$D,3,FALSE)</f>
        <v>93.4</v>
      </c>
      <c r="E127" s="4">
        <v>1.6145</v>
      </c>
      <c r="F127" s="4">
        <v>1.5696000000000001</v>
      </c>
      <c r="G127" s="7" t="s">
        <v>269</v>
      </c>
    </row>
    <row r="128" spans="1:7" ht="16.5" customHeight="1" x14ac:dyDescent="0.25">
      <c r="A128" s="1">
        <v>121</v>
      </c>
      <c r="B128" t="s">
        <v>126</v>
      </c>
      <c r="D128" s="1">
        <f>VLOOKUP(B128,'[1]FY23 Hybrid CLAs'!$B:$D,3,FALSE)</f>
        <v>89.89</v>
      </c>
      <c r="E128" s="4">
        <v>1.7044999999999999</v>
      </c>
      <c r="F128" s="4">
        <v>1.6309</v>
      </c>
      <c r="G128" s="7" t="s">
        <v>269</v>
      </c>
    </row>
    <row r="129" spans="1:7" ht="16.5" customHeight="1" x14ac:dyDescent="0.25">
      <c r="A129" s="1">
        <v>122</v>
      </c>
      <c r="B129" t="s">
        <v>127</v>
      </c>
      <c r="D129" s="1">
        <f>VLOOKUP(B129,'[1]FY23 Hybrid CLAs'!$B:$D,3,FALSE)</f>
        <v>92.61</v>
      </c>
      <c r="E129" s="4">
        <v>1.5551999999999999</v>
      </c>
      <c r="F129" s="4">
        <v>1.583</v>
      </c>
      <c r="G129" s="7" t="s">
        <v>269</v>
      </c>
    </row>
    <row r="130" spans="1:7" ht="16.5" customHeight="1" x14ac:dyDescent="0.3">
      <c r="A130" s="1">
        <v>123</v>
      </c>
      <c r="B130" t="s">
        <v>128</v>
      </c>
      <c r="C130" s="6" t="s">
        <v>265</v>
      </c>
      <c r="D130" s="1">
        <v>110.76</v>
      </c>
      <c r="E130" s="4">
        <v>1.1857</v>
      </c>
      <c r="F130" s="4">
        <v>1.3236000000000001</v>
      </c>
      <c r="G130" s="7" t="s">
        <v>272</v>
      </c>
    </row>
    <row r="131" spans="1:7" ht="16.5" customHeight="1" x14ac:dyDescent="0.25">
      <c r="A131" s="1">
        <v>124</v>
      </c>
      <c r="B131" t="s">
        <v>129</v>
      </c>
      <c r="D131" s="1">
        <f>VLOOKUP(B131,'[1]FY23 Hybrid CLAs'!$B:$D,3,FALSE)</f>
        <v>87.78</v>
      </c>
      <c r="E131" s="4">
        <v>1.6972</v>
      </c>
      <c r="F131" s="4">
        <v>1.6700999999999999</v>
      </c>
      <c r="G131" s="7" t="s">
        <v>269</v>
      </c>
    </row>
    <row r="132" spans="1:7" ht="16.5" customHeight="1" x14ac:dyDescent="0.25">
      <c r="A132" s="1">
        <v>125</v>
      </c>
      <c r="B132" t="s">
        <v>130</v>
      </c>
      <c r="D132" s="1">
        <f>VLOOKUP(B132,'[1]FY23 Hybrid CLAs'!$B:$D,3,FALSE)</f>
        <v>95.04</v>
      </c>
      <c r="E132" s="4">
        <v>1.2896000000000001</v>
      </c>
      <c r="F132" s="4">
        <v>1.5425</v>
      </c>
      <c r="G132" s="7" t="s">
        <v>269</v>
      </c>
    </row>
    <row r="133" spans="1:7" ht="16.5" customHeight="1" x14ac:dyDescent="0.25">
      <c r="A133" s="1">
        <v>126</v>
      </c>
      <c r="B133" t="s">
        <v>131</v>
      </c>
      <c r="D133" s="1">
        <f>VLOOKUP(B133,'[1]FY23 Hybrid CLAs'!$B:$D,3,FALSE)</f>
        <v>80.760000000000005</v>
      </c>
      <c r="E133" s="4">
        <v>1.6776</v>
      </c>
      <c r="F133" s="4">
        <v>1.8152999999999999</v>
      </c>
      <c r="G133" s="7" t="s">
        <v>269</v>
      </c>
    </row>
    <row r="134" spans="1:7" ht="16.5" customHeight="1" x14ac:dyDescent="0.25">
      <c r="A134" s="1">
        <v>127</v>
      </c>
      <c r="B134" t="s">
        <v>132</v>
      </c>
      <c r="D134" s="1">
        <f>VLOOKUP(B134,'[1]FY23 Hybrid CLAs'!$B:$D,3,FALSE)</f>
        <v>85.9</v>
      </c>
      <c r="E134" s="4">
        <v>1.7737000000000001</v>
      </c>
      <c r="F134" s="4">
        <v>1.7065999999999999</v>
      </c>
      <c r="G134" s="7" t="s">
        <v>269</v>
      </c>
    </row>
    <row r="135" spans="1:7" ht="16.5" customHeight="1" x14ac:dyDescent="0.25">
      <c r="A135" s="1">
        <v>128</v>
      </c>
      <c r="B135" t="s">
        <v>133</v>
      </c>
      <c r="D135" s="1">
        <f>VLOOKUP(B135,'[1]FY23 Hybrid CLAs'!$B:$D,3,FALSE)</f>
        <v>93.36</v>
      </c>
      <c r="E135" s="4">
        <v>1.2174</v>
      </c>
      <c r="F135" s="4">
        <v>1.5703</v>
      </c>
      <c r="G135" s="7" t="s">
        <v>269</v>
      </c>
    </row>
    <row r="136" spans="1:7" ht="16.5" customHeight="1" x14ac:dyDescent="0.25">
      <c r="A136" s="1">
        <v>129</v>
      </c>
      <c r="B136" t="s">
        <v>134</v>
      </c>
      <c r="D136" s="1">
        <f>VLOOKUP(B136,'[1]FY23 Hybrid CLAs'!$B:$D,3,FALSE)</f>
        <v>86.01</v>
      </c>
      <c r="E136" s="4">
        <v>1.5841000000000001</v>
      </c>
      <c r="F136" s="4">
        <v>1.7044999999999999</v>
      </c>
      <c r="G136" s="7" t="s">
        <v>269</v>
      </c>
    </row>
    <row r="137" spans="1:7" ht="16.5" customHeight="1" x14ac:dyDescent="0.25">
      <c r="A137" s="1">
        <v>130</v>
      </c>
      <c r="B137" t="s">
        <v>135</v>
      </c>
      <c r="D137" s="1">
        <f>VLOOKUP(B137,'[1]FY23 Hybrid CLAs'!$B:$D,3,FALSE)</f>
        <v>97.93</v>
      </c>
      <c r="E137" s="4">
        <v>1.5284</v>
      </c>
      <c r="F137" s="4">
        <v>1.4970000000000001</v>
      </c>
      <c r="G137" s="7" t="s">
        <v>269</v>
      </c>
    </row>
    <row r="138" spans="1:7" ht="16.5" customHeight="1" x14ac:dyDescent="0.25">
      <c r="A138" s="1">
        <v>131</v>
      </c>
      <c r="B138" t="s">
        <v>136</v>
      </c>
      <c r="D138" s="1">
        <f>VLOOKUP(B138,'[1]FY23 Hybrid CLAs'!$B:$D,3,FALSE)</f>
        <v>101.02</v>
      </c>
      <c r="E138" s="4">
        <v>1.4224000000000001</v>
      </c>
      <c r="F138" s="4">
        <v>1.4512</v>
      </c>
      <c r="G138" s="7" t="s">
        <v>269</v>
      </c>
    </row>
    <row r="139" spans="1:7" ht="16.5" customHeight="1" x14ac:dyDescent="0.25">
      <c r="A139" s="1">
        <v>135</v>
      </c>
      <c r="B139" t="s">
        <v>137</v>
      </c>
      <c r="D139" s="1">
        <f>VLOOKUP(B139,'[1]FY23 Hybrid CLAs'!$B:$D,3,FALSE)</f>
        <v>87.25</v>
      </c>
      <c r="E139" s="4">
        <v>1.7075</v>
      </c>
      <c r="F139" s="4">
        <v>1.6801999999999999</v>
      </c>
      <c r="G139" s="7" t="s">
        <v>269</v>
      </c>
    </row>
    <row r="140" spans="1:7" ht="16.5" customHeight="1" x14ac:dyDescent="0.25">
      <c r="A140" s="1">
        <v>132</v>
      </c>
      <c r="B140" t="s">
        <v>138</v>
      </c>
      <c r="D140" s="1">
        <f>VLOOKUP(B140,'[1]FY23 Hybrid CLAs'!$B:$D,3,FALSE)</f>
        <v>94.45</v>
      </c>
      <c r="E140" s="4">
        <v>1.4339</v>
      </c>
      <c r="F140" s="4">
        <v>1.5521</v>
      </c>
      <c r="G140" s="7" t="s">
        <v>269</v>
      </c>
    </row>
    <row r="141" spans="1:7" ht="16.5" customHeight="1" x14ac:dyDescent="0.25">
      <c r="A141" s="1">
        <v>133</v>
      </c>
      <c r="B141" t="s">
        <v>139</v>
      </c>
      <c r="D141" s="1">
        <f>VLOOKUP(B141,'[1]FY23 Hybrid CLAs'!$B:$D,3,FALSE)</f>
        <v>97.03</v>
      </c>
      <c r="E141" s="4">
        <v>1.4615</v>
      </c>
      <c r="F141" s="4">
        <v>1.5108999999999999</v>
      </c>
      <c r="G141" s="7" t="s">
        <v>269</v>
      </c>
    </row>
    <row r="142" spans="1:7" ht="16.5" customHeight="1" x14ac:dyDescent="0.25">
      <c r="A142" s="1">
        <v>134</v>
      </c>
      <c r="B142" t="s">
        <v>140</v>
      </c>
      <c r="D142" s="1">
        <f>VLOOKUP(B142,'[1]FY23 Hybrid CLAs'!$B:$D,3,FALSE)</f>
        <v>91.87</v>
      </c>
      <c r="E142" s="4">
        <v>1.9191</v>
      </c>
      <c r="F142" s="4">
        <v>1.5956999999999999</v>
      </c>
      <c r="G142" s="7" t="s">
        <v>269</v>
      </c>
    </row>
    <row r="143" spans="1:7" ht="16.5" customHeight="1" x14ac:dyDescent="0.25">
      <c r="A143" s="1">
        <v>136</v>
      </c>
      <c r="B143" t="s">
        <v>141</v>
      </c>
      <c r="D143" s="1">
        <f>VLOOKUP(B143,'[1]FY23 Hybrid CLAs'!$B:$D,3,FALSE)</f>
        <v>91.84</v>
      </c>
      <c r="E143" s="4">
        <v>1.5483</v>
      </c>
      <c r="F143" s="4">
        <v>1.5963000000000001</v>
      </c>
      <c r="G143" s="7" t="s">
        <v>269</v>
      </c>
    </row>
    <row r="144" spans="1:7" ht="16.5" customHeight="1" x14ac:dyDescent="0.25">
      <c r="A144" s="1">
        <v>137</v>
      </c>
      <c r="B144" t="s">
        <v>142</v>
      </c>
      <c r="D144" s="1">
        <f>VLOOKUP(B144,'[1]FY23 Hybrid CLAs'!$B:$D,3,FALSE)</f>
        <v>101.57</v>
      </c>
      <c r="E144" s="4">
        <v>1.4646999999999999</v>
      </c>
      <c r="F144" s="4">
        <v>1.4433</v>
      </c>
      <c r="G144" s="7" t="s">
        <v>269</v>
      </c>
    </row>
    <row r="145" spans="1:7" ht="16.5" customHeight="1" x14ac:dyDescent="0.25">
      <c r="A145" s="1">
        <v>138</v>
      </c>
      <c r="B145" t="s">
        <v>143</v>
      </c>
      <c r="D145" s="1">
        <f>VLOOKUP(B145,'[1]FY23 Hybrid CLAs'!$B:$D,3,FALSE)</f>
        <v>85.5</v>
      </c>
      <c r="E145" s="4">
        <v>1.5628</v>
      </c>
      <c r="F145" s="4">
        <v>1.7145999999999999</v>
      </c>
      <c r="G145" s="7" t="s">
        <v>269</v>
      </c>
    </row>
    <row r="146" spans="1:7" ht="16.5" customHeight="1" x14ac:dyDescent="0.25">
      <c r="A146" s="1">
        <v>140</v>
      </c>
      <c r="B146" t="s">
        <v>144</v>
      </c>
      <c r="D146" s="1">
        <f>VLOOKUP(B146,'[1]FY23 Hybrid CLAs'!$B:$D,3,FALSE)</f>
        <v>88.6</v>
      </c>
      <c r="E146" s="4">
        <v>1.5701000000000001</v>
      </c>
      <c r="F146" s="4">
        <v>1.6546000000000001</v>
      </c>
      <c r="G146" s="7" t="s">
        <v>269</v>
      </c>
    </row>
    <row r="147" spans="1:7" ht="16.5" customHeight="1" x14ac:dyDescent="0.25">
      <c r="A147" s="1">
        <v>139</v>
      </c>
      <c r="B147" t="s">
        <v>145</v>
      </c>
      <c r="D147" s="1">
        <f>VLOOKUP(B147,'[1]FY23 Hybrid CLAs'!$B:$D,3,FALSE)</f>
        <v>86.47</v>
      </c>
      <c r="E147" s="4">
        <v>1.4968999999999999</v>
      </c>
      <c r="F147" s="4">
        <v>1.6954</v>
      </c>
      <c r="G147" s="7" t="s">
        <v>269</v>
      </c>
    </row>
    <row r="148" spans="1:7" ht="16.5" customHeight="1" x14ac:dyDescent="0.3">
      <c r="A148" s="1">
        <v>141</v>
      </c>
      <c r="B148" t="s">
        <v>146</v>
      </c>
      <c r="C148" s="6" t="s">
        <v>265</v>
      </c>
      <c r="D148" s="1">
        <f>VLOOKUP(B148,'[1]FY23 Hybrid CLAs'!$B:$D,3,FALSE)</f>
        <v>112.46</v>
      </c>
      <c r="E148" s="4">
        <v>1.3277000000000001</v>
      </c>
      <c r="F148" s="4">
        <v>1.3036000000000001</v>
      </c>
      <c r="G148" s="7" t="s">
        <v>269</v>
      </c>
    </row>
    <row r="149" spans="1:7" ht="16.5" customHeight="1" x14ac:dyDescent="0.25">
      <c r="A149" s="1">
        <v>142</v>
      </c>
      <c r="B149" t="s">
        <v>147</v>
      </c>
      <c r="D149" s="1">
        <f>VLOOKUP(B149,'[1]FY23 Hybrid CLAs'!$B:$D,3,FALSE)</f>
        <v>84.39</v>
      </c>
      <c r="E149" s="4">
        <v>1.9177999999999999</v>
      </c>
      <c r="F149" s="4">
        <v>1.7372000000000001</v>
      </c>
      <c r="G149" s="7" t="s">
        <v>269</v>
      </c>
    </row>
    <row r="150" spans="1:7" ht="16.5" customHeight="1" x14ac:dyDescent="0.25">
      <c r="A150" s="1">
        <v>143</v>
      </c>
      <c r="B150" t="s">
        <v>148</v>
      </c>
      <c r="D150" s="1">
        <f>VLOOKUP(B150,'[1]FY23 Hybrid CLAs'!$B:$D,3,FALSE)</f>
        <v>95.09</v>
      </c>
      <c r="E150" s="4">
        <v>1.3129</v>
      </c>
      <c r="F150" s="4">
        <v>1.5417000000000001</v>
      </c>
      <c r="G150" s="7" t="s">
        <v>269</v>
      </c>
    </row>
    <row r="151" spans="1:7" ht="16.5" customHeight="1" x14ac:dyDescent="0.25">
      <c r="A151" s="1">
        <v>144</v>
      </c>
      <c r="B151" t="s">
        <v>149</v>
      </c>
      <c r="D151" s="1">
        <f>VLOOKUP(B151,'[1]FY23 Hybrid CLAs'!$B:$D,3,FALSE)</f>
        <v>88.06</v>
      </c>
      <c r="E151" s="4">
        <v>1.2459</v>
      </c>
      <c r="F151" s="4">
        <v>1.6648000000000001</v>
      </c>
      <c r="G151" s="7" t="s">
        <v>269</v>
      </c>
    </row>
    <row r="152" spans="1:7" ht="16.5" customHeight="1" x14ac:dyDescent="0.25">
      <c r="A152" s="1">
        <v>145</v>
      </c>
      <c r="B152" t="s">
        <v>150</v>
      </c>
      <c r="D152" s="1">
        <f>VLOOKUP(B152,'[1]FY23 Hybrid CLAs'!$B:$D,3,FALSE)</f>
        <v>100.67</v>
      </c>
      <c r="E152" s="4">
        <v>1.2650999999999999</v>
      </c>
      <c r="F152" s="4">
        <v>1.4561999999999999</v>
      </c>
      <c r="G152" s="7" t="s">
        <v>269</v>
      </c>
    </row>
    <row r="153" spans="1:7" ht="16.5" customHeight="1" x14ac:dyDescent="0.25">
      <c r="A153" s="1">
        <v>146</v>
      </c>
      <c r="B153" t="s">
        <v>151</v>
      </c>
      <c r="D153" s="1">
        <f>VLOOKUP(B153,'[1]FY23 Hybrid CLAs'!$B:$D,3,FALSE)</f>
        <v>95.18</v>
      </c>
      <c r="E153" s="4">
        <v>1.599</v>
      </c>
      <c r="F153" s="4">
        <v>1.5402</v>
      </c>
      <c r="G153" s="7" t="s">
        <v>269</v>
      </c>
    </row>
    <row r="154" spans="1:7" ht="16.5" customHeight="1" x14ac:dyDescent="0.25">
      <c r="A154" s="1">
        <v>147</v>
      </c>
      <c r="B154" t="s">
        <v>152</v>
      </c>
      <c r="D154" s="1">
        <f>VLOOKUP(B154,'[1]FY23 Hybrid CLAs'!$B:$D,3,FALSE)</f>
        <v>91.26</v>
      </c>
      <c r="E154" s="4">
        <v>1.4610000000000001</v>
      </c>
      <c r="F154" s="4">
        <v>1.6064000000000001</v>
      </c>
      <c r="G154" s="7" t="s">
        <v>269</v>
      </c>
    </row>
    <row r="155" spans="1:7" ht="16.5" customHeight="1" x14ac:dyDescent="0.25">
      <c r="A155" s="1">
        <v>148</v>
      </c>
      <c r="B155" t="s">
        <v>153</v>
      </c>
      <c r="D155" s="1">
        <f>VLOOKUP(B155,'[1]FY23 Hybrid CLAs'!$B:$D,3,FALSE)</f>
        <v>95.83</v>
      </c>
      <c r="E155" s="4">
        <v>1.5819000000000001</v>
      </c>
      <c r="F155" s="4">
        <v>1.5298</v>
      </c>
      <c r="G155" s="7" t="s">
        <v>269</v>
      </c>
    </row>
    <row r="156" spans="1:7" ht="16.5" customHeight="1" x14ac:dyDescent="0.25">
      <c r="A156" s="1">
        <v>149</v>
      </c>
      <c r="B156" t="s">
        <v>154</v>
      </c>
      <c r="D156" s="1">
        <f>VLOOKUP(B156,'[1]FY23 Hybrid CLAs'!$B:$D,3,FALSE)</f>
        <v>88.66</v>
      </c>
      <c r="E156" s="4">
        <v>1.6207</v>
      </c>
      <c r="F156" s="4">
        <v>1.6535</v>
      </c>
      <c r="G156" s="7" t="s">
        <v>269</v>
      </c>
    </row>
    <row r="157" spans="1:7" ht="16.5" customHeight="1" x14ac:dyDescent="0.3">
      <c r="A157" s="1">
        <v>150</v>
      </c>
      <c r="B157" t="s">
        <v>155</v>
      </c>
      <c r="C157" s="6" t="s">
        <v>265</v>
      </c>
      <c r="D157" s="1">
        <v>120.64</v>
      </c>
      <c r="E157" s="4">
        <v>0.84319999999999995</v>
      </c>
      <c r="F157" s="4">
        <v>1.2152000000000001</v>
      </c>
      <c r="G157" s="7" t="s">
        <v>272</v>
      </c>
    </row>
    <row r="158" spans="1:7" ht="16.5" customHeight="1" x14ac:dyDescent="0.25">
      <c r="A158" s="1">
        <v>151</v>
      </c>
      <c r="B158" t="s">
        <v>156</v>
      </c>
      <c r="D158" s="1">
        <f>VLOOKUP(B158,'[1]FY23 Hybrid CLAs'!$B:$D,3,FALSE)</f>
        <v>91.64</v>
      </c>
      <c r="E158" s="4">
        <v>1.3944000000000001</v>
      </c>
      <c r="F158" s="4">
        <v>1.5996999999999999</v>
      </c>
      <c r="G158" s="7" t="s">
        <v>269</v>
      </c>
    </row>
    <row r="159" spans="1:7" ht="16.5" customHeight="1" x14ac:dyDescent="0.25">
      <c r="A159" s="1">
        <v>152</v>
      </c>
      <c r="B159" t="s">
        <v>157</v>
      </c>
      <c r="D159" s="1">
        <f>VLOOKUP(B159,'[1]FY23 Hybrid CLAs'!$B:$D,3,FALSE)</f>
        <v>85.36</v>
      </c>
      <c r="E159" s="4">
        <v>1.6667000000000001</v>
      </c>
      <c r="F159" s="4">
        <v>1.7174</v>
      </c>
      <c r="G159" s="7" t="s">
        <v>269</v>
      </c>
    </row>
    <row r="160" spans="1:7" ht="16.5" customHeight="1" x14ac:dyDescent="0.25">
      <c r="A160" s="1">
        <v>153</v>
      </c>
      <c r="B160" t="s">
        <v>158</v>
      </c>
      <c r="D160" s="1">
        <f>VLOOKUP(B160,'[1]FY23 Hybrid CLAs'!$B:$D,3,FALSE)</f>
        <v>87.4</v>
      </c>
      <c r="E160" s="4">
        <v>1.734</v>
      </c>
      <c r="F160" s="4">
        <v>1.6773</v>
      </c>
      <c r="G160" s="7" t="s">
        <v>269</v>
      </c>
    </row>
    <row r="161" spans="1:7" ht="16.5" customHeight="1" x14ac:dyDescent="0.25">
      <c r="A161" s="1">
        <v>154</v>
      </c>
      <c r="B161" t="s">
        <v>159</v>
      </c>
      <c r="D161" s="1">
        <f>VLOOKUP(B161,'[1]FY23 Hybrid CLAs'!$B:$D,3,FALSE)</f>
        <v>97.33</v>
      </c>
      <c r="E161" s="4">
        <v>1.5570999999999999</v>
      </c>
      <c r="F161" s="4">
        <v>1.5062</v>
      </c>
      <c r="G161" s="7" t="s">
        <v>269</v>
      </c>
    </row>
    <row r="162" spans="1:7" ht="16.5" customHeight="1" x14ac:dyDescent="0.25">
      <c r="A162" s="1">
        <v>155</v>
      </c>
      <c r="B162" t="s">
        <v>160</v>
      </c>
      <c r="D162" s="1">
        <f>VLOOKUP(B162,'[1]FY23 Hybrid CLAs'!$B:$D,3,FALSE)</f>
        <v>95.92</v>
      </c>
      <c r="E162" s="4">
        <v>1.3228</v>
      </c>
      <c r="F162" s="4">
        <v>1.5284</v>
      </c>
      <c r="G162" s="7" t="s">
        <v>269</v>
      </c>
    </row>
    <row r="163" spans="1:7" ht="16.5" customHeight="1" x14ac:dyDescent="0.25">
      <c r="A163" s="1">
        <v>156</v>
      </c>
      <c r="B163" t="s">
        <v>161</v>
      </c>
      <c r="D163" s="1">
        <f>VLOOKUP(B163,'[1]FY23 Hybrid CLAs'!$B:$D,3,FALSE)</f>
        <v>97.21</v>
      </c>
      <c r="E163" s="4">
        <v>1.3098000000000001</v>
      </c>
      <c r="F163" s="4">
        <v>1.5081</v>
      </c>
      <c r="G163" s="7" t="s">
        <v>269</v>
      </c>
    </row>
    <row r="164" spans="1:7" ht="16.5" customHeight="1" x14ac:dyDescent="0.25">
      <c r="A164" s="1">
        <v>157</v>
      </c>
      <c r="B164" t="s">
        <v>162</v>
      </c>
      <c r="D164" s="1">
        <f>VLOOKUP(B164,'[1]FY23 Hybrid CLAs'!$B:$D,3,FALSE)</f>
        <v>95.25</v>
      </c>
      <c r="E164" s="4">
        <v>1.3321000000000001</v>
      </c>
      <c r="F164" s="4">
        <v>1.5390999999999999</v>
      </c>
      <c r="G164" s="7" t="s">
        <v>269</v>
      </c>
    </row>
    <row r="165" spans="1:7" ht="16.5" customHeight="1" x14ac:dyDescent="0.25">
      <c r="A165" s="1">
        <v>158</v>
      </c>
      <c r="B165" t="s">
        <v>163</v>
      </c>
      <c r="D165" s="1">
        <f>VLOOKUP(B165,'[1]FY23 Hybrid CLAs'!$B:$D,3,FALSE)</f>
        <v>93.84</v>
      </c>
      <c r="E165" s="4">
        <v>1.7235</v>
      </c>
      <c r="F165" s="4">
        <v>1.5622</v>
      </c>
      <c r="G165" s="7" t="s">
        <v>269</v>
      </c>
    </row>
    <row r="166" spans="1:7" ht="16.5" customHeight="1" x14ac:dyDescent="0.25">
      <c r="A166" s="1">
        <v>159</v>
      </c>
      <c r="B166" t="s">
        <v>164</v>
      </c>
      <c r="D166" s="1">
        <f>VLOOKUP(B166,'[1]FY23 Hybrid CLAs'!$B:$D,3,FALSE)</f>
        <v>94.8</v>
      </c>
      <c r="E166" s="4">
        <v>1.5461</v>
      </c>
      <c r="F166" s="4">
        <v>1.5464</v>
      </c>
      <c r="G166" s="7" t="s">
        <v>269</v>
      </c>
    </row>
    <row r="167" spans="1:7" ht="16.5" customHeight="1" x14ac:dyDescent="0.25">
      <c r="A167" s="1">
        <v>160</v>
      </c>
      <c r="B167" t="s">
        <v>165</v>
      </c>
      <c r="D167" s="1">
        <f>VLOOKUP(B167,'[1]FY23 Hybrid CLAs'!$B:$D,3,FALSE)</f>
        <v>99.67</v>
      </c>
      <c r="E167" s="4">
        <v>1.5205</v>
      </c>
      <c r="F167" s="4">
        <v>1.4709000000000001</v>
      </c>
      <c r="G167" s="7" t="s">
        <v>269</v>
      </c>
    </row>
    <row r="168" spans="1:7" ht="16.5" customHeight="1" x14ac:dyDescent="0.3">
      <c r="A168" s="1">
        <v>161</v>
      </c>
      <c r="B168" t="s">
        <v>166</v>
      </c>
      <c r="C168" s="6"/>
      <c r="D168" s="1">
        <f>VLOOKUP(B168,'[1]FY23 Hybrid CLAs'!$B:$D,3,FALSE)</f>
        <v>100.07</v>
      </c>
      <c r="E168" s="4">
        <v>1.2142999999999999</v>
      </c>
      <c r="F168" s="4">
        <v>1.4650000000000001</v>
      </c>
      <c r="G168" s="7" t="s">
        <v>269</v>
      </c>
    </row>
    <row r="169" spans="1:7" ht="16.5" customHeight="1" x14ac:dyDescent="0.25">
      <c r="A169" s="1">
        <v>162</v>
      </c>
      <c r="B169" t="s">
        <v>167</v>
      </c>
      <c r="D169" s="1">
        <f>VLOOKUP(B169,'[1]FY23 Hybrid CLAs'!$B:$D,3,FALSE)</f>
        <v>104.14</v>
      </c>
      <c r="E169" s="4">
        <v>1.2094</v>
      </c>
      <c r="F169" s="4">
        <v>1.4077</v>
      </c>
      <c r="G169" s="7" t="s">
        <v>269</v>
      </c>
    </row>
    <row r="170" spans="1:7" ht="16.5" customHeight="1" x14ac:dyDescent="0.25">
      <c r="A170" s="1">
        <v>163</v>
      </c>
      <c r="B170" t="s">
        <v>168</v>
      </c>
      <c r="D170" s="1">
        <f>VLOOKUP(B170,'[1]FY23 Hybrid CLAs'!$B:$D,3,FALSE)</f>
        <v>82.43</v>
      </c>
      <c r="E170" s="4">
        <v>1.5812999999999999</v>
      </c>
      <c r="F170" s="4">
        <v>1.7785</v>
      </c>
      <c r="G170" s="7" t="s">
        <v>269</v>
      </c>
    </row>
    <row r="171" spans="1:7" ht="16.5" customHeight="1" x14ac:dyDescent="0.25">
      <c r="A171" s="1">
        <v>164</v>
      </c>
      <c r="B171" t="s">
        <v>169</v>
      </c>
      <c r="D171" s="1">
        <f>VLOOKUP(B171,'[1]FY23 Hybrid CLAs'!$B:$D,3,FALSE)</f>
        <v>83.61</v>
      </c>
      <c r="E171" s="4">
        <v>1.8035000000000001</v>
      </c>
      <c r="F171" s="4">
        <v>1.7534000000000001</v>
      </c>
      <c r="G171" s="7" t="s">
        <v>269</v>
      </c>
    </row>
    <row r="172" spans="1:7" ht="16.5" customHeight="1" x14ac:dyDescent="0.25">
      <c r="A172" s="1">
        <v>165</v>
      </c>
      <c r="B172" t="s">
        <v>170</v>
      </c>
      <c r="D172" s="1">
        <f>VLOOKUP(B172,'[1]FY23 Hybrid CLAs'!$B:$D,3,FALSE)</f>
        <v>95.63</v>
      </c>
      <c r="E172" s="4">
        <v>1.5175000000000001</v>
      </c>
      <c r="F172" s="4">
        <v>1.5329999999999999</v>
      </c>
      <c r="G172" s="7" t="s">
        <v>269</v>
      </c>
    </row>
    <row r="173" spans="1:7" ht="16.5" customHeight="1" x14ac:dyDescent="0.25">
      <c r="A173" s="1">
        <v>166</v>
      </c>
      <c r="B173" t="s">
        <v>171</v>
      </c>
      <c r="D173" s="1">
        <f>VLOOKUP(B173,'[1]FY23 Hybrid CLAs'!$B:$D,3,FALSE)</f>
        <v>91.24</v>
      </c>
      <c r="E173" s="4">
        <v>1.4802999999999999</v>
      </c>
      <c r="F173" s="4">
        <v>1.6068</v>
      </c>
      <c r="G173" s="7" t="s">
        <v>269</v>
      </c>
    </row>
    <row r="174" spans="1:7" ht="16.5" customHeight="1" x14ac:dyDescent="0.3">
      <c r="A174" s="1">
        <v>167</v>
      </c>
      <c r="B174" t="s">
        <v>172</v>
      </c>
      <c r="C174" s="6" t="s">
        <v>265</v>
      </c>
      <c r="D174" s="1">
        <v>110.74</v>
      </c>
      <c r="E174" s="4">
        <v>1.2234</v>
      </c>
      <c r="F174" s="4">
        <v>1.3238000000000001</v>
      </c>
      <c r="G174" s="7" t="s">
        <v>272</v>
      </c>
    </row>
    <row r="175" spans="1:7" ht="16.5" customHeight="1" x14ac:dyDescent="0.25">
      <c r="A175" s="1">
        <v>168</v>
      </c>
      <c r="B175" t="s">
        <v>173</v>
      </c>
      <c r="D175" s="1">
        <f>VLOOKUP(B175,'[1]FY23 Hybrid CLAs'!$B:$D,3,FALSE)</f>
        <v>95.34</v>
      </c>
      <c r="E175" s="4">
        <v>1.5291999999999999</v>
      </c>
      <c r="F175" s="4">
        <v>1.5377000000000001</v>
      </c>
      <c r="G175" s="7" t="s">
        <v>269</v>
      </c>
    </row>
    <row r="176" spans="1:7" ht="16.5" customHeight="1" x14ac:dyDescent="0.25">
      <c r="A176" s="1">
        <v>169</v>
      </c>
      <c r="B176" t="s">
        <v>174</v>
      </c>
      <c r="D176" s="1">
        <f>VLOOKUP(B176,'[1]FY23 Hybrid CLAs'!$B:$D,3,FALSE)</f>
        <v>94.51</v>
      </c>
      <c r="E176" s="4">
        <v>1.4108000000000001</v>
      </c>
      <c r="F176" s="4">
        <v>1.5511999999999999</v>
      </c>
      <c r="G176" s="7" t="s">
        <v>269</v>
      </c>
    </row>
    <row r="177" spans="1:7" ht="16.5" customHeight="1" x14ac:dyDescent="0.25">
      <c r="A177" s="1">
        <v>170</v>
      </c>
      <c r="B177" t="s">
        <v>175</v>
      </c>
      <c r="D177" s="1">
        <f>VLOOKUP(B177,'[1]FY23 Hybrid CLAs'!$B:$D,3,FALSE)</f>
        <v>88.65</v>
      </c>
      <c r="E177" s="4">
        <v>1.5693999999999999</v>
      </c>
      <c r="F177" s="4">
        <v>1.6536999999999999</v>
      </c>
      <c r="G177" s="7" t="s">
        <v>269</v>
      </c>
    </row>
    <row r="178" spans="1:7" ht="16.5" customHeight="1" x14ac:dyDescent="0.25">
      <c r="A178" s="1">
        <v>171</v>
      </c>
      <c r="B178" t="s">
        <v>176</v>
      </c>
      <c r="D178" s="1">
        <f>VLOOKUP(B178,'[1]FY23 Hybrid CLAs'!$B:$D,3,FALSE)</f>
        <v>96.38</v>
      </c>
      <c r="E178" s="4">
        <v>1.3636999999999999</v>
      </c>
      <c r="F178" s="4">
        <v>1.5210999999999999</v>
      </c>
      <c r="G178" s="7" t="s">
        <v>269</v>
      </c>
    </row>
    <row r="179" spans="1:7" ht="16.5" customHeight="1" x14ac:dyDescent="0.3">
      <c r="A179" s="1">
        <v>172</v>
      </c>
      <c r="B179" t="s">
        <v>177</v>
      </c>
      <c r="C179" s="6"/>
      <c r="D179" s="1">
        <f>VLOOKUP(B179,'[1]FY23 Hybrid CLAs'!$B:$D,3,FALSE)</f>
        <v>100.75</v>
      </c>
      <c r="E179" s="4">
        <v>1.3453999999999999</v>
      </c>
      <c r="F179" s="4">
        <v>1.4551000000000001</v>
      </c>
      <c r="G179" s="7" t="s">
        <v>269</v>
      </c>
    </row>
    <row r="180" spans="1:7" ht="16.5" customHeight="1" x14ac:dyDescent="0.25">
      <c r="A180" s="1">
        <v>177</v>
      </c>
      <c r="B180" t="s">
        <v>178</v>
      </c>
      <c r="D180" s="1">
        <f>VLOOKUP(B180,'[1]FY23 Hybrid CLAs'!$B:$D,3,FALSE)</f>
        <v>87.27</v>
      </c>
      <c r="E180" s="4">
        <v>1.7279</v>
      </c>
      <c r="F180" s="4">
        <v>1.6798</v>
      </c>
      <c r="G180" s="7" t="s">
        <v>269</v>
      </c>
    </row>
    <row r="181" spans="1:7" ht="16.5" customHeight="1" x14ac:dyDescent="0.3">
      <c r="A181" s="1">
        <v>178</v>
      </c>
      <c r="B181" t="s">
        <v>179</v>
      </c>
      <c r="C181" s="6" t="s">
        <v>265</v>
      </c>
      <c r="D181" s="1">
        <v>109.68</v>
      </c>
      <c r="E181" s="4">
        <v>1.2597</v>
      </c>
      <c r="F181" s="4">
        <v>1.3366</v>
      </c>
      <c r="G181" s="7" t="s">
        <v>273</v>
      </c>
    </row>
    <row r="182" spans="1:7" ht="16.5" customHeight="1" x14ac:dyDescent="0.3">
      <c r="A182" s="1">
        <v>179</v>
      </c>
      <c r="B182" t="s">
        <v>180</v>
      </c>
      <c r="C182" s="6" t="s">
        <v>265</v>
      </c>
      <c r="D182" s="1">
        <v>99.89</v>
      </c>
      <c r="E182" s="4">
        <v>1.5134000000000001</v>
      </c>
      <c r="F182" s="4">
        <v>1.4676</v>
      </c>
      <c r="G182" s="7" t="s">
        <v>273</v>
      </c>
    </row>
    <row r="183" spans="1:7" ht="16.5" customHeight="1" x14ac:dyDescent="0.25">
      <c r="A183" s="1">
        <v>180</v>
      </c>
      <c r="B183" t="s">
        <v>181</v>
      </c>
      <c r="D183" s="1">
        <f>VLOOKUP(B183,'[1]FY23 Hybrid CLAs'!$B:$D,3,FALSE)</f>
        <v>95.31</v>
      </c>
      <c r="E183" s="4">
        <v>1.3398000000000001</v>
      </c>
      <c r="F183" s="4">
        <v>1.5381</v>
      </c>
      <c r="G183" s="7" t="s">
        <v>269</v>
      </c>
    </row>
    <row r="184" spans="1:7" ht="16.5" customHeight="1" x14ac:dyDescent="0.25">
      <c r="A184" s="1">
        <v>254</v>
      </c>
      <c r="B184" t="s">
        <v>182</v>
      </c>
      <c r="D184" s="1">
        <f>VLOOKUP(B184,'[1]FY23 Hybrid CLAs'!$B:$D,3,FALSE)</f>
        <v>95.33</v>
      </c>
      <c r="E184" s="4">
        <v>1.4016999999999999</v>
      </c>
      <c r="F184" s="4">
        <v>1.5378000000000001</v>
      </c>
      <c r="G184" s="7" t="s">
        <v>269</v>
      </c>
    </row>
    <row r="185" spans="1:7" ht="16.5" customHeight="1" x14ac:dyDescent="0.25">
      <c r="A185" s="1">
        <v>181</v>
      </c>
      <c r="B185" t="s">
        <v>183</v>
      </c>
      <c r="D185" s="1">
        <f>VLOOKUP(B185,'[1]FY23 Hybrid CLAs'!$B:$D,3,FALSE)</f>
        <v>88.55</v>
      </c>
      <c r="E185" s="4">
        <v>1.5873999999999999</v>
      </c>
      <c r="F185" s="4">
        <v>1.6556</v>
      </c>
      <c r="G185" s="7" t="s">
        <v>269</v>
      </c>
    </row>
    <row r="186" spans="1:7" ht="16.5" customHeight="1" x14ac:dyDescent="0.25">
      <c r="A186" s="1">
        <v>182</v>
      </c>
      <c r="B186" t="s">
        <v>184</v>
      </c>
      <c r="D186" s="1">
        <f>VLOOKUP(B186,'[1]FY23 Hybrid CLAs'!$B:$D,3,FALSE)</f>
        <v>88.26</v>
      </c>
      <c r="E186" s="4">
        <v>1.5344</v>
      </c>
      <c r="F186" s="4">
        <v>1.661</v>
      </c>
      <c r="G186" s="7" t="s">
        <v>269</v>
      </c>
    </row>
    <row r="187" spans="1:7" ht="16.5" customHeight="1" x14ac:dyDescent="0.25">
      <c r="A187" s="1">
        <v>183</v>
      </c>
      <c r="B187" t="s">
        <v>185</v>
      </c>
      <c r="D187" s="1">
        <f>VLOOKUP(B187,'[1]FY23 Hybrid CLAs'!$B:$D,3,FALSE)</f>
        <v>87.95</v>
      </c>
      <c r="E187" s="4">
        <v>1.5824</v>
      </c>
      <c r="F187" s="4">
        <v>1.6669</v>
      </c>
      <c r="G187" s="7" t="s">
        <v>269</v>
      </c>
    </row>
    <row r="188" spans="1:7" ht="16.5" customHeight="1" x14ac:dyDescent="0.25">
      <c r="A188" s="1">
        <v>184</v>
      </c>
      <c r="B188" t="s">
        <v>186</v>
      </c>
      <c r="D188" s="1">
        <f>VLOOKUP(B188,'[1]FY23 Hybrid CLAs'!$B:$D,3,FALSE)</f>
        <v>91.85</v>
      </c>
      <c r="E188" s="4">
        <v>1.3343</v>
      </c>
      <c r="F188" s="4">
        <v>1.5961000000000001</v>
      </c>
      <c r="G188" s="7" t="s">
        <v>269</v>
      </c>
    </row>
    <row r="189" spans="1:7" ht="16.5" customHeight="1" x14ac:dyDescent="0.25">
      <c r="A189" s="1">
        <v>186</v>
      </c>
      <c r="B189" t="s">
        <v>187</v>
      </c>
      <c r="D189" s="1">
        <f>VLOOKUP(B189,'[1]FY23 Hybrid CLAs'!$B:$D,3,FALSE)</f>
        <v>94.08</v>
      </c>
      <c r="E189" s="4">
        <v>1.6028</v>
      </c>
      <c r="F189" s="4">
        <v>1.5582</v>
      </c>
      <c r="G189" s="7" t="s">
        <v>269</v>
      </c>
    </row>
    <row r="190" spans="1:7" ht="16.5" customHeight="1" x14ac:dyDescent="0.25">
      <c r="A190" s="1">
        <v>187</v>
      </c>
      <c r="B190" t="s">
        <v>188</v>
      </c>
      <c r="D190" s="1">
        <f>VLOOKUP(B190,'[1]FY23 Hybrid CLAs'!$B:$D,3,FALSE)</f>
        <v>91.8</v>
      </c>
      <c r="E190" s="4">
        <v>1.5065999999999999</v>
      </c>
      <c r="F190" s="4">
        <v>1.5969</v>
      </c>
      <c r="G190" s="7" t="s">
        <v>269</v>
      </c>
    </row>
    <row r="191" spans="1:7" ht="16.5" customHeight="1" x14ac:dyDescent="0.25">
      <c r="A191" s="1">
        <v>260</v>
      </c>
      <c r="B191" t="s">
        <v>189</v>
      </c>
      <c r="D191" s="1">
        <f>VLOOKUP(B191,'[1]FY23 Hybrid CLAs'!$B:$D,3,FALSE)</f>
        <v>97.62</v>
      </c>
      <c r="E191" s="4">
        <v>1.0244</v>
      </c>
      <c r="F191" s="4">
        <v>1.5017</v>
      </c>
      <c r="G191" s="7" t="s">
        <v>269</v>
      </c>
    </row>
    <row r="192" spans="1:7" ht="16.5" customHeight="1" x14ac:dyDescent="0.3">
      <c r="A192" s="1">
        <v>188</v>
      </c>
      <c r="B192" t="s">
        <v>190</v>
      </c>
      <c r="C192" s="6"/>
      <c r="D192" s="1">
        <f>VLOOKUP(B192,'[1]FY23 Hybrid CLAs'!$B:$D,3,FALSE)</f>
        <v>100.99</v>
      </c>
      <c r="E192" s="4">
        <v>1.2952999999999999</v>
      </c>
      <c r="F192" s="4">
        <v>1.4516</v>
      </c>
      <c r="G192" s="7" t="s">
        <v>269</v>
      </c>
    </row>
    <row r="193" spans="1:7" ht="16.5" customHeight="1" x14ac:dyDescent="0.25">
      <c r="A193" s="1">
        <v>189</v>
      </c>
      <c r="B193" t="s">
        <v>191</v>
      </c>
      <c r="D193" s="1">
        <f>VLOOKUP(B193,'[1]FY23 Hybrid CLAs'!$B:$D,3,FALSE)</f>
        <v>88.32</v>
      </c>
      <c r="E193" s="4">
        <v>1.5932999999999999</v>
      </c>
      <c r="F193" s="4">
        <v>1.6598999999999999</v>
      </c>
      <c r="G193" s="7" t="s">
        <v>269</v>
      </c>
    </row>
    <row r="194" spans="1:7" ht="16.5" customHeight="1" x14ac:dyDescent="0.3">
      <c r="A194" s="1">
        <v>190</v>
      </c>
      <c r="B194" t="s">
        <v>192</v>
      </c>
      <c r="C194" s="6" t="s">
        <v>265</v>
      </c>
      <c r="D194" s="1">
        <f>VLOOKUP(B194,'[1]FY23 Hybrid CLAs'!$B:$D,3,FALSE)</f>
        <v>103.12</v>
      </c>
      <c r="E194" s="4">
        <v>1.4049</v>
      </c>
      <c r="F194" s="4">
        <v>1.4216</v>
      </c>
      <c r="G194" s="7" t="s">
        <v>269</v>
      </c>
    </row>
    <row r="195" spans="1:7" ht="16.5" customHeight="1" x14ac:dyDescent="0.25">
      <c r="A195" s="1">
        <v>173</v>
      </c>
      <c r="B195" t="s">
        <v>193</v>
      </c>
      <c r="D195" s="1">
        <f>VLOOKUP(B195,'[1]FY23 Hybrid CLAs'!$B:$D,3,FALSE)</f>
        <v>84.34</v>
      </c>
      <c r="E195" s="4">
        <v>1.6452</v>
      </c>
      <c r="F195" s="4">
        <v>1.7382</v>
      </c>
      <c r="G195" s="7" t="s">
        <v>269</v>
      </c>
    </row>
    <row r="196" spans="1:7" ht="16.5" customHeight="1" x14ac:dyDescent="0.25">
      <c r="A196" s="1">
        <v>174</v>
      </c>
      <c r="B196" t="s">
        <v>194</v>
      </c>
      <c r="D196" s="1">
        <f>VLOOKUP(B196,'[1]FY23 Hybrid CLAs'!$B:$D,3,FALSE)</f>
        <v>90.41</v>
      </c>
      <c r="E196" s="4">
        <v>1.5347999999999999</v>
      </c>
      <c r="F196" s="4">
        <v>1.6214999999999999</v>
      </c>
      <c r="G196" s="7" t="s">
        <v>269</v>
      </c>
    </row>
    <row r="197" spans="1:7" ht="16.5" customHeight="1" x14ac:dyDescent="0.25">
      <c r="A197" s="1">
        <v>175</v>
      </c>
      <c r="B197" t="s">
        <v>195</v>
      </c>
      <c r="D197" s="1">
        <f>VLOOKUP(B197,'[1]FY23 Hybrid CLAs'!$B:$D,3,FALSE)</f>
        <v>81.599999999999994</v>
      </c>
      <c r="E197" s="4">
        <v>1.7055</v>
      </c>
      <c r="F197" s="4">
        <v>1.7966</v>
      </c>
      <c r="G197" s="7" t="s">
        <v>269</v>
      </c>
    </row>
    <row r="198" spans="1:7" ht="16.5" customHeight="1" x14ac:dyDescent="0.25">
      <c r="A198" s="1">
        <v>176</v>
      </c>
      <c r="B198" t="s">
        <v>196</v>
      </c>
      <c r="D198" s="1">
        <f>VLOOKUP(B198,'[1]FY23 Hybrid CLAs'!$B:$D,3,FALSE)</f>
        <v>95.03</v>
      </c>
      <c r="E198" s="4">
        <v>1.3255999999999999</v>
      </c>
      <c r="F198" s="4">
        <v>1.5427</v>
      </c>
      <c r="G198" s="7" t="s">
        <v>269</v>
      </c>
    </row>
    <row r="199" spans="1:7" ht="16.5" customHeight="1" x14ac:dyDescent="0.25">
      <c r="A199" s="1">
        <v>191</v>
      </c>
      <c r="B199" t="s">
        <v>197</v>
      </c>
      <c r="D199" s="1">
        <f>VLOOKUP(B199,'[1]FY23 Hybrid CLAs'!$B:$D,3,FALSE)</f>
        <v>92.51</v>
      </c>
      <c r="E199" s="4">
        <v>1.2379</v>
      </c>
      <c r="F199" s="4">
        <v>1.5847</v>
      </c>
      <c r="G199" s="7" t="s">
        <v>269</v>
      </c>
    </row>
    <row r="200" spans="1:7" ht="16.5" customHeight="1" x14ac:dyDescent="0.25">
      <c r="A200" s="1">
        <v>192</v>
      </c>
      <c r="B200" t="s">
        <v>198</v>
      </c>
      <c r="D200" s="1">
        <f>VLOOKUP(B200,'[1]FY23 Hybrid CLAs'!$B:$D,3,FALSE)</f>
        <v>96.04</v>
      </c>
      <c r="E200" s="4">
        <v>1.4521999999999999</v>
      </c>
      <c r="F200" s="4">
        <v>1.5264</v>
      </c>
      <c r="G200" s="7" t="s">
        <v>269</v>
      </c>
    </row>
    <row r="201" spans="1:7" ht="16.5" customHeight="1" x14ac:dyDescent="0.25">
      <c r="A201" s="1">
        <v>193</v>
      </c>
      <c r="B201" t="s">
        <v>199</v>
      </c>
      <c r="D201" s="1">
        <f>VLOOKUP(B201,'[1]FY23 Hybrid CLAs'!$B:$D,3,FALSE)</f>
        <v>82.68</v>
      </c>
      <c r="E201" s="4">
        <v>1.8019000000000001</v>
      </c>
      <c r="F201" s="4">
        <v>1.7730999999999999</v>
      </c>
      <c r="G201" s="7" t="s">
        <v>269</v>
      </c>
    </row>
    <row r="202" spans="1:7" ht="16.5" customHeight="1" x14ac:dyDescent="0.25">
      <c r="A202" s="1">
        <v>194</v>
      </c>
      <c r="B202" t="s">
        <v>200</v>
      </c>
      <c r="D202" s="1">
        <f>VLOOKUP(B202,'[1]FY23 Hybrid CLAs'!$B:$D,3,FALSE)</f>
        <v>90.1</v>
      </c>
      <c r="E202" s="4">
        <v>1.6107</v>
      </c>
      <c r="F202" s="4">
        <v>1.6271</v>
      </c>
      <c r="G202" s="7" t="s">
        <v>269</v>
      </c>
    </row>
    <row r="203" spans="1:7" ht="16.5" customHeight="1" x14ac:dyDescent="0.25">
      <c r="A203" s="1">
        <v>195</v>
      </c>
      <c r="B203" t="s">
        <v>201</v>
      </c>
      <c r="D203" s="1">
        <f>VLOOKUP(B203,'[1]FY23 Hybrid CLAs'!$B:$D,3,FALSE)</f>
        <v>78.349999999999994</v>
      </c>
      <c r="E203" s="4">
        <v>1.7390000000000001</v>
      </c>
      <c r="F203" s="4">
        <v>1.8711</v>
      </c>
      <c r="G203" s="7" t="s">
        <v>269</v>
      </c>
    </row>
    <row r="204" spans="1:7" ht="16.5" customHeight="1" x14ac:dyDescent="0.25">
      <c r="A204" s="1">
        <v>196</v>
      </c>
      <c r="B204" t="s">
        <v>202</v>
      </c>
      <c r="D204" s="1">
        <f>VLOOKUP(B204,'[1]FY23 Hybrid CLAs'!$B:$D,3,FALSE)</f>
        <v>95.36</v>
      </c>
      <c r="E204" s="4">
        <v>1.5417000000000001</v>
      </c>
      <c r="F204" s="4">
        <v>1.5373000000000001</v>
      </c>
      <c r="G204" s="7" t="s">
        <v>269</v>
      </c>
    </row>
    <row r="205" spans="1:7" ht="16.5" customHeight="1" x14ac:dyDescent="0.25">
      <c r="A205" s="1">
        <v>197</v>
      </c>
      <c r="B205" t="s">
        <v>203</v>
      </c>
      <c r="D205" s="1">
        <f>VLOOKUP(B205,'[1]FY23 Hybrid CLAs'!$B:$D,3,FALSE)</f>
        <v>93.24</v>
      </c>
      <c r="E205" s="4">
        <v>1.5326</v>
      </c>
      <c r="F205" s="4">
        <v>1.5723</v>
      </c>
      <c r="G205" s="7" t="s">
        <v>269</v>
      </c>
    </row>
    <row r="206" spans="1:7" ht="16.5" customHeight="1" x14ac:dyDescent="0.25">
      <c r="A206" s="1">
        <v>198</v>
      </c>
      <c r="B206" t="s">
        <v>204</v>
      </c>
      <c r="D206" s="1">
        <f>VLOOKUP(B206,'[1]FY23 Hybrid CLAs'!$B:$D,3,FALSE)</f>
        <v>103.53</v>
      </c>
      <c r="E206" s="4">
        <v>1.2342</v>
      </c>
      <c r="F206" s="4">
        <v>1.4159999999999999</v>
      </c>
      <c r="G206" s="7" t="s">
        <v>269</v>
      </c>
    </row>
    <row r="207" spans="1:7" ht="16.5" customHeight="1" x14ac:dyDescent="0.25">
      <c r="A207" s="1">
        <v>199</v>
      </c>
      <c r="B207" t="s">
        <v>205</v>
      </c>
      <c r="D207" s="1">
        <f>VLOOKUP(B207,'[1]FY23 Hybrid CLAs'!$B:$D,3,FALSE)</f>
        <v>98.35</v>
      </c>
      <c r="E207" s="4">
        <v>1.4610000000000001</v>
      </c>
      <c r="F207" s="4">
        <v>1.4905999999999999</v>
      </c>
      <c r="G207" s="7" t="s">
        <v>269</v>
      </c>
    </row>
    <row r="208" spans="1:7" ht="16.5" customHeight="1" x14ac:dyDescent="0.3">
      <c r="A208" s="1">
        <v>200</v>
      </c>
      <c r="B208" t="s">
        <v>206</v>
      </c>
      <c r="C208" s="6" t="s">
        <v>265</v>
      </c>
      <c r="D208" s="1">
        <v>109.34</v>
      </c>
      <c r="E208" s="4">
        <v>1.2385999999999999</v>
      </c>
      <c r="F208" s="4">
        <v>1.3408</v>
      </c>
      <c r="G208" s="7" t="s">
        <v>273</v>
      </c>
    </row>
    <row r="209" spans="1:7" ht="16.5" customHeight="1" x14ac:dyDescent="0.25">
      <c r="A209" s="1">
        <v>201</v>
      </c>
      <c r="B209" t="s">
        <v>207</v>
      </c>
      <c r="D209" s="1">
        <f>VLOOKUP(B209,'[1]FY23 Hybrid CLAs'!$B:$D,3,FALSE)</f>
        <v>94.65</v>
      </c>
      <c r="E209" s="4">
        <v>1.3036000000000001</v>
      </c>
      <c r="F209" s="4">
        <v>1.5488999999999999</v>
      </c>
      <c r="G209" s="7" t="s">
        <v>269</v>
      </c>
    </row>
    <row r="210" spans="1:7" ht="16.5" customHeight="1" x14ac:dyDescent="0.25">
      <c r="A210" s="1">
        <v>202</v>
      </c>
      <c r="B210" t="s">
        <v>208</v>
      </c>
      <c r="D210" s="1">
        <f>VLOOKUP(B210,'[1]FY23 Hybrid CLAs'!$B:$D,3,FALSE)</f>
        <v>85.89</v>
      </c>
      <c r="E210" s="4">
        <v>1.7759</v>
      </c>
      <c r="F210" s="4">
        <v>1.7068000000000001</v>
      </c>
      <c r="G210" s="7" t="s">
        <v>269</v>
      </c>
    </row>
    <row r="211" spans="1:7" ht="16.5" customHeight="1" x14ac:dyDescent="0.25">
      <c r="A211" s="1">
        <v>203</v>
      </c>
      <c r="B211" t="s">
        <v>209</v>
      </c>
      <c r="D211" s="1">
        <f>VLOOKUP(B211,'[1]FY23 Hybrid CLAs'!$B:$D,3,FALSE)</f>
        <v>90.89</v>
      </c>
      <c r="E211" s="4">
        <v>1.5217000000000001</v>
      </c>
      <c r="F211" s="4">
        <v>1.6129</v>
      </c>
      <c r="G211" s="7" t="s">
        <v>269</v>
      </c>
    </row>
    <row r="212" spans="1:7" ht="16.5" customHeight="1" x14ac:dyDescent="0.25">
      <c r="A212" s="1">
        <v>204</v>
      </c>
      <c r="B212" t="s">
        <v>210</v>
      </c>
      <c r="D212" s="1">
        <f>VLOOKUP(B212,'[1]FY23 Hybrid CLAs'!$B:$D,3,FALSE)</f>
        <v>96.67</v>
      </c>
      <c r="E212" s="4">
        <v>1.4137999999999999</v>
      </c>
      <c r="F212" s="4">
        <v>1.5165</v>
      </c>
      <c r="G212" s="7" t="s">
        <v>269</v>
      </c>
    </row>
    <row r="213" spans="1:7" ht="16.5" customHeight="1" x14ac:dyDescent="0.25">
      <c r="A213" s="1">
        <v>205</v>
      </c>
      <c r="B213" t="s">
        <v>211</v>
      </c>
      <c r="D213" s="1">
        <f>VLOOKUP(B213,'[1]FY23 Hybrid CLAs'!$B:$D,3,FALSE)</f>
        <v>98.61</v>
      </c>
      <c r="E213" s="4">
        <v>1.7896000000000001</v>
      </c>
      <c r="F213" s="4">
        <v>1.4866999999999999</v>
      </c>
      <c r="G213" s="7" t="s">
        <v>269</v>
      </c>
    </row>
    <row r="214" spans="1:7" ht="16.5" customHeight="1" x14ac:dyDescent="0.25">
      <c r="A214" s="1">
        <v>206</v>
      </c>
      <c r="B214" t="s">
        <v>212</v>
      </c>
      <c r="D214" s="1">
        <f>VLOOKUP(B214,'[1]FY23 Hybrid CLAs'!$B:$D,3,FALSE)</f>
        <v>93.4</v>
      </c>
      <c r="E214" s="4">
        <v>1.4338</v>
      </c>
      <c r="F214" s="4">
        <v>1.5696000000000001</v>
      </c>
      <c r="G214" s="7" t="s">
        <v>269</v>
      </c>
    </row>
    <row r="215" spans="1:7" ht="16.5" customHeight="1" x14ac:dyDescent="0.25">
      <c r="A215" s="1">
        <v>207</v>
      </c>
      <c r="B215" t="s">
        <v>213</v>
      </c>
      <c r="D215" s="1">
        <f>VLOOKUP(B215,'[1]FY23 Hybrid CLAs'!$B:$D,3,FALSE)</f>
        <v>98.92</v>
      </c>
      <c r="E215" s="4">
        <v>1.4073</v>
      </c>
      <c r="F215" s="4">
        <v>1.482</v>
      </c>
      <c r="G215" s="7" t="s">
        <v>269</v>
      </c>
    </row>
    <row r="216" spans="1:7" ht="16.5" customHeight="1" x14ac:dyDescent="0.3">
      <c r="A216" s="1">
        <v>209</v>
      </c>
      <c r="B216" t="s">
        <v>214</v>
      </c>
      <c r="C216" s="6" t="s">
        <v>265</v>
      </c>
      <c r="D216" s="1">
        <v>114.11</v>
      </c>
      <c r="E216" s="4">
        <v>1.1423000000000001</v>
      </c>
      <c r="F216" s="4">
        <v>1.2847</v>
      </c>
      <c r="G216" s="7" t="s">
        <v>272</v>
      </c>
    </row>
    <row r="217" spans="1:7" ht="16.5" customHeight="1" x14ac:dyDescent="0.25">
      <c r="A217" s="1">
        <v>210</v>
      </c>
      <c r="B217" t="s">
        <v>215</v>
      </c>
      <c r="D217" s="1">
        <f>VLOOKUP(B217,'[1]FY23 Hybrid CLAs'!$B:$D,3,FALSE)</f>
        <v>87.06</v>
      </c>
      <c r="E217" s="4">
        <v>1.7481</v>
      </c>
      <c r="F217" s="4">
        <v>1.6839</v>
      </c>
      <c r="G217" s="7" t="s">
        <v>269</v>
      </c>
    </row>
    <row r="218" spans="1:7" ht="16.5" customHeight="1" x14ac:dyDescent="0.25">
      <c r="A218" s="1">
        <v>211</v>
      </c>
      <c r="B218" t="s">
        <v>216</v>
      </c>
      <c r="D218" s="1">
        <f>VLOOKUP(B218,'[1]FY23 Hybrid CLAs'!$B:$D,3,FALSE)</f>
        <v>104.39</v>
      </c>
      <c r="E218" s="4">
        <v>1.4076</v>
      </c>
      <c r="F218" s="4">
        <v>1.4043000000000001</v>
      </c>
      <c r="G218" s="7" t="s">
        <v>269</v>
      </c>
    </row>
    <row r="219" spans="1:7" ht="16.5" customHeight="1" x14ac:dyDescent="0.25">
      <c r="A219" s="1">
        <v>212</v>
      </c>
      <c r="B219" t="s">
        <v>217</v>
      </c>
      <c r="D219" s="1">
        <f>VLOOKUP(B219,'[1]FY23 Hybrid CLAs'!$B:$D,3,FALSE)</f>
        <v>97.49</v>
      </c>
      <c r="E219" s="4">
        <v>1.8297000000000001</v>
      </c>
      <c r="F219" s="4">
        <v>1.5037</v>
      </c>
      <c r="G219" s="7" t="s">
        <v>269</v>
      </c>
    </row>
    <row r="220" spans="1:7" ht="16.5" customHeight="1" x14ac:dyDescent="0.25">
      <c r="A220" s="1">
        <v>213</v>
      </c>
      <c r="B220" t="s">
        <v>218</v>
      </c>
      <c r="D220" s="1">
        <f>VLOOKUP(B220,'[1]FY23 Hybrid CLAs'!$B:$D,3,FALSE)</f>
        <v>95.78</v>
      </c>
      <c r="E220" s="4">
        <v>1.5589</v>
      </c>
      <c r="F220" s="4">
        <v>1.5306</v>
      </c>
      <c r="G220" s="7" t="s">
        <v>269</v>
      </c>
    </row>
    <row r="221" spans="1:7" ht="16.5" customHeight="1" x14ac:dyDescent="0.25">
      <c r="A221" s="1">
        <v>214</v>
      </c>
      <c r="B221" t="s">
        <v>219</v>
      </c>
      <c r="D221" s="1">
        <f>VLOOKUP(B221,'[1]FY23 Hybrid CLAs'!$B:$D,3,FALSE)</f>
        <v>89.05</v>
      </c>
      <c r="E221" s="4">
        <v>1.7109000000000001</v>
      </c>
      <c r="F221" s="4">
        <v>1.6463000000000001</v>
      </c>
      <c r="G221" s="7" t="s">
        <v>269</v>
      </c>
    </row>
    <row r="222" spans="1:7" ht="16.5" customHeight="1" x14ac:dyDescent="0.3">
      <c r="A222" s="1">
        <v>215</v>
      </c>
      <c r="B222" t="s">
        <v>220</v>
      </c>
      <c r="C222" s="6" t="s">
        <v>265</v>
      </c>
      <c r="D222" s="1">
        <v>111.7</v>
      </c>
      <c r="E222" s="1">
        <v>1.3507</v>
      </c>
      <c r="F222" s="1">
        <v>1.3124</v>
      </c>
      <c r="G222" s="7" t="s">
        <v>272</v>
      </c>
    </row>
    <row r="223" spans="1:7" ht="16.5" customHeight="1" x14ac:dyDescent="0.25">
      <c r="A223" s="1">
        <v>216</v>
      </c>
      <c r="B223" t="s">
        <v>221</v>
      </c>
      <c r="D223" s="1">
        <f>VLOOKUP(B223,'[1]FY23 Hybrid CLAs'!$B:$D,3,FALSE)</f>
        <v>94.48</v>
      </c>
      <c r="E223" s="4">
        <v>1.4639</v>
      </c>
      <c r="F223" s="4">
        <v>1.5517000000000001</v>
      </c>
      <c r="G223" s="7" t="s">
        <v>269</v>
      </c>
    </row>
    <row r="224" spans="1:7" ht="16.5" customHeight="1" x14ac:dyDescent="0.25">
      <c r="A224" s="1">
        <v>217</v>
      </c>
      <c r="B224" t="s">
        <v>222</v>
      </c>
      <c r="D224" s="1">
        <f>VLOOKUP(B224,'[1]FY23 Hybrid CLAs'!$B:$D,3,FALSE)</f>
        <v>93.84</v>
      </c>
      <c r="E224" s="4">
        <v>1.6217999999999999</v>
      </c>
      <c r="F224" s="4">
        <v>1.5622</v>
      </c>
      <c r="G224" s="7" t="s">
        <v>269</v>
      </c>
    </row>
    <row r="225" spans="1:7" ht="16.5" customHeight="1" x14ac:dyDescent="0.25">
      <c r="A225" s="1">
        <v>218</v>
      </c>
      <c r="B225" t="s">
        <v>223</v>
      </c>
      <c r="D225" s="1">
        <f>VLOOKUP(B225,'[1]FY23 Hybrid CLAs'!$B:$D,3,FALSE)</f>
        <v>87.72</v>
      </c>
      <c r="E225" s="4">
        <v>1.8162</v>
      </c>
      <c r="F225" s="4">
        <v>1.6712</v>
      </c>
      <c r="G225" s="7" t="s">
        <v>269</v>
      </c>
    </row>
    <row r="226" spans="1:7" ht="16.5" customHeight="1" x14ac:dyDescent="0.25">
      <c r="A226" s="1">
        <v>261</v>
      </c>
      <c r="B226" t="s">
        <v>267</v>
      </c>
      <c r="D226" s="1">
        <v>97.11</v>
      </c>
      <c r="E226" s="4">
        <v>1.0298</v>
      </c>
      <c r="F226" s="4">
        <v>1.5096000000000001</v>
      </c>
      <c r="G226" s="7" t="s">
        <v>269</v>
      </c>
    </row>
    <row r="227" spans="1:7" ht="16.5" customHeight="1" x14ac:dyDescent="0.25">
      <c r="A227" s="1">
        <v>219</v>
      </c>
      <c r="B227" t="s">
        <v>224</v>
      </c>
      <c r="D227" s="1">
        <f>VLOOKUP(B227,'[1]FY23 Hybrid CLAs'!$B:$D,3,FALSE)</f>
        <v>85.24</v>
      </c>
      <c r="E227" s="4">
        <v>1.7874000000000001</v>
      </c>
      <c r="F227" s="4">
        <v>1.7198</v>
      </c>
      <c r="G227" s="7" t="s">
        <v>269</v>
      </c>
    </row>
    <row r="228" spans="1:7" ht="16.5" customHeight="1" x14ac:dyDescent="0.25">
      <c r="A228" s="1">
        <v>262</v>
      </c>
      <c r="B228" t="s">
        <v>268</v>
      </c>
      <c r="D228" s="1">
        <v>97.11</v>
      </c>
      <c r="E228" s="4">
        <v>1.0298</v>
      </c>
      <c r="F228" s="4">
        <v>1.5096000000000001</v>
      </c>
      <c r="G228" s="7" t="s">
        <v>269</v>
      </c>
    </row>
    <row r="229" spans="1:7" ht="16.5" customHeight="1" x14ac:dyDescent="0.25">
      <c r="A229" s="1">
        <v>220</v>
      </c>
      <c r="B229" t="s">
        <v>225</v>
      </c>
      <c r="D229" s="1">
        <f>VLOOKUP(B229,'[1]FY23 Hybrid CLAs'!$B:$D,3,FALSE)</f>
        <v>91.7</v>
      </c>
      <c r="E229" s="4">
        <v>1.3613999999999999</v>
      </c>
      <c r="F229" s="4">
        <v>1.5987</v>
      </c>
      <c r="G229" s="7" t="s">
        <v>269</v>
      </c>
    </row>
    <row r="230" spans="1:7" ht="16.5" customHeight="1" x14ac:dyDescent="0.25">
      <c r="A230" s="1">
        <v>221</v>
      </c>
      <c r="B230" t="s">
        <v>226</v>
      </c>
      <c r="D230" s="1">
        <f>VLOOKUP(B230,'[1]FY23 Hybrid CLAs'!$B:$D,3,FALSE)</f>
        <v>86.46</v>
      </c>
      <c r="E230" s="4">
        <v>1.7622</v>
      </c>
      <c r="F230" s="4">
        <v>1.6956</v>
      </c>
      <c r="G230" s="7" t="s">
        <v>269</v>
      </c>
    </row>
    <row r="231" spans="1:7" ht="16.5" customHeight="1" x14ac:dyDescent="0.3">
      <c r="A231" s="1">
        <v>222</v>
      </c>
      <c r="B231" t="s">
        <v>227</v>
      </c>
      <c r="C231" s="6"/>
      <c r="D231" s="1">
        <f>VLOOKUP(B231,'[1]FY23 Hybrid CLAs'!$B:$D,3,FALSE)</f>
        <v>99.93</v>
      </c>
      <c r="E231" s="4">
        <v>1.5098</v>
      </c>
      <c r="F231" s="4">
        <v>1.4670000000000001</v>
      </c>
      <c r="G231" s="7" t="s">
        <v>269</v>
      </c>
    </row>
    <row r="232" spans="1:7" ht="16.5" customHeight="1" x14ac:dyDescent="0.25">
      <c r="A232" s="1">
        <v>223</v>
      </c>
      <c r="B232" t="s">
        <v>228</v>
      </c>
      <c r="D232" s="1">
        <f>VLOOKUP(B232,'[1]FY23 Hybrid CLAs'!$B:$D,3,FALSE)</f>
        <v>85.31</v>
      </c>
      <c r="E232" s="4">
        <v>1.6335</v>
      </c>
      <c r="F232" s="4">
        <v>1.7183999999999999</v>
      </c>
      <c r="G232" s="7" t="s">
        <v>269</v>
      </c>
    </row>
    <row r="233" spans="1:7" ht="16.5" customHeight="1" x14ac:dyDescent="0.25">
      <c r="A233" s="1">
        <v>224</v>
      </c>
      <c r="B233" t="s">
        <v>229</v>
      </c>
      <c r="D233" s="1">
        <f>VLOOKUP(B233,'[1]FY23 Hybrid CLAs'!$B:$D,3,FALSE)</f>
        <v>87.89</v>
      </c>
      <c r="E233" s="4">
        <v>1.7941</v>
      </c>
      <c r="F233" s="4">
        <v>1.6679999999999999</v>
      </c>
      <c r="G233" s="7" t="s">
        <v>269</v>
      </c>
    </row>
    <row r="234" spans="1:7" ht="16.5" customHeight="1" x14ac:dyDescent="0.25">
      <c r="A234" s="1">
        <v>225</v>
      </c>
      <c r="B234" t="s">
        <v>230</v>
      </c>
      <c r="D234" s="1">
        <f>VLOOKUP(B234,'[1]FY23 Hybrid CLAs'!$B:$D,3,FALSE)</f>
        <v>89.58</v>
      </c>
      <c r="E234" s="4">
        <v>1.6077999999999999</v>
      </c>
      <c r="F234" s="4">
        <v>1.6365000000000001</v>
      </c>
      <c r="G234" s="7" t="s">
        <v>269</v>
      </c>
    </row>
    <row r="235" spans="1:7" ht="16.5" customHeight="1" x14ac:dyDescent="0.25">
      <c r="A235" s="1">
        <v>226</v>
      </c>
      <c r="B235" t="s">
        <v>231</v>
      </c>
      <c r="D235" s="1">
        <f>VLOOKUP(B235,'[1]FY23 Hybrid CLAs'!$B:$D,3,FALSE)</f>
        <v>98.58</v>
      </c>
      <c r="E235" s="4">
        <v>1.375</v>
      </c>
      <c r="F235" s="4">
        <v>1.4871000000000001</v>
      </c>
      <c r="G235" s="7" t="s">
        <v>269</v>
      </c>
    </row>
    <row r="236" spans="1:7" ht="16.5" customHeight="1" x14ac:dyDescent="0.25">
      <c r="A236" s="1">
        <v>227</v>
      </c>
      <c r="B236" t="s">
        <v>232</v>
      </c>
      <c r="D236" s="1">
        <f>VLOOKUP(B236,'[1]FY23 Hybrid CLAs'!$B:$D,3,FALSE)</f>
        <v>102.44</v>
      </c>
      <c r="E236" s="4">
        <v>1.7413000000000001</v>
      </c>
      <c r="F236" s="4">
        <v>1.4311</v>
      </c>
      <c r="G236" s="7" t="s">
        <v>269</v>
      </c>
    </row>
    <row r="237" spans="1:7" ht="16.5" customHeight="1" x14ac:dyDescent="0.25">
      <c r="A237" s="1">
        <v>230</v>
      </c>
      <c r="B237" t="s">
        <v>233</v>
      </c>
      <c r="D237" s="1">
        <f>VLOOKUP(B237,'[1]FY23 Hybrid CLAs'!$B:$D,3,FALSE)</f>
        <v>97.03</v>
      </c>
      <c r="E237" s="4">
        <v>1.3126</v>
      </c>
      <c r="F237" s="4">
        <v>1.5108999999999999</v>
      </c>
      <c r="G237" s="7" t="s">
        <v>269</v>
      </c>
    </row>
    <row r="238" spans="1:7" ht="16.5" customHeight="1" x14ac:dyDescent="0.25">
      <c r="A238" s="1">
        <v>234</v>
      </c>
      <c r="B238" t="s">
        <v>234</v>
      </c>
      <c r="D238" s="1">
        <f>VLOOKUP(B238,'[1]FY23 Hybrid CLAs'!$B:$D,3,FALSE)</f>
        <v>100.38</v>
      </c>
      <c r="E238" s="4">
        <v>1.264</v>
      </c>
      <c r="F238" s="4">
        <v>1.4604999999999999</v>
      </c>
      <c r="G238" s="7" t="s">
        <v>269</v>
      </c>
    </row>
    <row r="239" spans="1:7" ht="16.5" customHeight="1" x14ac:dyDescent="0.25">
      <c r="A239" s="1">
        <v>235</v>
      </c>
      <c r="B239" t="s">
        <v>235</v>
      </c>
      <c r="D239" s="1">
        <f>VLOOKUP(B239,'[1]FY23 Hybrid CLAs'!$B:$D,3,FALSE)</f>
        <v>88.95</v>
      </c>
      <c r="E239" s="4">
        <v>1.4651000000000001</v>
      </c>
      <c r="F239" s="4">
        <v>1.6480999999999999</v>
      </c>
      <c r="G239" s="7" t="s">
        <v>269</v>
      </c>
    </row>
    <row r="240" spans="1:7" ht="16.5" customHeight="1" x14ac:dyDescent="0.25">
      <c r="A240" s="1">
        <v>228</v>
      </c>
      <c r="B240" t="s">
        <v>236</v>
      </c>
      <c r="D240" s="1">
        <f>VLOOKUP(B240,'[1]FY23 Hybrid CLAs'!$B:$D,3,FALSE)</f>
        <v>97.01</v>
      </c>
      <c r="E240" s="4">
        <v>1.2986</v>
      </c>
      <c r="F240" s="4">
        <v>1.5112000000000001</v>
      </c>
      <c r="G240" s="7" t="s">
        <v>269</v>
      </c>
    </row>
    <row r="241" spans="1:7" ht="16.5" customHeight="1" x14ac:dyDescent="0.25">
      <c r="A241" s="1">
        <v>229</v>
      </c>
      <c r="B241" t="s">
        <v>237</v>
      </c>
      <c r="D241" s="1">
        <f>VLOOKUP(B241,'[1]FY23 Hybrid CLAs'!$B:$D,3,FALSE)</f>
        <v>85.54</v>
      </c>
      <c r="E241" s="4">
        <v>1.5932999999999999</v>
      </c>
      <c r="F241" s="4">
        <v>1.7138</v>
      </c>
      <c r="G241" s="7" t="s">
        <v>269</v>
      </c>
    </row>
    <row r="242" spans="1:7" ht="16.5" customHeight="1" x14ac:dyDescent="0.25">
      <c r="A242" s="1">
        <v>231</v>
      </c>
      <c r="B242" t="s">
        <v>238</v>
      </c>
      <c r="D242" s="1">
        <f>VLOOKUP(B242,'[1]FY23 Hybrid CLAs'!$B:$D,3,FALSE)</f>
        <v>91.65</v>
      </c>
      <c r="E242" s="4">
        <v>1.5566</v>
      </c>
      <c r="F242" s="4">
        <v>1.5995999999999999</v>
      </c>
      <c r="G242" s="7" t="s">
        <v>269</v>
      </c>
    </row>
    <row r="243" spans="1:7" ht="16.5" customHeight="1" x14ac:dyDescent="0.25">
      <c r="A243" s="1">
        <v>232</v>
      </c>
      <c r="B243" t="s">
        <v>239</v>
      </c>
      <c r="D243" s="1">
        <f>VLOOKUP(B243,'[1]FY23 Hybrid CLAs'!$B:$D,3,FALSE)</f>
        <v>99.29</v>
      </c>
      <c r="E243" s="4">
        <v>1.0889</v>
      </c>
      <c r="F243" s="4">
        <v>1.4764999999999999</v>
      </c>
      <c r="G243" s="7" t="s">
        <v>269</v>
      </c>
    </row>
    <row r="244" spans="1:7" ht="16.5" customHeight="1" x14ac:dyDescent="0.25">
      <c r="A244" s="1">
        <v>233</v>
      </c>
      <c r="B244" t="s">
        <v>240</v>
      </c>
      <c r="D244" s="1">
        <f>VLOOKUP(B244,'[1]FY23 Hybrid CLAs'!$B:$D,3,FALSE)</f>
        <v>94.92</v>
      </c>
      <c r="E244" s="4">
        <v>1.5138</v>
      </c>
      <c r="F244" s="4">
        <v>1.5445</v>
      </c>
      <c r="G244" s="7" t="s">
        <v>269</v>
      </c>
    </row>
    <row r="245" spans="1:7" ht="16.5" customHeight="1" x14ac:dyDescent="0.25">
      <c r="A245" s="1">
        <v>236</v>
      </c>
      <c r="B245" t="s">
        <v>241</v>
      </c>
      <c r="D245" s="1">
        <f>VLOOKUP(B245,'[1]FY23 Hybrid CLAs'!$B:$D,3,FALSE)</f>
        <v>96.53</v>
      </c>
      <c r="E245" s="4">
        <v>1.5621</v>
      </c>
      <c r="F245" s="4">
        <v>1.5186999999999999</v>
      </c>
      <c r="G245" s="7" t="s">
        <v>269</v>
      </c>
    </row>
    <row r="246" spans="1:7" ht="16.5" customHeight="1" x14ac:dyDescent="0.25">
      <c r="A246" s="1">
        <v>237</v>
      </c>
      <c r="B246" t="s">
        <v>242</v>
      </c>
      <c r="D246" s="1">
        <f>VLOOKUP(B246,'[1]FY23 Hybrid CLAs'!$B:$D,3,FALSE)</f>
        <v>95.72</v>
      </c>
      <c r="E246" s="4">
        <v>1.4149</v>
      </c>
      <c r="F246" s="4">
        <v>1.5316000000000001</v>
      </c>
      <c r="G246" s="7" t="s">
        <v>269</v>
      </c>
    </row>
    <row r="247" spans="1:7" ht="16.5" customHeight="1" x14ac:dyDescent="0.25">
      <c r="A247" s="1">
        <v>238</v>
      </c>
      <c r="B247" t="s">
        <v>243</v>
      </c>
      <c r="D247" s="1">
        <f>VLOOKUP(B247,'[1]FY23 Hybrid CLAs'!$B:$D,3,FALSE)</f>
        <v>94.85</v>
      </c>
      <c r="E247" s="4">
        <v>1.3472</v>
      </c>
      <c r="F247" s="4">
        <v>1.5456000000000001</v>
      </c>
      <c r="G247" s="7" t="s">
        <v>269</v>
      </c>
    </row>
    <row r="248" spans="1:7" ht="16.5" customHeight="1" x14ac:dyDescent="0.25">
      <c r="A248" s="1">
        <v>239</v>
      </c>
      <c r="B248" t="s">
        <v>244</v>
      </c>
      <c r="D248" s="1">
        <f>VLOOKUP(B248,'[1]FY23 Hybrid CLAs'!$B:$D,3,FALSE)</f>
        <v>95.41</v>
      </c>
      <c r="E248" s="4">
        <v>1.5729</v>
      </c>
      <c r="F248" s="4">
        <v>1.5365</v>
      </c>
      <c r="G248" s="7" t="s">
        <v>269</v>
      </c>
    </row>
    <row r="249" spans="1:7" ht="16.5" customHeight="1" x14ac:dyDescent="0.25">
      <c r="A249" s="1">
        <v>240</v>
      </c>
      <c r="B249" t="s">
        <v>245</v>
      </c>
      <c r="D249" s="1">
        <f>VLOOKUP(B249,'[1]FY23 Hybrid CLAs'!$B:$D,3,FALSE)</f>
        <v>95.3</v>
      </c>
      <c r="E249" s="4">
        <v>1.3582000000000001</v>
      </c>
      <c r="F249" s="4">
        <v>1.5383</v>
      </c>
      <c r="G249" s="7" t="s">
        <v>269</v>
      </c>
    </row>
    <row r="250" spans="1:7" ht="16.5" customHeight="1" x14ac:dyDescent="0.25">
      <c r="A250" s="1">
        <v>241</v>
      </c>
      <c r="B250" t="s">
        <v>246</v>
      </c>
      <c r="D250" s="1">
        <f>VLOOKUP(B250,'[1]FY23 Hybrid CLAs'!$B:$D,3,FALSE)</f>
        <v>85.07</v>
      </c>
      <c r="E250" s="4">
        <v>1.6358999999999999</v>
      </c>
      <c r="F250" s="4">
        <v>1.7233000000000001</v>
      </c>
      <c r="G250" s="7" t="s">
        <v>269</v>
      </c>
    </row>
    <row r="251" spans="1:7" ht="16.5" customHeight="1" x14ac:dyDescent="0.25">
      <c r="A251" s="1">
        <v>242</v>
      </c>
      <c r="B251" t="s">
        <v>247</v>
      </c>
      <c r="D251" s="1">
        <f>VLOOKUP(B251,'[1]FY23 Hybrid CLAs'!$B:$D,3,FALSE)</f>
        <v>91.17</v>
      </c>
      <c r="E251" s="4">
        <v>1.6459999999999999</v>
      </c>
      <c r="F251" s="4">
        <v>1.6080000000000001</v>
      </c>
      <c r="G251" s="7" t="s">
        <v>269</v>
      </c>
    </row>
    <row r="252" spans="1:7" ht="16.5" customHeight="1" x14ac:dyDescent="0.25">
      <c r="A252" s="1">
        <v>243</v>
      </c>
      <c r="B252" t="s">
        <v>248</v>
      </c>
      <c r="D252" s="1">
        <f>VLOOKUP(B252,'[1]FY23 Hybrid CLAs'!$B:$D,3,FALSE)</f>
        <v>83.75</v>
      </c>
      <c r="E252" s="4">
        <v>2.0173999999999999</v>
      </c>
      <c r="F252" s="4">
        <v>1.7504</v>
      </c>
      <c r="G252" s="7" t="s">
        <v>269</v>
      </c>
    </row>
    <row r="253" spans="1:7" ht="16.5" customHeight="1" x14ac:dyDescent="0.25">
      <c r="A253" s="1">
        <v>244</v>
      </c>
      <c r="B253" t="s">
        <v>249</v>
      </c>
      <c r="D253" s="1">
        <f>VLOOKUP(B253,'[1]FY23 Hybrid CLAs'!$B:$D,3,FALSE)</f>
        <v>92.39</v>
      </c>
      <c r="E253" s="4">
        <v>1.4105000000000001</v>
      </c>
      <c r="F253" s="4">
        <v>1.5868</v>
      </c>
      <c r="G253" s="7" t="s">
        <v>269</v>
      </c>
    </row>
    <row r="254" spans="1:7" ht="16.5" customHeight="1" x14ac:dyDescent="0.25">
      <c r="A254" s="1">
        <v>245</v>
      </c>
      <c r="B254" t="s">
        <v>250</v>
      </c>
      <c r="D254" s="1">
        <f>VLOOKUP(B254,'[1]FY23 Hybrid CLAs'!$B:$D,3,FALSE)</f>
        <v>92.71</v>
      </c>
      <c r="E254" s="4">
        <v>1.6565000000000001</v>
      </c>
      <c r="F254" s="4">
        <v>1.5812999999999999</v>
      </c>
      <c r="G254" s="7" t="s">
        <v>269</v>
      </c>
    </row>
    <row r="255" spans="1:7" ht="16.5" customHeight="1" x14ac:dyDescent="0.25">
      <c r="A255" s="1">
        <v>246</v>
      </c>
      <c r="B255" t="s">
        <v>251</v>
      </c>
      <c r="D255" s="1">
        <f>VLOOKUP(B255,'[1]FY23 Hybrid CLAs'!$B:$D,3,FALSE)</f>
        <v>75.650000000000006</v>
      </c>
      <c r="E255" s="4">
        <v>1.9688000000000001</v>
      </c>
      <c r="F255" s="4">
        <v>1.9379</v>
      </c>
      <c r="G255" s="7" t="s">
        <v>269</v>
      </c>
    </row>
    <row r="256" spans="1:7" ht="16.5" customHeight="1" x14ac:dyDescent="0.25">
      <c r="A256" s="1">
        <v>247</v>
      </c>
      <c r="B256" t="s">
        <v>252</v>
      </c>
      <c r="D256" s="1">
        <f>VLOOKUP(B256,'[1]FY23 Hybrid CLAs'!$B:$D,3,FALSE)</f>
        <v>91.46</v>
      </c>
      <c r="E256" s="4">
        <v>1.5584</v>
      </c>
      <c r="F256" s="4">
        <v>1.6029</v>
      </c>
      <c r="G256" s="7" t="s">
        <v>269</v>
      </c>
    </row>
    <row r="257" spans="1:7" ht="16.5" customHeight="1" x14ac:dyDescent="0.25">
      <c r="A257" s="1">
        <v>248</v>
      </c>
      <c r="B257" t="s">
        <v>253</v>
      </c>
      <c r="D257" s="1">
        <f>VLOOKUP(B257,'[1]FY23 Hybrid CLAs'!$B:$D,3,FALSE)</f>
        <v>89.5</v>
      </c>
      <c r="E257" s="4">
        <v>1.6636</v>
      </c>
      <c r="F257" s="4">
        <v>1.6379999999999999</v>
      </c>
      <c r="G257" s="7" t="s">
        <v>269</v>
      </c>
    </row>
    <row r="258" spans="1:7" ht="16.5" customHeight="1" x14ac:dyDescent="0.25">
      <c r="A258" s="1">
        <v>249</v>
      </c>
      <c r="B258" t="s">
        <v>254</v>
      </c>
      <c r="D258" s="1">
        <f>VLOOKUP(B258,'[1]FY23 Hybrid CLAs'!$B:$D,3,FALSE)</f>
        <v>98.9</v>
      </c>
      <c r="E258" s="4">
        <v>1.2569999999999999</v>
      </c>
      <c r="F258" s="4">
        <v>1.4823</v>
      </c>
      <c r="G258" s="7" t="s">
        <v>269</v>
      </c>
    </row>
    <row r="259" spans="1:7" ht="16.5" customHeight="1" x14ac:dyDescent="0.25">
      <c r="A259" s="1">
        <v>250</v>
      </c>
      <c r="B259" t="s">
        <v>255</v>
      </c>
      <c r="D259" s="1">
        <f>VLOOKUP(B259,'[1]FY23 Hybrid CLAs'!$B:$D,3,FALSE)</f>
        <v>81.17</v>
      </c>
      <c r="E259" s="4">
        <v>1.8671</v>
      </c>
      <c r="F259" s="4">
        <v>1.8061</v>
      </c>
      <c r="G259" s="7" t="s">
        <v>269</v>
      </c>
    </row>
    <row r="260" spans="1:7" ht="16.5" customHeight="1" x14ac:dyDescent="0.25">
      <c r="A260" s="1">
        <v>251</v>
      </c>
      <c r="B260" t="s">
        <v>256</v>
      </c>
      <c r="D260" s="1">
        <f>VLOOKUP(B260,'[1]FY23 Hybrid CLAs'!$B:$D,3,FALSE)</f>
        <v>90.65</v>
      </c>
      <c r="E260" s="4">
        <v>1.6901999999999999</v>
      </c>
      <c r="F260" s="4">
        <v>1.6172</v>
      </c>
      <c r="G260" s="7" t="s">
        <v>269</v>
      </c>
    </row>
    <row r="261" spans="1:7" x14ac:dyDescent="0.25">
      <c r="E261" s="4"/>
      <c r="F261" s="4"/>
      <c r="G261" s="7" t="s">
        <v>270</v>
      </c>
    </row>
    <row r="262" spans="1:7" x14ac:dyDescent="0.25">
      <c r="A262" s="8" t="s">
        <v>261</v>
      </c>
      <c r="B262" s="8"/>
      <c r="C262" s="8"/>
      <c r="D262" s="8"/>
      <c r="E262" s="8"/>
      <c r="F262" s="4"/>
      <c r="G262" s="7" t="s">
        <v>270</v>
      </c>
    </row>
    <row r="263" spans="1:7" x14ac:dyDescent="0.25">
      <c r="A263" s="9" t="s">
        <v>262</v>
      </c>
      <c r="B263" s="9"/>
      <c r="C263" s="9"/>
      <c r="D263" s="9"/>
      <c r="E263" s="9"/>
      <c r="F263" s="4"/>
      <c r="G263" s="7" t="s">
        <v>270</v>
      </c>
    </row>
    <row r="264" spans="1:7" ht="15" customHeight="1" x14ac:dyDescent="0.25">
      <c r="A264" s="10" t="s">
        <v>263</v>
      </c>
      <c r="B264" s="10"/>
      <c r="C264" s="10"/>
      <c r="D264" s="10"/>
      <c r="E264" s="10"/>
      <c r="F264" s="10"/>
      <c r="G264" s="7" t="s">
        <v>270</v>
      </c>
    </row>
    <row r="265" spans="1:7" x14ac:dyDescent="0.25">
      <c r="A265" s="10"/>
      <c r="B265" s="10"/>
      <c r="C265" s="10"/>
      <c r="D265" s="10"/>
      <c r="E265" s="10"/>
      <c r="F265" s="10"/>
    </row>
  </sheetData>
  <autoFilter ref="G1:G265" xr:uid="{6F93165E-DE41-4E73-9FB3-55845A4E5538}"/>
  <mergeCells count="2">
    <mergeCell ref="A263:E263"/>
    <mergeCell ref="A264:F265"/>
  </mergeCells>
  <pageMargins left="0.7" right="0.7" top="0.75" bottom="0.75" header="0.3" footer="0.3"/>
  <pageSetup orientation="portrait" r:id="rId1"/>
  <ignoredErrors>
    <ignoredError sqref="G2:G17 G126:G129 G223:G1048576 G217:G221 G175:G180 G158:G173 G131:G156 G130 G157 G174 G216 G222 G18:G43 G44:G125 G183:G208 G209:G215 G181:G18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Town Tax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Smith</dc:creator>
  <cp:lastModifiedBy>jfeldman</cp:lastModifiedBy>
  <dcterms:created xsi:type="dcterms:W3CDTF">2021-02-12T21:34:19Z</dcterms:created>
  <dcterms:modified xsi:type="dcterms:W3CDTF">2022-08-24T14:22:14Z</dcterms:modified>
</cp:coreProperties>
</file>