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5" yWindow="766" windowWidth="12832" windowHeight="7630" activeTab="0"/>
  </bookViews>
  <sheets>
    <sheet name="MUN_BYCATSUM_12JAN07.xl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<sst xmlns="http://schemas.openxmlformats.org/spreadsheetml/2006/main" count="28" uniqueCount="28">
  <si>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TAXYEAR</t>
  </si>
  <si>
    <t>CATCODE</t>
  </si>
  <si>
    <t>CABBR</t>
  </si>
  <si>
    <t>PROPERTY COUNT</t>
  </si>
  <si>
    <t>LISTED VALUE</t>
  </si>
  <si>
    <t>MUN EQUALIZED VALUE</t>
  </si>
  <si>
    <t>R1</t>
  </si>
  <si>
    <t>R2</t>
  </si>
  <si>
    <t>MHU</t>
  </si>
  <si>
    <t>MHL</t>
  </si>
  <si>
    <t>V1</t>
  </si>
  <si>
    <t>V2</t>
  </si>
  <si>
    <t>COMM</t>
  </si>
  <si>
    <t>CMA</t>
  </si>
  <si>
    <t>IND</t>
  </si>
  <si>
    <t>UE</t>
  </si>
  <si>
    <t>UO</t>
  </si>
  <si>
    <t>FRM</t>
  </si>
  <si>
    <t>OTH</t>
  </si>
  <si>
    <t>WOOD</t>
  </si>
  <si>
    <t>MISC</t>
  </si>
  <si>
    <t>2006 Equalization Study  /  FY 2007 Annual Report</t>
  </si>
  <si>
    <t>Vermont Department of Taxes, Division of Property Valuation and Review</t>
  </si>
  <si>
    <t>Prepared:  1/12/2007</t>
  </si>
  <si>
    <t>MUNICIPAL GRAND LIST: Summary of Property Value by Category</t>
  </si>
  <si>
    <t>CABLE</t>
  </si>
  <si>
    <t>INVENTORY</t>
  </si>
  <si>
    <t>MACH and EQUIP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</si>
</sst>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sz val="12"/>
      <color indexed="16"/>
      <name val="Arial"/>
      <family val="2"/>
    </font>
    <font>
      <i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>
      <alignment/>
      <protection/>
    </xf>
    <xf numFmtId="0" fontId="2" fillId="0" borderId="0" xfId="19">
      <alignment/>
      <protection/>
    </xf>
    <xf numFmtId="3" fontId="2" fillId="0" borderId="0" xfId="19" applyNumberForma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 wrapText="1"/>
      <protection/>
    </xf>
    <xf numFmtId="3" fontId="4" fillId="0" borderId="0" xfId="19" applyNumberFormat="1" applyFont="1" applyAlignment="1">
      <alignment horizontal="center" wrapText="1"/>
      <protection/>
    </xf>
    <xf numFmtId="14" fontId="1" fillId="0" borderId="0" xfId="19" applyNumberFormat="1" applyFont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UN_BYCATSUM_12JAN07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0.00390625" style="0" bestFit="1" customWidth="1"/>
    <col min="3" max="3" width="7.57421875" style="0" bestFit="1" customWidth="1"/>
    <col min="4" max="4" width="18.140625" style="9" bestFit="1" customWidth="1"/>
    <col min="5" max="5" width="16.7109375" style="9" customWidth="1"/>
    <col min="6" max="6" width="23.7109375" style="9" customWidth="1"/>
  </cols>
  <sheetData>
    <row r="1" spans="1:6" ht="12.75">
      <c r="A1" s="2" t="s">
        <v>21</v>
      </c>
      <c r="B1" s="3"/>
      <c r="C1" s="3"/>
      <c r="D1" s="4"/>
      <c r="E1" s="4"/>
      <c r="F1" s="4"/>
    </row>
    <row r="2" spans="1:6" ht="12.75">
      <c r="A2" s="2" t="s">
        <v>22</v>
      </c>
      <c r="B2" s="3"/>
      <c r="C2" s="3"/>
      <c r="D2" s="4"/>
      <c r="E2" s="4"/>
      <c r="F2" s="4"/>
    </row>
    <row r="3" spans="1:6" ht="15.75">
      <c r="A3" s="5" t="s">
        <v>24</v>
      </c>
      <c r="B3" s="6"/>
      <c r="C3" s="6"/>
      <c r="D3" s="7"/>
      <c r="E3" s="4"/>
      <c r="F3" s="7"/>
    </row>
    <row r="4" spans="1:6" ht="12.75">
      <c r="A4" s="8" t="s">
        <v>23</v>
      </c>
      <c r="B4" s="3"/>
      <c r="C4" s="3"/>
      <c r="D4" s="4"/>
      <c r="E4" s="4"/>
      <c r="F4" s="4"/>
    </row>
    <row r="6" spans="1:6" ht="12.75">
      <c r="A6" s="1" t="s">
        <v>0</v>
      </c>
      <c r="B6" s="1" t="s">
        <v>1</v>
      </c>
      <c r="C6" s="1" t="s">
        <v>2</v>
      </c>
      <c r="D6" s="11" t="s">
        <v>3</v>
      </c>
      <c r="E6" s="11" t="s">
        <v>4</v>
      </c>
      <c r="F6" s="11" t="s">
        <v>5</v>
      </c>
    </row>
    <row r="7" spans="1:6" ht="12.75">
      <c r="A7">
        <v>2006</v>
      </c>
      <c r="B7">
        <v>1</v>
      </c>
      <c r="C7" t="s">
        <v>6</v>
      </c>
      <c r="D7" s="9">
        <v>141744</v>
      </c>
      <c r="E7" s="9">
        <v>24285461989</v>
      </c>
      <c r="F7" s="9">
        <v>28113563627.003536</v>
      </c>
    </row>
    <row r="8" spans="1:6" ht="12.75">
      <c r="A8">
        <v>2006</v>
      </c>
      <c r="B8">
        <v>2</v>
      </c>
      <c r="C8" t="s">
        <v>7</v>
      </c>
      <c r="D8" s="9">
        <v>46248</v>
      </c>
      <c r="E8" s="9">
        <v>11695972888</v>
      </c>
      <c r="F8" s="9">
        <v>13570541965.146362</v>
      </c>
    </row>
    <row r="9" spans="1:6" ht="12.75">
      <c r="A9">
        <v>2006</v>
      </c>
      <c r="B9">
        <v>3</v>
      </c>
      <c r="C9" t="s">
        <v>8</v>
      </c>
      <c r="D9" s="9">
        <v>11400</v>
      </c>
      <c r="E9" s="9">
        <v>235047211</v>
      </c>
      <c r="F9" s="9">
        <v>266061599.7031143</v>
      </c>
    </row>
    <row r="10" spans="1:6" ht="12.75">
      <c r="A10">
        <v>2006</v>
      </c>
      <c r="B10">
        <v>4</v>
      </c>
      <c r="C10" t="s">
        <v>9</v>
      </c>
      <c r="D10" s="9">
        <v>10294</v>
      </c>
      <c r="E10" s="9">
        <v>780434254</v>
      </c>
      <c r="F10" s="9">
        <v>908405388.0443944</v>
      </c>
    </row>
    <row r="11" spans="1:6" ht="12.75">
      <c r="A11">
        <v>2006</v>
      </c>
      <c r="B11">
        <v>5</v>
      </c>
      <c r="C11" t="s">
        <v>10</v>
      </c>
      <c r="D11" s="9">
        <v>19345</v>
      </c>
      <c r="E11" s="9">
        <v>3272178122</v>
      </c>
      <c r="F11" s="9">
        <v>4013626305.5214925</v>
      </c>
    </row>
    <row r="12" spans="1:6" ht="12.75">
      <c r="A12">
        <v>2006</v>
      </c>
      <c r="B12">
        <v>6</v>
      </c>
      <c r="C12" t="s">
        <v>11</v>
      </c>
      <c r="D12" s="9">
        <v>8779</v>
      </c>
      <c r="E12" s="9">
        <v>1778574980</v>
      </c>
      <c r="F12" s="9">
        <v>2145045130.1979682</v>
      </c>
    </row>
    <row r="13" spans="1:6" ht="12.75">
      <c r="A13">
        <v>2006</v>
      </c>
      <c r="B13">
        <v>7</v>
      </c>
      <c r="C13" t="s">
        <v>12</v>
      </c>
      <c r="D13" s="9">
        <v>14509</v>
      </c>
      <c r="E13" s="9">
        <v>6741927430</v>
      </c>
      <c r="F13" s="9">
        <v>7799251269.795036</v>
      </c>
    </row>
    <row r="14" spans="1:6" ht="12.75">
      <c r="A14">
        <v>2006</v>
      </c>
      <c r="B14">
        <v>8</v>
      </c>
      <c r="C14" t="s">
        <v>13</v>
      </c>
      <c r="D14" s="9">
        <v>2036</v>
      </c>
      <c r="E14" s="9">
        <v>872343826</v>
      </c>
      <c r="F14" s="9">
        <v>992180842.4676366</v>
      </c>
    </row>
    <row r="15" spans="1:6" ht="12.75">
      <c r="A15">
        <v>2006</v>
      </c>
      <c r="B15">
        <v>9</v>
      </c>
      <c r="C15" t="s">
        <v>14</v>
      </c>
      <c r="D15" s="9">
        <v>903</v>
      </c>
      <c r="E15" s="9">
        <v>1112794093</v>
      </c>
      <c r="F15" s="9">
        <v>1393833346.3852112</v>
      </c>
    </row>
    <row r="16" spans="1:6" ht="12.75">
      <c r="A16">
        <v>2006</v>
      </c>
      <c r="B16">
        <v>10</v>
      </c>
      <c r="C16" t="s">
        <v>15</v>
      </c>
      <c r="D16" s="9">
        <v>791</v>
      </c>
      <c r="E16" s="9">
        <v>1596552362</v>
      </c>
      <c r="F16" s="9">
        <v>1759094751.16156</v>
      </c>
    </row>
    <row r="17" spans="1:6" ht="12.75">
      <c r="A17">
        <v>2006</v>
      </c>
      <c r="B17">
        <v>11</v>
      </c>
      <c r="C17" t="s">
        <v>16</v>
      </c>
      <c r="D17" s="9">
        <v>203</v>
      </c>
      <c r="E17" s="9">
        <v>112615064</v>
      </c>
      <c r="F17" s="9">
        <v>133721983.38703543</v>
      </c>
    </row>
    <row r="18" spans="1:6" ht="12.75">
      <c r="A18">
        <v>2006</v>
      </c>
      <c r="B18">
        <v>12</v>
      </c>
      <c r="C18" t="s">
        <v>17</v>
      </c>
      <c r="D18" s="9">
        <v>2895</v>
      </c>
      <c r="E18" s="9">
        <v>703556906</v>
      </c>
      <c r="F18" s="9">
        <v>828589821.0281706</v>
      </c>
    </row>
    <row r="19" spans="1:6" ht="12.75">
      <c r="A19">
        <v>2006</v>
      </c>
      <c r="B19">
        <v>13</v>
      </c>
      <c r="C19" t="s">
        <v>18</v>
      </c>
      <c r="D19" s="9">
        <v>17672</v>
      </c>
      <c r="E19" s="9">
        <v>3862918810</v>
      </c>
      <c r="F19" s="9">
        <v>4696757905.642535</v>
      </c>
    </row>
    <row r="20" spans="1:6" ht="12.75">
      <c r="A20">
        <v>2006</v>
      </c>
      <c r="B20">
        <v>14</v>
      </c>
      <c r="C20" t="s">
        <v>19</v>
      </c>
      <c r="D20" s="9">
        <v>9180</v>
      </c>
      <c r="E20" s="9">
        <v>505191421</v>
      </c>
      <c r="F20" s="9">
        <v>600403751.4780824</v>
      </c>
    </row>
    <row r="21" spans="1:6" ht="12.75">
      <c r="A21">
        <v>2006</v>
      </c>
      <c r="B21">
        <v>15</v>
      </c>
      <c r="C21" t="s">
        <v>20</v>
      </c>
      <c r="D21" s="9">
        <v>32626</v>
      </c>
      <c r="E21" s="9">
        <v>1913469051</v>
      </c>
      <c r="F21" s="9">
        <v>2270138013.6818247</v>
      </c>
    </row>
    <row r="22" spans="3:6" ht="12.75">
      <c r="C22" s="12" t="s">
        <v>25</v>
      </c>
      <c r="E22" s="9">
        <v>26381916</v>
      </c>
      <c r="F22" s="9">
        <v>26381916</v>
      </c>
    </row>
    <row r="23" spans="3:6" ht="12.75">
      <c r="C23" s="12" t="s">
        <v>26</v>
      </c>
      <c r="E23" s="9">
        <v>113322495</v>
      </c>
      <c r="F23" s="9">
        <v>113322495</v>
      </c>
    </row>
    <row r="24" spans="3:6" ht="12.75">
      <c r="C24" s="12" t="s">
        <v>27</v>
      </c>
      <c r="E24" s="9">
        <v>727912128</v>
      </c>
      <c r="F24" s="9">
        <v>727912128</v>
      </c>
    </row>
    <row r="25" spans="5:6" ht="16.5" customHeight="1">
      <c r="E25" s="10">
        <f>SUM(E7:E24)</f>
        <v>60336654946</v>
      </c>
      <c r="F25" s="10">
        <f>SUM(F7:F24)</f>
        <v>70358832239.64397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Smith</dc:creator>
  <cp:keywords/>
  <dc:description/>
  <cp:lastModifiedBy>Gary Smith</cp:lastModifiedBy>
  <dcterms:created xsi:type="dcterms:W3CDTF">2007-01-12T16:27:55Z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