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OLA\Research\AnnualStats_TY2023\Publications\"/>
    </mc:Choice>
  </mc:AlternateContent>
  <xr:revisionPtr revIDLastSave="0" documentId="13_ncr:1_{699F4840-AC48-44BA-8106-4F052D576FCC}" xr6:coauthVersionLast="47" xr6:coauthVersionMax="47" xr10:uidLastSave="{00000000-0000-0000-0000-000000000000}"/>
  <bookViews>
    <workbookView xWindow="-28920" yWindow="-10200" windowWidth="29040" windowHeight="15720" xr2:uid="{00000000-000D-0000-FFFF-FFFF00000000}"/>
  </bookViews>
  <sheets>
    <sheet name="State and County" sheetId="2" r:id="rId1"/>
    <sheet name="Towns" sheetId="3" r:id="rId2"/>
    <sheet name="2023 Credit Parameters" sheetId="4" r:id="rId3"/>
  </sheets>
  <definedNames>
    <definedName name="AllocableRentPercentage">'2023 Credit Parameters'!$D$23</definedName>
    <definedName name="MaxCredit">'2023 Credit Parameters'!$D$24</definedName>
    <definedName name="_xlnm.Print_Area" localSheetId="0">'State and County'!$A$4:$E$98</definedName>
    <definedName name="_xlnm.Print_Titles" localSheetId="0">'State and County'!$1:$3</definedName>
    <definedName name="_xlnm.Print_Titles" localSheetId="1">Towns!$1:$3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<sst xmlns="http://schemas.openxmlformats.org/spreadsheetml/2006/main" count="292" uniqueCount="178">
  <si>
    <t>State of Vermont</t>
  </si>
  <si>
    <t>Addison County</t>
  </si>
  <si>
    <t>Bennington County</t>
  </si>
  <si>
    <t>Caledonia County</t>
  </si>
  <si>
    <t>Chittenden County</t>
  </si>
  <si>
    <t>Essex County</t>
  </si>
  <si>
    <t>Franklin County</t>
  </si>
  <si>
    <t>Grand Isle County</t>
  </si>
  <si>
    <t>Lamoille County</t>
  </si>
  <si>
    <t>Orange County</t>
  </si>
  <si>
    <t>Orleans County</t>
  </si>
  <si>
    <t>Rutland County</t>
  </si>
  <si>
    <t>Washington County</t>
  </si>
  <si>
    <t>Windham County</t>
  </si>
  <si>
    <t>Windsor County</t>
  </si>
  <si>
    <t>Total</t>
  </si>
  <si>
    <t>Grand Total</t>
  </si>
  <si>
    <t>Recipients</t>
  </si>
  <si>
    <t>Town</t>
  </si>
  <si>
    <t>Addison</t>
  </si>
  <si>
    <t>Alburgh</t>
  </si>
  <si>
    <t>Arlington</t>
  </si>
  <si>
    <t>Barre City</t>
  </si>
  <si>
    <t>Barre Town</t>
  </si>
  <si>
    <t>Barton</t>
  </si>
  <si>
    <t>Bennington</t>
  </si>
  <si>
    <t>Berkshire</t>
  </si>
  <si>
    <t>Berlin</t>
  </si>
  <si>
    <t>Bethel</t>
  </si>
  <si>
    <t>Bradford</t>
  </si>
  <si>
    <t>Brandon</t>
  </si>
  <si>
    <t>Brattleboro</t>
  </si>
  <si>
    <t>Brighton</t>
  </si>
  <si>
    <t>Bristol</t>
  </si>
  <si>
    <t>Burlington</t>
  </si>
  <si>
    <t>Cambridge</t>
  </si>
  <si>
    <t>Castleton</t>
  </si>
  <si>
    <t>Charlotte</t>
  </si>
  <si>
    <t>Chester</t>
  </si>
  <si>
    <t>Clarendon</t>
  </si>
  <si>
    <t>Colchester</t>
  </si>
  <si>
    <t>Danville</t>
  </si>
  <si>
    <t>Derby</t>
  </si>
  <si>
    <t>Dorset</t>
  </si>
  <si>
    <t>Dover</t>
  </si>
  <si>
    <t>East Montpelier</t>
  </si>
  <si>
    <t>Enosburgh</t>
  </si>
  <si>
    <t>Essex Jct.</t>
  </si>
  <si>
    <t>Essex Town</t>
  </si>
  <si>
    <t>Fair Haven</t>
  </si>
  <si>
    <t>Fairfax</t>
  </si>
  <si>
    <t>Fairlee</t>
  </si>
  <si>
    <t>Franklin</t>
  </si>
  <si>
    <t>Georgia</t>
  </si>
  <si>
    <t>Grand Isle</t>
  </si>
  <si>
    <t>Guilford</t>
  </si>
  <si>
    <t>Hardwick</t>
  </si>
  <si>
    <t>Hartford</t>
  </si>
  <si>
    <t>Hartland</t>
  </si>
  <si>
    <t>Highgate</t>
  </si>
  <si>
    <t>Hinesburg</t>
  </si>
  <si>
    <t>Hyde Park</t>
  </si>
  <si>
    <t>Jericho</t>
  </si>
  <si>
    <t>Johnson</t>
  </si>
  <si>
    <t>Londonderry</t>
  </si>
  <si>
    <t>Ludlow</t>
  </si>
  <si>
    <t>Lyndon</t>
  </si>
  <si>
    <t>Manchester</t>
  </si>
  <si>
    <t>Middlebury</t>
  </si>
  <si>
    <t>Milton</t>
  </si>
  <si>
    <t>Montpelier</t>
  </si>
  <si>
    <t>Morristown</t>
  </si>
  <si>
    <t>Newbury</t>
  </si>
  <si>
    <t>Newport City</t>
  </si>
  <si>
    <t>Newport Town</t>
  </si>
  <si>
    <t>North Bennington</t>
  </si>
  <si>
    <t>Northfield</t>
  </si>
  <si>
    <t>Norwich</t>
  </si>
  <si>
    <t>Orleans ID</t>
  </si>
  <si>
    <t>Pittsford</t>
  </si>
  <si>
    <t>Plainfield</t>
  </si>
  <si>
    <t>Poultney</t>
  </si>
  <si>
    <t>Pownal</t>
  </si>
  <si>
    <t>Putney</t>
  </si>
  <si>
    <t>Randolph</t>
  </si>
  <si>
    <t>Richford</t>
  </si>
  <si>
    <t>Richmond</t>
  </si>
  <si>
    <t>Rockingham</t>
  </si>
  <si>
    <t>Royalton</t>
  </si>
  <si>
    <t>Rutland City</t>
  </si>
  <si>
    <t>Rutland Town</t>
  </si>
  <si>
    <t>Shaftsbury</t>
  </si>
  <si>
    <t>Shelburne</t>
  </si>
  <si>
    <t>South Burlington</t>
  </si>
  <si>
    <t>Springfield</t>
  </si>
  <si>
    <t>St. Albans City</t>
  </si>
  <si>
    <t>St. Albans Town</t>
  </si>
  <si>
    <t>St. Johnsbury</t>
  </si>
  <si>
    <t>Stowe</t>
  </si>
  <si>
    <t>Swanton</t>
  </si>
  <si>
    <t>Thetford</t>
  </si>
  <si>
    <t>Townshend</t>
  </si>
  <si>
    <t>Troy</t>
  </si>
  <si>
    <t>Vergennes</t>
  </si>
  <si>
    <t>Vernon</t>
  </si>
  <si>
    <t>Waitsfield</t>
  </si>
  <si>
    <t>Washington</t>
  </si>
  <si>
    <t>Waterbury</t>
  </si>
  <si>
    <t>Wells River</t>
  </si>
  <si>
    <t>West Rutland</t>
  </si>
  <si>
    <t>Westminster</t>
  </si>
  <si>
    <t>Williamstown</t>
  </si>
  <si>
    <t>Williston</t>
  </si>
  <si>
    <t>Wilmington</t>
  </si>
  <si>
    <t>Windham</t>
  </si>
  <si>
    <t>Windsor</t>
  </si>
  <si>
    <t>Winooski</t>
  </si>
  <si>
    <t>Woodstock</t>
  </si>
  <si>
    <t>Burke</t>
  </si>
  <si>
    <t>Family Size</t>
  </si>
  <si>
    <t>County</t>
  </si>
  <si>
    <t>1</t>
  </si>
  <si>
    <t>2</t>
  </si>
  <si>
    <t>3</t>
  </si>
  <si>
    <t>4</t>
  </si>
  <si>
    <t>5</t>
  </si>
  <si>
    <t>6</t>
  </si>
  <si>
    <t>7</t>
  </si>
  <si>
    <t>8</t>
  </si>
  <si>
    <t>Caledonia</t>
  </si>
  <si>
    <t xml:space="preserve">Chittenden </t>
  </si>
  <si>
    <t>Essex</t>
  </si>
  <si>
    <t>Lamoille</t>
  </si>
  <si>
    <t>Orange</t>
  </si>
  <si>
    <t>Orleans</t>
  </si>
  <si>
    <t>Rutland</t>
  </si>
  <si>
    <t>Credit Type</t>
  </si>
  <si>
    <t>Subsidized</t>
  </si>
  <si>
    <t>Full Credit</t>
  </si>
  <si>
    <t>Partial Credit</t>
  </si>
  <si>
    <t>Average Income</t>
  </si>
  <si>
    <t>Average Credit</t>
  </si>
  <si>
    <t>Total Credit</t>
  </si>
  <si>
    <r>
      <rPr>
        <b/>
        <sz val="8"/>
        <rFont val="Verdana"/>
        <family val="2"/>
      </rPr>
      <t>Recipients</t>
    </r>
    <r>
      <rPr>
        <sz val="8"/>
        <rFont val="Verdana"/>
        <family val="2"/>
      </rPr>
      <t>: The number of filers who received a credit of that type</t>
    </r>
  </si>
  <si>
    <t>Benson</t>
  </si>
  <si>
    <t>Cavendish</t>
  </si>
  <si>
    <t>Fairfield</t>
  </si>
  <si>
    <t>Marshfield</t>
  </si>
  <si>
    <t>Montgomery</t>
  </si>
  <si>
    <t>Moretown</t>
  </si>
  <si>
    <t>Proctor</t>
  </si>
  <si>
    <t>Wallingford</t>
  </si>
  <si>
    <t>Warren</t>
  </si>
  <si>
    <t>Weathersfield</t>
  </si>
  <si>
    <t>*The "Suppressed" line is the sum for all towns with fewer than ten recipients</t>
  </si>
  <si>
    <r>
      <rPr>
        <b/>
        <sz val="8"/>
        <rFont val="Verdana"/>
        <family val="2"/>
      </rPr>
      <t xml:space="preserve">Average Credit: </t>
    </r>
    <r>
      <rPr>
        <sz val="8"/>
        <rFont val="Verdana"/>
        <family val="2"/>
      </rPr>
      <t>The total credit amount divided by number of recipients</t>
    </r>
  </si>
  <si>
    <t>Bridgewater</t>
  </si>
  <si>
    <t>Glover</t>
  </si>
  <si>
    <t>Irasburg</t>
  </si>
  <si>
    <t>Lunenburg</t>
  </si>
  <si>
    <t>Monkton</t>
  </si>
  <si>
    <t>Salisbury</t>
  </si>
  <si>
    <t>Whitingham</t>
  </si>
  <si>
    <r>
      <rPr>
        <b/>
        <sz val="8"/>
        <rFont val="Verdana"/>
        <family val="2"/>
      </rPr>
      <t>Average Income</t>
    </r>
    <r>
      <rPr>
        <sz val="8"/>
        <rFont val="Verdana"/>
        <family val="2"/>
      </rPr>
      <t>: The average reported income of those recipients</t>
    </r>
  </si>
  <si>
    <t>2023 Renter Credit: State &amp; Counties</t>
  </si>
  <si>
    <t>Credits distributed in 2024 based on calendar year 2023 income</t>
  </si>
  <si>
    <t>2023 Renter Credits: Towns</t>
  </si>
  <si>
    <t>2023 Full Credit Income Limits by County</t>
  </si>
  <si>
    <t>2023 Partial Credit Income Limits by County</t>
  </si>
  <si>
    <t>2023 Credit Amounts (Based on HUD Fair Market Rents)</t>
  </si>
  <si>
    <t>South Hero</t>
  </si>
  <si>
    <t>Greensboro</t>
  </si>
  <si>
    <t>Craftsbury</t>
  </si>
  <si>
    <t>Killington</t>
  </si>
  <si>
    <t>Mount Holly</t>
  </si>
  <si>
    <t>Cabot</t>
  </si>
  <si>
    <t>Huntington</t>
  </si>
  <si>
    <t>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</si>
</sst>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8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u/>
      <sz val="12"/>
      <name val="Verdana"/>
      <family val="2"/>
    </font>
    <font>
      <b/>
      <sz val="12"/>
      <name val="Verdana"/>
      <family val="2"/>
    </font>
    <font>
      <sz val="9"/>
      <color indexed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sz val="11.6"/>
      <color theme="1"/>
      <name val="Franklin Gothic Demi"/>
      <family val="2"/>
    </font>
    <font>
      <sz val="11.6"/>
      <name val="Verdana"/>
      <family val="2"/>
    </font>
    <font>
      <sz val="11.6"/>
      <color theme="0"/>
      <name val="Franklin Gothic Demi"/>
      <family val="2"/>
    </font>
    <font>
      <u/>
      <sz val="11.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37636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" fillId="0" borderId="0"/>
    <xf numFmtId="0" fontId="9" fillId="0" borderId="0"/>
    <xf numFmtId="0" fontId="2" fillId="0" borderId="0"/>
    <xf numFmtId="0" fontId="13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4" fillId="0" borderId="0" xfId="0" applyFont="1"/>
    <xf numFmtId="3" fontId="6" fillId="0" borderId="0" xfId="7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3" fontId="6" fillId="0" borderId="0" xfId="5" applyNumberFormat="1" applyFont="1" applyAlignment="1">
      <alignment horizontal="right" vertical="top"/>
    </xf>
    <xf numFmtId="3" fontId="10" fillId="0" borderId="0" xfId="6" applyNumberFormat="1" applyFont="1" applyAlignment="1">
      <alignment horizontal="right" vertical="top"/>
    </xf>
    <xf numFmtId="164" fontId="3" fillId="0" borderId="0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right" vertical="top"/>
    </xf>
    <xf numFmtId="164" fontId="6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left" vertical="center" wrapText="1"/>
    </xf>
    <xf numFmtId="164" fontId="0" fillId="0" borderId="0" xfId="1" applyNumberFormat="1" applyFont="1"/>
    <xf numFmtId="164" fontId="10" fillId="0" borderId="0" xfId="1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6" fillId="0" borderId="0" xfId="5" applyNumberFormat="1" applyFont="1" applyAlignment="1">
      <alignment horizontal="right" vertical="top"/>
    </xf>
    <xf numFmtId="164" fontId="6" fillId="0" borderId="0" xfId="7" applyNumberFormat="1" applyFont="1" applyAlignment="1">
      <alignment horizontal="right" vertical="center"/>
    </xf>
    <xf numFmtId="164" fontId="7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10" fillId="0" borderId="0" xfId="6" applyNumberFormat="1" applyFont="1" applyAlignment="1">
      <alignment horizontal="right" vertical="top"/>
    </xf>
    <xf numFmtId="0" fontId="11" fillId="0" borderId="0" xfId="4"/>
    <xf numFmtId="0" fontId="3" fillId="0" borderId="1" xfId="4" applyFont="1" applyBorder="1" applyAlignment="1">
      <alignment horizontal="center" wrapText="1"/>
    </xf>
    <xf numFmtId="164" fontId="3" fillId="0" borderId="1" xfId="4" applyNumberFormat="1" applyFont="1" applyBorder="1" applyAlignment="1">
      <alignment horizontal="center" wrapText="1"/>
    </xf>
    <xf numFmtId="164" fontId="11" fillId="0" borderId="0" xfId="3" applyNumberFormat="1" applyFont="1"/>
    <xf numFmtId="0" fontId="12" fillId="0" borderId="0" xfId="4" applyFont="1"/>
    <xf numFmtId="164" fontId="12" fillId="0" borderId="0" xfId="3" applyNumberFormat="1" applyFont="1"/>
    <xf numFmtId="3" fontId="6" fillId="0" borderId="0" xfId="6" applyNumberFormat="1" applyFont="1" applyAlignment="1">
      <alignment horizontal="right" vertical="top"/>
    </xf>
    <xf numFmtId="0" fontId="1" fillId="0" borderId="0" xfId="4" applyFont="1"/>
    <xf numFmtId="0" fontId="0" fillId="0" borderId="8" xfId="0" applyBorder="1"/>
    <xf numFmtId="3" fontId="6" fillId="0" borderId="8" xfId="5" applyNumberFormat="1" applyFont="1" applyBorder="1" applyAlignment="1">
      <alignment horizontal="right" vertical="top"/>
    </xf>
    <xf numFmtId="164" fontId="6" fillId="0" borderId="8" xfId="5" applyNumberFormat="1" applyFont="1" applyBorder="1" applyAlignment="1">
      <alignment horizontal="right" vertical="top"/>
    </xf>
    <xf numFmtId="164" fontId="6" fillId="0" borderId="8" xfId="1" applyNumberFormat="1" applyFont="1" applyBorder="1" applyAlignment="1">
      <alignment horizontal="right" vertical="top"/>
    </xf>
    <xf numFmtId="3" fontId="10" fillId="0" borderId="8" xfId="6" applyNumberFormat="1" applyFont="1" applyBorder="1" applyAlignment="1">
      <alignment horizontal="right" vertical="top"/>
    </xf>
    <xf numFmtId="164" fontId="10" fillId="0" borderId="8" xfId="6" applyNumberFormat="1" applyFont="1" applyBorder="1" applyAlignment="1">
      <alignment horizontal="right" vertical="top"/>
    </xf>
    <xf numFmtId="164" fontId="10" fillId="0" borderId="8" xfId="1" applyNumberFormat="1" applyFont="1" applyBorder="1" applyAlignment="1">
      <alignment horizontal="right" vertical="top"/>
    </xf>
    <xf numFmtId="0" fontId="14" fillId="0" borderId="0" xfId="0" applyFont="1"/>
    <xf numFmtId="0" fontId="15" fillId="0" borderId="0" xfId="0" applyFont="1"/>
    <xf numFmtId="0" fontId="15" fillId="0" borderId="5" xfId="0" applyFont="1" applyBorder="1" applyAlignment="1">
      <alignment horizontal="centerContinuous"/>
    </xf>
    <xf numFmtId="0" fontId="15" fillId="0" borderId="6" xfId="0" applyFont="1" applyBorder="1" applyAlignment="1">
      <alignment horizontal="centerContinuous"/>
    </xf>
    <xf numFmtId="0" fontId="15" fillId="0" borderId="7" xfId="0" applyFont="1" applyBorder="1" applyAlignment="1">
      <alignment horizontal="centerContinuous"/>
    </xf>
    <xf numFmtId="0" fontId="16" fillId="2" borderId="0" xfId="0" applyFont="1" applyFill="1" applyAlignment="1">
      <alignment horizontal="center" vertical="center"/>
    </xf>
    <xf numFmtId="165" fontId="15" fillId="0" borderId="0" xfId="1" applyNumberFormat="1" applyFont="1"/>
    <xf numFmtId="0" fontId="15" fillId="3" borderId="0" xfId="0" applyFont="1" applyFill="1"/>
    <xf numFmtId="165" fontId="15" fillId="3" borderId="0" xfId="1" applyNumberFormat="1" applyFont="1" applyFill="1" applyBorder="1"/>
    <xf numFmtId="165" fontId="15" fillId="3" borderId="0" xfId="1" applyNumberFormat="1" applyFont="1" applyFill="1"/>
    <xf numFmtId="0" fontId="17" fillId="0" borderId="0" xfId="8" applyFont="1" applyAlignment="1">
      <alignment horizontal="right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5" fillId="0" borderId="4" xfId="0" applyFont="1" applyBorder="1" applyAlignment="1">
      <alignment horizontal="centerContinuous"/>
    </xf>
    <xf numFmtId="165" fontId="15" fillId="0" borderId="0" xfId="3" applyNumberFormat="1" applyFont="1" applyBorder="1"/>
    <xf numFmtId="165" fontId="15" fillId="3" borderId="0" xfId="3" applyNumberFormat="1" applyFont="1" applyFill="1" applyBorder="1"/>
    <xf numFmtId="165" fontId="0" fillId="0" borderId="0" xfId="1" applyNumberFormat="1" applyFont="1" applyBorder="1"/>
    <xf numFmtId="165" fontId="0" fillId="3" borderId="0" xfId="1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5" fillId="0" borderId="4" xfId="4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urrency 2" xfId="9" xr:uid="{00000000-0005-0000-0000-000003000000}"/>
    <cellStyle name="Hyperlink" xfId="8" builtinId="8"/>
    <cellStyle name="Normal" xfId="0" builtinId="0"/>
    <cellStyle name="Normal 2" xfId="4" xr:uid="{00000000-0005-0000-0000-000006000000}"/>
    <cellStyle name="Normal 3" xfId="5" xr:uid="{00000000-0005-0000-0000-000007000000}"/>
    <cellStyle name="Normal 4" xfId="6" xr:uid="{00000000-0005-0000-0000-000008000000}"/>
    <cellStyle name="Normal_Sheet2" xfId="7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strike val="0"/>
        <outline val="0"/>
        <shadow val="0"/>
        <vertAlign val="baseline"/>
        <sz val="11.6"/>
      </font>
      <fill>
        <patternFill patternType="solid">
          <fgColor indexed="64"/>
          <bgColor theme="0" tint="-0.14996795556505021"/>
        </patternFill>
      </fill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0"/>
        <name val="Franklin Gothic Demi"/>
        <family val="2"/>
        <scheme val="none"/>
      </font>
      <fill>
        <patternFill patternType="solid">
          <fgColor indexed="64"/>
          <bgColor rgb="FF53763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Verdana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strike val="0"/>
        <outline val="0"/>
        <shadow val="0"/>
        <vertAlign val="baseline"/>
        <sz val="11.6"/>
      </font>
      <fill>
        <patternFill patternType="solid">
          <fgColor indexed="64"/>
          <bgColor theme="0" tint="-0.1499679555650502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6"/>
        <color theme="0"/>
        <name val="Franklin Gothic Demi"/>
        <family val="2"/>
        <scheme val="none"/>
      </font>
      <fill>
        <patternFill patternType="solid">
          <fgColor indexed="64"/>
          <bgColor rgb="FF537636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537636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9" defaultPivotStyle="PivotStyleLight16">
    <tableStyle name="VTStateColorThemeTable" pivot="0" count="3" xr9:uid="{00000000-0011-0000-FFFF-FFFF00000000}">
      <tableStyleElement type="wholeTable" dxfId="26"/>
      <tableStyleElement type="headerRow" dxfId="25"/>
      <tableStyleElement type="second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LIL2021" displayName="VLIL2021" ref="A21:I35" totalsRowShown="0" headerRowDxfId="23" dataDxfId="22" tableBorderDxfId="21" dataCellStyle="Comma">
  <tableColumns count="9">
    <tableColumn id="1" xr3:uid="{00000000-0010-0000-0000-000001000000}" name="County" dataDxfId="20"/>
    <tableColumn id="2" xr3:uid="{00000000-0010-0000-0000-000002000000}" name="1" dataDxfId="19" dataCellStyle="Comma"/>
    <tableColumn id="3" xr3:uid="{00000000-0010-0000-0000-000003000000}" name="2" dataDxfId="18" dataCellStyle="Comma"/>
    <tableColumn id="4" xr3:uid="{00000000-0010-0000-0000-000004000000}" name="3" dataDxfId="17" dataCellStyle="Comma"/>
    <tableColumn id="5" xr3:uid="{00000000-0010-0000-0000-000005000000}" name="4" dataDxfId="16" dataCellStyle="Comma"/>
    <tableColumn id="6" xr3:uid="{00000000-0010-0000-0000-000006000000}" name="5" dataDxfId="15" dataCellStyle="Comma"/>
    <tableColumn id="7" xr3:uid="{00000000-0010-0000-0000-000007000000}" name="6" dataDxfId="14" dataCellStyle="Comma"/>
    <tableColumn id="8" xr3:uid="{00000000-0010-0000-0000-000008000000}" name="7" dataDxfId="13" dataCellStyle="Comma"/>
    <tableColumn id="9" xr3:uid="{00000000-0010-0000-0000-000009000000}" name="8" dataDxfId="12" dataCellStyle="Comma"/>
  </tableColumns>
  <tableStyleInfo name="VTStateColorThem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LIL2021" displayName="ELIL2021" ref="A3:I17" totalsRowShown="0" headerRowDxfId="11" dataDxfId="10" tableBorderDxfId="9" dataCellStyle="Comma">
  <tableColumns count="9">
    <tableColumn id="1" xr3:uid="{00000000-0010-0000-0100-000001000000}" name="County" dataDxfId="8"/>
    <tableColumn id="2" xr3:uid="{00000000-0010-0000-0100-000002000000}" name="1" dataDxfId="7" dataCellStyle="Comma"/>
    <tableColumn id="3" xr3:uid="{00000000-0010-0000-0100-000003000000}" name="2" dataDxfId="6" dataCellStyle="Comma"/>
    <tableColumn id="4" xr3:uid="{00000000-0010-0000-0100-000004000000}" name="3" dataDxfId="5" dataCellStyle="Comma"/>
    <tableColumn id="5" xr3:uid="{00000000-0010-0000-0100-000005000000}" name="4" dataDxfId="4" dataCellStyle="Comma"/>
    <tableColumn id="6" xr3:uid="{00000000-0010-0000-0100-000006000000}" name="5" dataDxfId="3" dataCellStyle="Comma"/>
    <tableColumn id="7" xr3:uid="{00000000-0010-0000-0100-000007000000}" name="6" dataDxfId="2" dataCellStyle="Comma"/>
    <tableColumn id="8" xr3:uid="{00000000-0010-0000-0100-000008000000}" name="7" dataDxfId="1" dataCellStyle="Comma"/>
    <tableColumn id="9" xr3:uid="{00000000-0010-0000-0100-000009000000}" name="8" dataDxfId="0" dataCellStyle="Comma"/>
  </tableColumns>
  <tableStyleInfo name="VTStateColorThemeTable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101"/>
  <sheetViews>
    <sheetView tabSelected="1" zoomScaleNormal="100" zoomScaleSheetLayoutView="100" workbookViewId="0">
      <selection activeCell="H89" sqref="H89"/>
    </sheetView>
  </sheetViews>
  <sheetFormatPr defaultColWidth="11.6328125" defaultRowHeight="12.6" x14ac:dyDescent="0.2"/>
  <cols>
    <col min="1" max="1" width="16.90625" customWidth="1"/>
    <col min="2" max="2" width="12.26953125" style="3" bestFit="1" customWidth="1"/>
    <col min="3" max="3" width="10.7265625" bestFit="1" customWidth="1"/>
    <col min="4" max="4" width="9.6328125" style="20" bestFit="1" customWidth="1"/>
    <col min="5" max="5" width="10" style="13" customWidth="1"/>
  </cols>
  <sheetData>
    <row r="1" spans="1:5" ht="16.2" x14ac:dyDescent="0.3">
      <c r="A1" s="55" t="s">
        <v>164</v>
      </c>
      <c r="B1" s="56"/>
      <c r="C1" s="56"/>
      <c r="D1" s="56"/>
      <c r="E1" s="57"/>
    </row>
    <row r="2" spans="1:5" x14ac:dyDescent="0.2">
      <c r="E2" s="11"/>
    </row>
    <row r="3" spans="1:5" ht="25.8" thickBot="1" x14ac:dyDescent="0.25">
      <c r="A3" s="1" t="s">
        <v>136</v>
      </c>
      <c r="B3" s="1" t="s">
        <v>17</v>
      </c>
      <c r="C3" s="1" t="s">
        <v>140</v>
      </c>
      <c r="D3" s="15" t="s">
        <v>141</v>
      </c>
      <c r="E3" s="15" t="s">
        <v>142</v>
      </c>
    </row>
    <row r="4" spans="1:5" ht="16.2" x14ac:dyDescent="0.3">
      <c r="A4" s="4" t="s">
        <v>0</v>
      </c>
      <c r="B4" s="2"/>
      <c r="C4" s="2"/>
      <c r="D4" s="16"/>
      <c r="E4" s="9"/>
    </row>
    <row r="5" spans="1:5" ht="15" customHeight="1" x14ac:dyDescent="0.2">
      <c r="A5" t="s">
        <v>137</v>
      </c>
      <c r="B5" s="7">
        <v>3745</v>
      </c>
      <c r="C5" s="7">
        <v>14649.135337783709</v>
      </c>
      <c r="D5" s="17">
        <v>380.62696929238984</v>
      </c>
      <c r="E5" s="10">
        <v>1425448</v>
      </c>
    </row>
    <row r="6" spans="1:5" ht="15" customHeight="1" x14ac:dyDescent="0.2">
      <c r="A6" t="s">
        <v>138</v>
      </c>
      <c r="B6" s="7">
        <v>2868</v>
      </c>
      <c r="C6" s="7">
        <v>13236.608786610876</v>
      </c>
      <c r="D6" s="17">
        <v>1074.1938633193863</v>
      </c>
      <c r="E6" s="10">
        <v>3080788</v>
      </c>
    </row>
    <row r="7" spans="1:5" ht="15" customHeight="1" x14ac:dyDescent="0.2">
      <c r="A7" s="30" t="s">
        <v>139</v>
      </c>
      <c r="B7" s="31">
        <v>5397</v>
      </c>
      <c r="C7" s="31">
        <v>28673.365879192141</v>
      </c>
      <c r="D7" s="32">
        <v>504.0633685380767</v>
      </c>
      <c r="E7" s="33">
        <v>2720430</v>
      </c>
    </row>
    <row r="8" spans="1:5" ht="15" customHeight="1" x14ac:dyDescent="0.2">
      <c r="A8" t="s">
        <v>16</v>
      </c>
      <c r="B8" s="5">
        <v>12010</v>
      </c>
      <c r="C8" s="5">
        <v>20613.968483763525</v>
      </c>
      <c r="D8" s="18">
        <v>601.7207327227311</v>
      </c>
      <c r="E8" s="11">
        <v>7226666</v>
      </c>
    </row>
    <row r="9" spans="1:5" ht="15" customHeight="1" x14ac:dyDescent="0.2">
      <c r="B9" s="5"/>
      <c r="C9" s="5"/>
      <c r="D9" s="18"/>
      <c r="E9" s="11"/>
    </row>
    <row r="10" spans="1:5" ht="15" customHeight="1" x14ac:dyDescent="0.2">
      <c r="A10" s="58" t="s">
        <v>165</v>
      </c>
      <c r="B10" s="58"/>
      <c r="C10" s="58"/>
      <c r="D10" s="58"/>
      <c r="E10" s="58"/>
    </row>
    <row r="11" spans="1:5" ht="13.95" customHeight="1" x14ac:dyDescent="0.2">
      <c r="A11" s="58" t="s">
        <v>143</v>
      </c>
      <c r="B11" s="58"/>
      <c r="C11" s="58"/>
      <c r="D11" s="58"/>
      <c r="E11" s="58"/>
    </row>
    <row r="12" spans="1:5" ht="13.95" customHeight="1" x14ac:dyDescent="0.2">
      <c r="A12" s="58" t="s">
        <v>163</v>
      </c>
      <c r="B12" s="58"/>
      <c r="C12" s="58"/>
      <c r="D12" s="58"/>
      <c r="E12" s="58"/>
    </row>
    <row r="13" spans="1:5" ht="13.95" customHeight="1" x14ac:dyDescent="0.2">
      <c r="A13" s="58" t="s">
        <v>155</v>
      </c>
      <c r="B13" s="58"/>
      <c r="C13" s="58"/>
      <c r="D13" s="58"/>
      <c r="E13" s="58"/>
    </row>
    <row r="14" spans="1:5" ht="24.75" customHeight="1" x14ac:dyDescent="0.2">
      <c r="A14" s="6"/>
      <c r="B14" s="6"/>
      <c r="C14" s="6"/>
      <c r="D14" s="19"/>
      <c r="E14" s="12"/>
    </row>
    <row r="15" spans="1:5" ht="16.2" x14ac:dyDescent="0.3">
      <c r="A15" s="4" t="s">
        <v>1</v>
      </c>
      <c r="B15"/>
    </row>
    <row r="16" spans="1:5" x14ac:dyDescent="0.2">
      <c r="A16" t="s">
        <v>137</v>
      </c>
      <c r="B16" s="8">
        <v>137</v>
      </c>
      <c r="C16" s="8">
        <v>13855.771532846717</v>
      </c>
      <c r="D16" s="21">
        <v>361.35036496350364</v>
      </c>
      <c r="E16" s="14">
        <v>49505</v>
      </c>
    </row>
    <row r="17" spans="1:5" x14ac:dyDescent="0.2">
      <c r="A17" t="s">
        <v>138</v>
      </c>
      <c r="B17" s="8">
        <v>114</v>
      </c>
      <c r="C17" s="8">
        <v>12205.119561403508</v>
      </c>
      <c r="D17" s="21">
        <v>1014.0526315789474</v>
      </c>
      <c r="E17" s="14">
        <v>115602</v>
      </c>
    </row>
    <row r="18" spans="1:5" x14ac:dyDescent="0.2">
      <c r="A18" s="30" t="s">
        <v>139</v>
      </c>
      <c r="B18" s="34">
        <v>186</v>
      </c>
      <c r="C18" s="34">
        <v>29436.334677419356</v>
      </c>
      <c r="D18" s="35">
        <v>476.25268817204301</v>
      </c>
      <c r="E18" s="36">
        <v>88583</v>
      </c>
    </row>
    <row r="19" spans="1:5" x14ac:dyDescent="0.2">
      <c r="A19" t="s">
        <v>15</v>
      </c>
      <c r="B19" s="8">
        <v>437</v>
      </c>
      <c r="C19" s="8">
        <v>20056.710709382151</v>
      </c>
      <c r="D19" s="21">
        <v>580.52631578947364</v>
      </c>
      <c r="E19" s="14">
        <v>253690</v>
      </c>
    </row>
    <row r="20" spans="1:5" x14ac:dyDescent="0.2">
      <c r="A20" s="2"/>
      <c r="B20" s="5"/>
      <c r="C20" s="5"/>
      <c r="D20" s="18"/>
      <c r="E20" s="11"/>
    </row>
    <row r="21" spans="1:5" ht="16.2" x14ac:dyDescent="0.3">
      <c r="A21" s="4" t="s">
        <v>2</v>
      </c>
      <c r="B21" s="5"/>
      <c r="C21" s="5"/>
      <c r="D21" s="18"/>
      <c r="E21" s="11"/>
    </row>
    <row r="22" spans="1:5" x14ac:dyDescent="0.2">
      <c r="A22" t="s">
        <v>137</v>
      </c>
      <c r="B22" s="8">
        <v>199</v>
      </c>
      <c r="C22" s="8">
        <v>13099.674371859297</v>
      </c>
      <c r="D22" s="21">
        <v>348.52261306532665</v>
      </c>
      <c r="E22" s="14">
        <v>69356</v>
      </c>
    </row>
    <row r="23" spans="1:5" x14ac:dyDescent="0.2">
      <c r="A23" t="s">
        <v>138</v>
      </c>
      <c r="B23" s="8">
        <v>110</v>
      </c>
      <c r="C23" s="8">
        <v>12532.357727272729</v>
      </c>
      <c r="D23" s="21">
        <v>1097.409090909091</v>
      </c>
      <c r="E23" s="14">
        <v>120715</v>
      </c>
    </row>
    <row r="24" spans="1:5" x14ac:dyDescent="0.2">
      <c r="A24" s="30" t="s">
        <v>139</v>
      </c>
      <c r="B24" s="34">
        <v>233</v>
      </c>
      <c r="C24" s="34">
        <v>25182.408969957083</v>
      </c>
      <c r="D24" s="35">
        <v>500.6266094420601</v>
      </c>
      <c r="E24" s="36">
        <v>116646</v>
      </c>
    </row>
    <row r="25" spans="1:5" x14ac:dyDescent="0.2">
      <c r="A25" t="s">
        <v>15</v>
      </c>
      <c r="B25" s="8">
        <v>542</v>
      </c>
      <c r="C25" s="8">
        <v>18178.774612546124</v>
      </c>
      <c r="D25" s="21">
        <v>565.89852398523988</v>
      </c>
      <c r="E25" s="14">
        <v>306717</v>
      </c>
    </row>
    <row r="26" spans="1:5" x14ac:dyDescent="0.2">
      <c r="B26" s="5"/>
      <c r="C26" s="5"/>
      <c r="D26" s="21"/>
      <c r="E26" s="14"/>
    </row>
    <row r="27" spans="1:5" ht="16.2" x14ac:dyDescent="0.3">
      <c r="A27" s="4" t="s">
        <v>3</v>
      </c>
      <c r="B27" s="5"/>
      <c r="C27" s="5"/>
      <c r="D27" s="21"/>
      <c r="E27" s="14"/>
    </row>
    <row r="28" spans="1:5" x14ac:dyDescent="0.2">
      <c r="A28" t="s">
        <v>137</v>
      </c>
      <c r="B28" s="8">
        <v>180</v>
      </c>
      <c r="C28" s="8">
        <v>14095.174944444445</v>
      </c>
      <c r="D28" s="21">
        <v>355.31111111111113</v>
      </c>
      <c r="E28" s="14">
        <v>63956</v>
      </c>
    </row>
    <row r="29" spans="1:5" x14ac:dyDescent="0.2">
      <c r="A29" t="s">
        <v>138</v>
      </c>
      <c r="B29" s="8">
        <v>174</v>
      </c>
      <c r="C29" s="8">
        <v>11015.841264367815</v>
      </c>
      <c r="D29" s="21">
        <v>959.07471264367814</v>
      </c>
      <c r="E29" s="14">
        <v>166879</v>
      </c>
    </row>
    <row r="30" spans="1:5" x14ac:dyDescent="0.2">
      <c r="A30" s="30" t="s">
        <v>139</v>
      </c>
      <c r="B30" s="34">
        <v>216</v>
      </c>
      <c r="C30" s="34">
        <v>26300.132638888885</v>
      </c>
      <c r="D30" s="35">
        <v>476.53240740740739</v>
      </c>
      <c r="E30" s="36">
        <v>102931</v>
      </c>
    </row>
    <row r="31" spans="1:5" x14ac:dyDescent="0.2">
      <c r="A31" t="s">
        <v>15</v>
      </c>
      <c r="B31" s="8">
        <v>570</v>
      </c>
      <c r="C31" s="8">
        <v>17780.204421052629</v>
      </c>
      <c r="D31" s="21">
        <v>585.55438596491229</v>
      </c>
      <c r="E31" s="14">
        <v>333766</v>
      </c>
    </row>
    <row r="32" spans="1:5" x14ac:dyDescent="0.2">
      <c r="B32" s="5"/>
      <c r="C32" s="5"/>
      <c r="D32" s="21"/>
      <c r="E32" s="14"/>
    </row>
    <row r="33" spans="1:5" ht="16.2" x14ac:dyDescent="0.3">
      <c r="A33" s="4" t="s">
        <v>4</v>
      </c>
      <c r="B33" s="5"/>
      <c r="C33" s="5"/>
      <c r="D33" s="21"/>
      <c r="E33" s="14"/>
    </row>
    <row r="34" spans="1:5" x14ac:dyDescent="0.2">
      <c r="A34" t="s">
        <v>137</v>
      </c>
      <c r="B34" s="8">
        <v>1298</v>
      </c>
      <c r="C34" s="8">
        <v>16626.340061633284</v>
      </c>
      <c r="D34" s="21">
        <v>390.08936825885979</v>
      </c>
      <c r="E34" s="14">
        <v>506336</v>
      </c>
    </row>
    <row r="35" spans="1:5" x14ac:dyDescent="0.2">
      <c r="A35" t="s">
        <v>138</v>
      </c>
      <c r="B35" s="8">
        <v>1090</v>
      </c>
      <c r="C35" s="8">
        <v>14819.124935779817</v>
      </c>
      <c r="D35" s="21">
        <v>1146.6807339449542</v>
      </c>
      <c r="E35" s="14">
        <v>1249882</v>
      </c>
    </row>
    <row r="36" spans="1:5" x14ac:dyDescent="0.2">
      <c r="A36" s="30" t="s">
        <v>139</v>
      </c>
      <c r="B36" s="34">
        <v>2302</v>
      </c>
      <c r="C36" s="34">
        <v>31985.23285838401</v>
      </c>
      <c r="D36" s="35">
        <v>528.37271937445701</v>
      </c>
      <c r="E36" s="36">
        <v>1216314</v>
      </c>
    </row>
    <row r="37" spans="1:5" x14ac:dyDescent="0.2">
      <c r="A37" t="s">
        <v>15</v>
      </c>
      <c r="B37" s="8">
        <v>4690</v>
      </c>
      <c r="C37" s="8">
        <v>23744.955569296373</v>
      </c>
      <c r="D37" s="21">
        <v>633.80213219616201</v>
      </c>
      <c r="E37" s="14">
        <v>2972532</v>
      </c>
    </row>
    <row r="38" spans="1:5" x14ac:dyDescent="0.2">
      <c r="B38" s="5"/>
      <c r="C38" s="5"/>
      <c r="D38" s="21"/>
      <c r="E38" s="14"/>
    </row>
    <row r="39" spans="1:5" ht="16.2" x14ac:dyDescent="0.3">
      <c r="A39" s="4" t="s">
        <v>5</v>
      </c>
      <c r="B39" s="5"/>
      <c r="C39" s="5"/>
      <c r="D39" s="21"/>
      <c r="E39" s="14"/>
    </row>
    <row r="40" spans="1:5" x14ac:dyDescent="0.2">
      <c r="A40" t="s">
        <v>137</v>
      </c>
      <c r="B40" s="28">
        <v>16</v>
      </c>
      <c r="C40" s="28">
        <v>17292.5625</v>
      </c>
      <c r="D40" s="21">
        <v>467.1875</v>
      </c>
      <c r="E40" s="14">
        <v>7475</v>
      </c>
    </row>
    <row r="41" spans="1:5" x14ac:dyDescent="0.2">
      <c r="A41" t="s">
        <v>138</v>
      </c>
      <c r="B41" s="8">
        <v>25</v>
      </c>
      <c r="C41" s="8">
        <v>9759.4</v>
      </c>
      <c r="D41" s="21">
        <v>871</v>
      </c>
      <c r="E41" s="14">
        <v>21775</v>
      </c>
    </row>
    <row r="42" spans="1:5" x14ac:dyDescent="0.2">
      <c r="A42" s="30" t="s">
        <v>139</v>
      </c>
      <c r="B42" s="34">
        <v>24</v>
      </c>
      <c r="C42" s="34">
        <v>24492.583333333332</v>
      </c>
      <c r="D42" s="35">
        <v>438</v>
      </c>
      <c r="E42" s="36">
        <v>10512</v>
      </c>
    </row>
    <row r="43" spans="1:5" x14ac:dyDescent="0.2">
      <c r="A43" t="s">
        <v>15</v>
      </c>
      <c r="B43" s="8">
        <v>65</v>
      </c>
      <c r="C43" s="8">
        <v>17053.66153846154</v>
      </c>
      <c r="D43" s="21">
        <v>611.72307692307697</v>
      </c>
      <c r="E43" s="14">
        <v>39762</v>
      </c>
    </row>
    <row r="44" spans="1:5" x14ac:dyDescent="0.2">
      <c r="B44" s="5"/>
      <c r="C44" s="5"/>
      <c r="D44" s="21"/>
      <c r="E44" s="14"/>
    </row>
    <row r="45" spans="1:5" ht="16.2" x14ac:dyDescent="0.3">
      <c r="A45" s="4" t="s">
        <v>6</v>
      </c>
      <c r="B45" s="5"/>
      <c r="C45" s="5"/>
      <c r="D45" s="21"/>
      <c r="E45" s="14"/>
    </row>
    <row r="46" spans="1:5" x14ac:dyDescent="0.2">
      <c r="A46" t="s">
        <v>137</v>
      </c>
      <c r="B46" s="8">
        <v>330</v>
      </c>
      <c r="C46" s="8">
        <v>15588.169121212122</v>
      </c>
      <c r="D46" s="21">
        <v>440.06363636363636</v>
      </c>
      <c r="E46" s="14">
        <v>145221</v>
      </c>
    </row>
    <row r="47" spans="1:5" x14ac:dyDescent="0.2">
      <c r="A47" t="s">
        <v>138</v>
      </c>
      <c r="B47" s="8">
        <v>137</v>
      </c>
      <c r="C47" s="8">
        <v>13250.543211678832</v>
      </c>
      <c r="D47" s="21">
        <v>1176.3065693430658</v>
      </c>
      <c r="E47" s="14">
        <v>161154</v>
      </c>
    </row>
    <row r="48" spans="1:5" x14ac:dyDescent="0.2">
      <c r="A48" s="30" t="s">
        <v>139</v>
      </c>
      <c r="B48" s="34">
        <v>370</v>
      </c>
      <c r="C48" s="34">
        <v>25615.961486486485</v>
      </c>
      <c r="D48" s="35">
        <v>522.07837837837837</v>
      </c>
      <c r="E48" s="36">
        <v>193169</v>
      </c>
    </row>
    <row r="49" spans="1:5" x14ac:dyDescent="0.2">
      <c r="A49" t="s">
        <v>15</v>
      </c>
      <c r="B49" s="8">
        <v>837</v>
      </c>
      <c r="C49" s="8">
        <v>19638.382293906812</v>
      </c>
      <c r="D49" s="21">
        <v>596.82676224611714</v>
      </c>
      <c r="E49" s="14">
        <v>499544</v>
      </c>
    </row>
    <row r="50" spans="1:5" x14ac:dyDescent="0.2">
      <c r="B50" s="5"/>
      <c r="C50" s="5"/>
      <c r="D50" s="21"/>
      <c r="E50" s="14"/>
    </row>
    <row r="51" spans="1:5" ht="16.2" x14ac:dyDescent="0.3">
      <c r="A51" s="4" t="s">
        <v>7</v>
      </c>
      <c r="B51" s="5"/>
      <c r="C51" s="5"/>
      <c r="D51" s="21"/>
      <c r="E51" s="14"/>
    </row>
    <row r="52" spans="1:5" x14ac:dyDescent="0.2">
      <c r="A52" t="s">
        <v>137</v>
      </c>
      <c r="B52" s="28">
        <v>25</v>
      </c>
      <c r="C52" s="28">
        <v>13688.76</v>
      </c>
      <c r="D52" s="21">
        <v>451</v>
      </c>
      <c r="E52" s="14">
        <v>11275</v>
      </c>
    </row>
    <row r="53" spans="1:5" x14ac:dyDescent="0.2">
      <c r="A53" t="s">
        <v>138</v>
      </c>
      <c r="B53" s="8">
        <v>16</v>
      </c>
      <c r="C53" s="28">
        <v>11977.5</v>
      </c>
      <c r="D53" s="21">
        <v>1193.4375</v>
      </c>
      <c r="E53" s="14">
        <v>19095</v>
      </c>
    </row>
    <row r="54" spans="1:5" x14ac:dyDescent="0.2">
      <c r="A54" s="30" t="s">
        <v>139</v>
      </c>
      <c r="B54" s="34">
        <v>18</v>
      </c>
      <c r="C54" s="34">
        <v>24936.611111111109</v>
      </c>
      <c r="D54" s="35">
        <v>718.72222222222217</v>
      </c>
      <c r="E54" s="36">
        <v>12937</v>
      </c>
    </row>
    <row r="55" spans="1:5" x14ac:dyDescent="0.2">
      <c r="A55" t="s">
        <v>15</v>
      </c>
      <c r="B55" s="8">
        <v>59</v>
      </c>
      <c r="C55" s="8">
        <v>16656.237288135595</v>
      </c>
      <c r="D55" s="21">
        <v>734.01694915254234</v>
      </c>
      <c r="E55" s="14">
        <v>43307</v>
      </c>
    </row>
    <row r="56" spans="1:5" x14ac:dyDescent="0.2">
      <c r="B56" s="5"/>
      <c r="C56" s="5"/>
      <c r="D56" s="21"/>
      <c r="E56" s="14"/>
    </row>
    <row r="57" spans="1:5" ht="16.2" x14ac:dyDescent="0.3">
      <c r="A57" s="4" t="s">
        <v>8</v>
      </c>
      <c r="B57" s="5"/>
      <c r="C57" s="5"/>
      <c r="D57" s="21"/>
      <c r="E57" s="14"/>
    </row>
    <row r="58" spans="1:5" x14ac:dyDescent="0.2">
      <c r="A58" t="s">
        <v>137</v>
      </c>
      <c r="B58" s="8">
        <v>116</v>
      </c>
      <c r="C58" s="8">
        <v>13504.637931034482</v>
      </c>
      <c r="D58" s="21">
        <v>428.77586206896552</v>
      </c>
      <c r="E58" s="14">
        <v>49738</v>
      </c>
    </row>
    <row r="59" spans="1:5" x14ac:dyDescent="0.2">
      <c r="A59" t="s">
        <v>138</v>
      </c>
      <c r="B59" s="8">
        <v>105</v>
      </c>
      <c r="C59" s="8">
        <v>12278.990476190476</v>
      </c>
      <c r="D59" s="21">
        <v>996.63809523809527</v>
      </c>
      <c r="E59" s="14">
        <v>104647</v>
      </c>
    </row>
    <row r="60" spans="1:5" x14ac:dyDescent="0.2">
      <c r="A60" s="30" t="s">
        <v>139</v>
      </c>
      <c r="B60" s="34">
        <v>185</v>
      </c>
      <c r="C60" s="34">
        <v>27253.929729729731</v>
      </c>
      <c r="D60" s="35">
        <v>454.97837837837835</v>
      </c>
      <c r="E60" s="36">
        <v>84171</v>
      </c>
    </row>
    <row r="61" spans="1:5" x14ac:dyDescent="0.2">
      <c r="A61" t="s">
        <v>15</v>
      </c>
      <c r="B61" s="8">
        <v>406</v>
      </c>
      <c r="C61" s="8">
        <v>19452.731527093598</v>
      </c>
      <c r="D61" s="21">
        <v>587.57635467980299</v>
      </c>
      <c r="E61" s="14">
        <v>238556</v>
      </c>
    </row>
    <row r="62" spans="1:5" x14ac:dyDescent="0.2">
      <c r="B62" s="5"/>
      <c r="C62" s="5"/>
      <c r="D62" s="21"/>
      <c r="E62" s="14"/>
    </row>
    <row r="63" spans="1:5" ht="16.2" x14ac:dyDescent="0.3">
      <c r="A63" s="4" t="s">
        <v>9</v>
      </c>
      <c r="B63" s="5"/>
      <c r="C63" s="5"/>
      <c r="D63" s="21"/>
      <c r="E63" s="14"/>
    </row>
    <row r="64" spans="1:5" x14ac:dyDescent="0.2">
      <c r="A64" t="s">
        <v>137</v>
      </c>
      <c r="B64" s="8">
        <v>90</v>
      </c>
      <c r="C64" s="8">
        <v>12911.347222222223</v>
      </c>
      <c r="D64" s="21">
        <v>382.77777777777777</v>
      </c>
      <c r="E64" s="14">
        <v>34450</v>
      </c>
    </row>
    <row r="65" spans="1:5" x14ac:dyDescent="0.2">
      <c r="A65" t="s">
        <v>138</v>
      </c>
      <c r="B65" s="8">
        <v>89</v>
      </c>
      <c r="C65" s="8">
        <v>12148.297640449438</v>
      </c>
      <c r="D65" s="21">
        <v>889.49438202247188</v>
      </c>
      <c r="E65" s="14">
        <v>79165</v>
      </c>
    </row>
    <row r="66" spans="1:5" x14ac:dyDescent="0.2">
      <c r="A66" s="30" t="s">
        <v>139</v>
      </c>
      <c r="B66" s="34">
        <v>128</v>
      </c>
      <c r="C66" s="34">
        <v>25696.794140624999</v>
      </c>
      <c r="D66" s="35">
        <v>465.6171875</v>
      </c>
      <c r="E66" s="36">
        <v>59599</v>
      </c>
    </row>
    <row r="67" spans="1:5" x14ac:dyDescent="0.2">
      <c r="A67" t="s">
        <v>15</v>
      </c>
      <c r="B67" s="8">
        <v>307</v>
      </c>
      <c r="C67" s="8">
        <v>18020.877491856678</v>
      </c>
      <c r="D67" s="21">
        <v>564.21498371335508</v>
      </c>
      <c r="E67" s="14">
        <v>173214</v>
      </c>
    </row>
    <row r="68" spans="1:5" x14ac:dyDescent="0.2">
      <c r="B68" s="5"/>
      <c r="C68" s="5"/>
      <c r="D68" s="21"/>
      <c r="E68" s="14"/>
    </row>
    <row r="69" spans="1:5" ht="16.2" x14ac:dyDescent="0.3">
      <c r="A69" s="4" t="s">
        <v>10</v>
      </c>
      <c r="B69" s="5"/>
      <c r="C69" s="5"/>
      <c r="D69" s="21"/>
      <c r="E69" s="14"/>
    </row>
    <row r="70" spans="1:5" x14ac:dyDescent="0.2">
      <c r="A70" t="s">
        <v>137</v>
      </c>
      <c r="B70" s="8">
        <v>141</v>
      </c>
      <c r="C70" s="8">
        <v>11453.950354609929</v>
      </c>
      <c r="D70" s="21">
        <v>379.43971631205676</v>
      </c>
      <c r="E70" s="14">
        <v>53501</v>
      </c>
    </row>
    <row r="71" spans="1:5" x14ac:dyDescent="0.2">
      <c r="A71" t="s">
        <v>138</v>
      </c>
      <c r="B71" s="8">
        <v>123</v>
      </c>
      <c r="C71" s="8">
        <v>12601.863414634146</v>
      </c>
      <c r="D71" s="21">
        <v>1072.4065040650407</v>
      </c>
      <c r="E71" s="14">
        <v>131906</v>
      </c>
    </row>
    <row r="72" spans="1:5" x14ac:dyDescent="0.2">
      <c r="A72" s="30" t="s">
        <v>139</v>
      </c>
      <c r="B72" s="34">
        <v>189</v>
      </c>
      <c r="C72" s="34">
        <v>24212.057142857142</v>
      </c>
      <c r="D72" s="35">
        <v>489.06878306878309</v>
      </c>
      <c r="E72" s="36">
        <v>92434</v>
      </c>
    </row>
    <row r="73" spans="1:5" x14ac:dyDescent="0.2">
      <c r="A73" t="s">
        <v>15</v>
      </c>
      <c r="B73" s="8">
        <v>453</v>
      </c>
      <c r="C73" s="8">
        <v>17088.55408388521</v>
      </c>
      <c r="D73" s="21">
        <v>613.33554083885213</v>
      </c>
      <c r="E73" s="14">
        <v>277841</v>
      </c>
    </row>
    <row r="74" spans="1:5" x14ac:dyDescent="0.2">
      <c r="B74" s="5"/>
      <c r="C74" s="5"/>
      <c r="D74" s="21"/>
      <c r="E74" s="14"/>
    </row>
    <row r="75" spans="1:5" ht="16.2" x14ac:dyDescent="0.3">
      <c r="A75" s="4" t="s">
        <v>11</v>
      </c>
      <c r="B75" s="5"/>
      <c r="C75" s="5"/>
      <c r="D75" s="21"/>
      <c r="E75" s="14"/>
    </row>
    <row r="76" spans="1:5" x14ac:dyDescent="0.2">
      <c r="A76" t="s">
        <v>137</v>
      </c>
      <c r="B76" s="8">
        <v>343</v>
      </c>
      <c r="C76" s="8">
        <v>12180.331282798834</v>
      </c>
      <c r="D76" s="21">
        <v>383.85131195335276</v>
      </c>
      <c r="E76" s="14">
        <v>131661</v>
      </c>
    </row>
    <row r="77" spans="1:5" x14ac:dyDescent="0.2">
      <c r="A77" t="s">
        <v>138</v>
      </c>
      <c r="B77" s="8">
        <v>213</v>
      </c>
      <c r="C77" s="8">
        <v>12665.215211267605</v>
      </c>
      <c r="D77" s="21">
        <v>1145.4084507042253</v>
      </c>
      <c r="E77" s="14">
        <v>243972</v>
      </c>
    </row>
    <row r="78" spans="1:5" x14ac:dyDescent="0.2">
      <c r="A78" s="30" t="s">
        <v>139</v>
      </c>
      <c r="B78" s="34">
        <v>478</v>
      </c>
      <c r="C78" s="34">
        <v>23876.920125523015</v>
      </c>
      <c r="D78" s="35">
        <v>484.54602510460251</v>
      </c>
      <c r="E78" s="36">
        <v>231613</v>
      </c>
    </row>
    <row r="79" spans="1:5" x14ac:dyDescent="0.2">
      <c r="A79" t="s">
        <v>15</v>
      </c>
      <c r="B79" s="8">
        <v>1034</v>
      </c>
      <c r="C79" s="8">
        <v>17687.342640232109</v>
      </c>
      <c r="D79" s="21">
        <v>587.27852998065759</v>
      </c>
      <c r="E79" s="14">
        <v>607246</v>
      </c>
    </row>
    <row r="80" spans="1:5" x14ac:dyDescent="0.2">
      <c r="B80" s="5"/>
      <c r="C80" s="5"/>
      <c r="D80" s="21"/>
      <c r="E80" s="14"/>
    </row>
    <row r="81" spans="1:5" ht="16.2" x14ac:dyDescent="0.3">
      <c r="A81" s="4" t="s">
        <v>12</v>
      </c>
      <c r="B81" s="5"/>
      <c r="C81" s="5"/>
      <c r="D81" s="21"/>
      <c r="E81" s="14"/>
    </row>
    <row r="82" spans="1:5" x14ac:dyDescent="0.2">
      <c r="A82" t="s">
        <v>137</v>
      </c>
      <c r="B82" s="8">
        <v>348</v>
      </c>
      <c r="C82" s="8">
        <v>13754.030517241379</v>
      </c>
      <c r="D82" s="21">
        <v>329.68390804597703</v>
      </c>
      <c r="E82" s="14">
        <v>114730</v>
      </c>
    </row>
    <row r="83" spans="1:5" x14ac:dyDescent="0.2">
      <c r="A83" t="s">
        <v>138</v>
      </c>
      <c r="B83" s="8">
        <v>237</v>
      </c>
      <c r="C83" s="8">
        <v>12622.875443037974</v>
      </c>
      <c r="D83" s="21">
        <v>1031.3628691983122</v>
      </c>
      <c r="E83" s="14">
        <v>244433</v>
      </c>
    </row>
    <row r="84" spans="1:5" x14ac:dyDescent="0.2">
      <c r="A84" s="30" t="s">
        <v>139</v>
      </c>
      <c r="B84" s="34">
        <v>488</v>
      </c>
      <c r="C84" s="34">
        <v>28168.563483606558</v>
      </c>
      <c r="D84" s="35">
        <v>482.58196721311475</v>
      </c>
      <c r="E84" s="36">
        <v>235500</v>
      </c>
    </row>
    <row r="85" spans="1:5" x14ac:dyDescent="0.2">
      <c r="A85" t="s">
        <v>15</v>
      </c>
      <c r="B85" s="8">
        <v>1073</v>
      </c>
      <c r="C85" s="8">
        <v>20059.909673811744</v>
      </c>
      <c r="D85" s="21">
        <v>554.20596458527496</v>
      </c>
      <c r="E85" s="14">
        <v>594663</v>
      </c>
    </row>
    <row r="86" spans="1:5" x14ac:dyDescent="0.2">
      <c r="B86" s="5"/>
      <c r="C86" s="5"/>
      <c r="D86" s="21"/>
      <c r="E86" s="14"/>
    </row>
    <row r="87" spans="1:5" ht="16.2" x14ac:dyDescent="0.3">
      <c r="A87" s="4" t="s">
        <v>13</v>
      </c>
      <c r="B87" s="5"/>
      <c r="C87" s="5"/>
      <c r="D87" s="21"/>
      <c r="E87" s="14"/>
    </row>
    <row r="88" spans="1:5" x14ac:dyDescent="0.2">
      <c r="A88" t="s">
        <v>137</v>
      </c>
      <c r="B88" s="8">
        <v>256</v>
      </c>
      <c r="C88" s="8">
        <v>13121.805976562498</v>
      </c>
      <c r="D88" s="21">
        <v>356.97265625</v>
      </c>
      <c r="E88" s="14">
        <v>91385</v>
      </c>
    </row>
    <row r="89" spans="1:5" x14ac:dyDescent="0.2">
      <c r="A89" t="s">
        <v>138</v>
      </c>
      <c r="B89" s="8">
        <v>234</v>
      </c>
      <c r="C89" s="8">
        <v>12078.579188034188</v>
      </c>
      <c r="D89" s="21">
        <v>972.62820512820508</v>
      </c>
      <c r="E89" s="14">
        <v>227595</v>
      </c>
    </row>
    <row r="90" spans="1:5" x14ac:dyDescent="0.2">
      <c r="A90" s="30" t="s">
        <v>139</v>
      </c>
      <c r="B90" s="34">
        <v>305</v>
      </c>
      <c r="C90" s="34">
        <v>26975.506885245901</v>
      </c>
      <c r="D90" s="35">
        <v>489.51803278688527</v>
      </c>
      <c r="E90" s="36">
        <v>149303</v>
      </c>
    </row>
    <row r="91" spans="1:5" x14ac:dyDescent="0.2">
      <c r="A91" t="s">
        <v>15</v>
      </c>
      <c r="B91" s="8">
        <v>795</v>
      </c>
      <c r="C91" s="8">
        <v>18129.684855345913</v>
      </c>
      <c r="D91" s="21">
        <v>589.03522012578617</v>
      </c>
      <c r="E91" s="14">
        <v>468283</v>
      </c>
    </row>
    <row r="92" spans="1:5" x14ac:dyDescent="0.2">
      <c r="B92" s="5"/>
      <c r="C92" s="5"/>
      <c r="D92" s="21"/>
      <c r="E92" s="14"/>
    </row>
    <row r="93" spans="1:5" ht="16.2" x14ac:dyDescent="0.3">
      <c r="A93" s="4" t="s">
        <v>14</v>
      </c>
      <c r="B93" s="5"/>
      <c r="C93" s="5"/>
      <c r="D93" s="21"/>
      <c r="E93" s="14"/>
    </row>
    <row r="94" spans="1:5" x14ac:dyDescent="0.2">
      <c r="A94" t="s">
        <v>137</v>
      </c>
      <c r="B94" s="8">
        <v>266</v>
      </c>
      <c r="C94" s="8">
        <v>14315.091766917294</v>
      </c>
      <c r="D94" s="21">
        <v>364.13157894736844</v>
      </c>
      <c r="E94" s="14">
        <v>96859</v>
      </c>
    </row>
    <row r="95" spans="1:5" x14ac:dyDescent="0.2">
      <c r="A95" t="s">
        <v>138</v>
      </c>
      <c r="B95" s="8">
        <v>201</v>
      </c>
      <c r="C95" s="8">
        <v>12118.793532338308</v>
      </c>
      <c r="D95" s="21">
        <v>965.01492537313436</v>
      </c>
      <c r="E95" s="14">
        <v>193968</v>
      </c>
    </row>
    <row r="96" spans="1:5" x14ac:dyDescent="0.2">
      <c r="A96" s="30" t="s">
        <v>139</v>
      </c>
      <c r="B96" s="34">
        <v>275</v>
      </c>
      <c r="C96" s="34">
        <v>26501.355709090909</v>
      </c>
      <c r="D96" s="35">
        <v>460.79272727272729</v>
      </c>
      <c r="E96" s="36">
        <v>126718</v>
      </c>
    </row>
    <row r="97" spans="1:5" x14ac:dyDescent="0.2">
      <c r="A97" t="s">
        <v>15</v>
      </c>
      <c r="B97" s="8">
        <v>742</v>
      </c>
      <c r="C97" s="8">
        <v>18236.610148247979</v>
      </c>
      <c r="D97" s="21">
        <v>562.72911051212941</v>
      </c>
      <c r="E97" s="14">
        <v>417545</v>
      </c>
    </row>
    <row r="99" spans="1:5" ht="49.5" customHeight="1" x14ac:dyDescent="0.2"/>
    <row r="100" spans="1:5" ht="18" customHeight="1" x14ac:dyDescent="0.2"/>
    <row r="101" spans="1:5" ht="26.25" customHeight="1" x14ac:dyDescent="0.2"/>
  </sheetData>
  <mergeCells count="5">
    <mergeCell ref="A1:E1"/>
    <mergeCell ref="A11:E11"/>
    <mergeCell ref="A13:E13"/>
    <mergeCell ref="A12:E12"/>
    <mergeCell ref="A10:E10"/>
  </mergeCells>
  <printOptions horizontalCentered="1"/>
  <pageMargins left="0.5" right="0.5" top="1" bottom="0.95" header="0.5" footer="0.5"/>
  <pageSetup scale="91" orientation="landscape" useFirstPageNumber="1" r:id="rId1"/>
  <headerFooter alignWithMargins="0">
    <oddFooter>&amp;LVermont Department of Taxes&amp;C- &amp;P -&amp;RJanuary 2025</oddFooter>
  </headerFooter>
  <rowBreaks count="4" manualBreakCount="4">
    <brk id="14" max="5" man="1"/>
    <brk id="38" max="5" man="1"/>
    <brk id="62" max="5" man="1"/>
    <brk id="8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0"/>
  <sheetViews>
    <sheetView zoomScaleNormal="100" workbookViewId="0">
      <selection activeCell="I7" sqref="I7"/>
    </sheetView>
  </sheetViews>
  <sheetFormatPr defaultColWidth="9" defaultRowHeight="14.4" x14ac:dyDescent="0.3"/>
  <cols>
    <col min="1" max="1" width="13.453125" style="22" customWidth="1"/>
    <col min="2" max="2" width="10.6328125" style="25" customWidth="1"/>
    <col min="3" max="5" width="12.90625" style="25" customWidth="1"/>
    <col min="6" max="6" width="6.6328125" style="22" customWidth="1"/>
    <col min="7" max="16384" width="9" style="22"/>
  </cols>
  <sheetData>
    <row r="1" spans="1:5" ht="16.2" x14ac:dyDescent="0.3">
      <c r="A1" s="59" t="s">
        <v>166</v>
      </c>
      <c r="B1" s="60"/>
      <c r="C1" s="60"/>
      <c r="D1" s="60"/>
      <c r="E1" s="61"/>
    </row>
    <row r="3" spans="1:5" ht="45.75" customHeight="1" thickBot="1" x14ac:dyDescent="0.35">
      <c r="A3" s="23" t="s">
        <v>18</v>
      </c>
      <c r="B3" s="23" t="s">
        <v>17</v>
      </c>
      <c r="C3" s="23" t="s">
        <v>140</v>
      </c>
      <c r="D3" s="24" t="s">
        <v>141</v>
      </c>
      <c r="E3" s="24" t="s">
        <v>142</v>
      </c>
    </row>
    <row r="4" spans="1:5" x14ac:dyDescent="0.3">
      <c r="A4" s="22" t="s">
        <v>19</v>
      </c>
      <c r="B4" s="25">
        <v>13</v>
      </c>
      <c r="C4" s="25">
        <v>19622.692307692309</v>
      </c>
      <c r="D4" s="25">
        <v>833.92307692307691</v>
      </c>
      <c r="E4" s="25">
        <v>10841</v>
      </c>
    </row>
    <row r="5" spans="1:5" x14ac:dyDescent="0.3">
      <c r="A5" s="22" t="s">
        <v>20</v>
      </c>
      <c r="B5" s="25">
        <v>18</v>
      </c>
      <c r="C5" s="25">
        <v>16339.888888888889</v>
      </c>
      <c r="D5" s="25">
        <v>784.94444444444446</v>
      </c>
      <c r="E5" s="25">
        <v>14129</v>
      </c>
    </row>
    <row r="6" spans="1:5" x14ac:dyDescent="0.3">
      <c r="A6" s="22" t="s">
        <v>21</v>
      </c>
      <c r="B6" s="25">
        <v>22</v>
      </c>
      <c r="C6" s="25">
        <v>19181.68181818182</v>
      </c>
      <c r="D6" s="25">
        <v>793.72727272727275</v>
      </c>
      <c r="E6" s="25">
        <v>17462</v>
      </c>
    </row>
    <row r="7" spans="1:5" x14ac:dyDescent="0.3">
      <c r="A7" s="22" t="s">
        <v>22</v>
      </c>
      <c r="B7" s="25">
        <v>329</v>
      </c>
      <c r="C7" s="25">
        <v>18240.770820668691</v>
      </c>
      <c r="D7" s="25">
        <v>546.89361702127655</v>
      </c>
      <c r="E7" s="25">
        <v>179928</v>
      </c>
    </row>
    <row r="8" spans="1:5" x14ac:dyDescent="0.3">
      <c r="A8" s="22" t="s">
        <v>23</v>
      </c>
      <c r="B8" s="25">
        <v>60</v>
      </c>
      <c r="C8" s="25">
        <v>23940.552499999998</v>
      </c>
      <c r="D8" s="25">
        <v>548.2833333333333</v>
      </c>
      <c r="E8" s="25">
        <v>32897</v>
      </c>
    </row>
    <row r="9" spans="1:5" x14ac:dyDescent="0.3">
      <c r="A9" s="22" t="s">
        <v>24</v>
      </c>
      <c r="B9" s="25">
        <v>30</v>
      </c>
      <c r="C9" s="25">
        <v>16931.866666666665</v>
      </c>
      <c r="D9" s="25">
        <v>529.83333333333337</v>
      </c>
      <c r="E9" s="25">
        <v>15895</v>
      </c>
    </row>
    <row r="10" spans="1:5" x14ac:dyDescent="0.3">
      <c r="A10" s="22" t="s">
        <v>25</v>
      </c>
      <c r="B10" s="25">
        <v>352</v>
      </c>
      <c r="C10" s="25">
        <v>17454.827272727274</v>
      </c>
      <c r="D10" s="25">
        <v>544.86931818181813</v>
      </c>
      <c r="E10" s="25">
        <v>191794</v>
      </c>
    </row>
    <row r="11" spans="1:5" x14ac:dyDescent="0.3">
      <c r="A11" s="22" t="s">
        <v>144</v>
      </c>
      <c r="B11" s="25">
        <v>10</v>
      </c>
      <c r="C11" s="25">
        <v>17239.2</v>
      </c>
      <c r="D11" s="25">
        <v>711.2</v>
      </c>
      <c r="E11" s="25">
        <v>7112</v>
      </c>
    </row>
    <row r="12" spans="1:5" x14ac:dyDescent="0.3">
      <c r="A12" s="22" t="s">
        <v>26</v>
      </c>
      <c r="B12" s="25">
        <v>13</v>
      </c>
      <c r="C12" s="25">
        <v>24379.846153846152</v>
      </c>
      <c r="D12" s="25">
        <v>730.61538461538464</v>
      </c>
      <c r="E12" s="25">
        <v>9498</v>
      </c>
    </row>
    <row r="13" spans="1:5" x14ac:dyDescent="0.3">
      <c r="A13" s="22" t="s">
        <v>27</v>
      </c>
      <c r="B13" s="25">
        <v>37</v>
      </c>
      <c r="C13" s="25">
        <v>18404.864864864863</v>
      </c>
      <c r="D13" s="25">
        <v>514.02702702702697</v>
      </c>
      <c r="E13" s="25">
        <v>19019</v>
      </c>
    </row>
    <row r="14" spans="1:5" x14ac:dyDescent="0.3">
      <c r="A14" s="22" t="s">
        <v>28</v>
      </c>
      <c r="B14" s="25">
        <v>25</v>
      </c>
      <c r="C14" s="25">
        <v>15331.68</v>
      </c>
      <c r="D14" s="25">
        <v>448.92</v>
      </c>
      <c r="E14" s="25">
        <v>11223</v>
      </c>
    </row>
    <row r="15" spans="1:5" x14ac:dyDescent="0.3">
      <c r="A15" s="22" t="s">
        <v>29</v>
      </c>
      <c r="B15" s="25">
        <v>44</v>
      </c>
      <c r="C15" s="25">
        <v>16953.895454545454</v>
      </c>
      <c r="D15" s="25">
        <v>478.79545454545456</v>
      </c>
      <c r="E15" s="25">
        <v>21067</v>
      </c>
    </row>
    <row r="16" spans="1:5" x14ac:dyDescent="0.3">
      <c r="A16" s="22" t="s">
        <v>30</v>
      </c>
      <c r="B16" s="25">
        <v>79</v>
      </c>
      <c r="C16" s="25">
        <v>14862.83835443038</v>
      </c>
      <c r="D16" s="25">
        <v>578.6708860759494</v>
      </c>
      <c r="E16" s="25">
        <v>45715</v>
      </c>
    </row>
    <row r="17" spans="1:5" x14ac:dyDescent="0.3">
      <c r="A17" s="22" t="s">
        <v>31</v>
      </c>
      <c r="B17" s="25">
        <v>393</v>
      </c>
      <c r="C17" s="25">
        <v>18070.618473282444</v>
      </c>
      <c r="D17" s="25">
        <v>562.73282442748086</v>
      </c>
      <c r="E17" s="25">
        <v>221154</v>
      </c>
    </row>
    <row r="18" spans="1:5" x14ac:dyDescent="0.3">
      <c r="A18" s="22" t="s">
        <v>156</v>
      </c>
      <c r="B18" s="25">
        <v>12</v>
      </c>
      <c r="C18" s="25">
        <v>20321.833333333332</v>
      </c>
      <c r="D18" s="25">
        <v>464.25</v>
      </c>
      <c r="E18" s="25">
        <v>5571</v>
      </c>
    </row>
    <row r="19" spans="1:5" x14ac:dyDescent="0.3">
      <c r="A19" s="22" t="s">
        <v>32</v>
      </c>
      <c r="B19" s="25">
        <v>30</v>
      </c>
      <c r="C19" s="25">
        <v>14712.9</v>
      </c>
      <c r="D19" s="25">
        <v>605.26666666666665</v>
      </c>
      <c r="E19" s="25">
        <v>18158</v>
      </c>
    </row>
    <row r="20" spans="1:5" x14ac:dyDescent="0.3">
      <c r="A20" s="22" t="s">
        <v>33</v>
      </c>
      <c r="B20" s="25">
        <v>98</v>
      </c>
      <c r="C20" s="25">
        <v>21800.511224489797</v>
      </c>
      <c r="D20" s="25">
        <v>613.77551020408168</v>
      </c>
      <c r="E20" s="25">
        <v>60150</v>
      </c>
    </row>
    <row r="21" spans="1:5" x14ac:dyDescent="0.3">
      <c r="A21" s="22" t="s">
        <v>118</v>
      </c>
      <c r="B21" s="25">
        <v>12</v>
      </c>
      <c r="C21" s="25">
        <v>18736.583333333332</v>
      </c>
      <c r="D21" s="25">
        <v>395</v>
      </c>
      <c r="E21" s="25">
        <v>4740</v>
      </c>
    </row>
    <row r="22" spans="1:5" x14ac:dyDescent="0.3">
      <c r="A22" s="22" t="s">
        <v>34</v>
      </c>
      <c r="B22" s="25">
        <v>2088</v>
      </c>
      <c r="C22" s="25">
        <v>22871.427361111109</v>
      </c>
      <c r="D22" s="25">
        <v>577.90756704980845</v>
      </c>
      <c r="E22" s="25">
        <v>1206671</v>
      </c>
    </row>
    <row r="23" spans="1:5" x14ac:dyDescent="0.3">
      <c r="A23" s="22" t="s">
        <v>175</v>
      </c>
      <c r="B23" s="25">
        <v>10</v>
      </c>
      <c r="C23" s="25">
        <v>18766.8</v>
      </c>
      <c r="D23" s="25">
        <v>735.5</v>
      </c>
      <c r="E23" s="25">
        <v>7355</v>
      </c>
    </row>
    <row r="24" spans="1:5" x14ac:dyDescent="0.3">
      <c r="A24" s="22" t="s">
        <v>35</v>
      </c>
      <c r="B24" s="25">
        <v>51</v>
      </c>
      <c r="C24" s="25">
        <v>20777.803921568626</v>
      </c>
      <c r="D24" s="25">
        <v>616.88235294117646</v>
      </c>
      <c r="E24" s="25">
        <v>31461</v>
      </c>
    </row>
    <row r="25" spans="1:5" x14ac:dyDescent="0.3">
      <c r="A25" s="22" t="s">
        <v>36</v>
      </c>
      <c r="B25" s="25">
        <v>65</v>
      </c>
      <c r="C25" s="25">
        <v>18027.492307692308</v>
      </c>
      <c r="D25" s="25">
        <v>552.49230769230769</v>
      </c>
      <c r="E25" s="25">
        <v>35912</v>
      </c>
    </row>
    <row r="26" spans="1:5" x14ac:dyDescent="0.3">
      <c r="A26" s="22" t="s">
        <v>145</v>
      </c>
      <c r="B26" s="25">
        <v>13</v>
      </c>
      <c r="C26" s="25">
        <v>18861.543846153847</v>
      </c>
      <c r="D26" s="25">
        <v>553.92307692307691</v>
      </c>
      <c r="E26" s="25">
        <v>7201</v>
      </c>
    </row>
    <row r="27" spans="1:5" x14ac:dyDescent="0.3">
      <c r="A27" s="22" t="s">
        <v>37</v>
      </c>
      <c r="B27" s="25">
        <v>23</v>
      </c>
      <c r="C27" s="25">
        <v>25606.565217391304</v>
      </c>
      <c r="D27" s="25">
        <v>790.78260869565213</v>
      </c>
      <c r="E27" s="25">
        <v>18188</v>
      </c>
    </row>
    <row r="28" spans="1:5" x14ac:dyDescent="0.3">
      <c r="A28" s="22" t="s">
        <v>38</v>
      </c>
      <c r="B28" s="25">
        <v>31</v>
      </c>
      <c r="C28" s="25">
        <v>18652.645161290322</v>
      </c>
      <c r="D28" s="25">
        <v>532.16129032258061</v>
      </c>
      <c r="E28" s="25">
        <v>16497</v>
      </c>
    </row>
    <row r="29" spans="1:5" x14ac:dyDescent="0.3">
      <c r="A29" s="22" t="s">
        <v>39</v>
      </c>
      <c r="B29" s="25">
        <v>16</v>
      </c>
      <c r="C29" s="25">
        <v>17653.5</v>
      </c>
      <c r="D29" s="25">
        <v>709.875</v>
      </c>
      <c r="E29" s="25">
        <v>11358</v>
      </c>
    </row>
    <row r="30" spans="1:5" x14ac:dyDescent="0.3">
      <c r="A30" s="22" t="s">
        <v>40</v>
      </c>
      <c r="B30" s="25">
        <v>289</v>
      </c>
      <c r="C30" s="25">
        <v>26609.495640138404</v>
      </c>
      <c r="D30" s="25">
        <v>702.94117647058829</v>
      </c>
      <c r="E30" s="25">
        <v>203150</v>
      </c>
    </row>
    <row r="31" spans="1:5" x14ac:dyDescent="0.3">
      <c r="A31" s="22" t="s">
        <v>172</v>
      </c>
      <c r="B31" s="25">
        <v>11</v>
      </c>
      <c r="C31" s="25">
        <v>19853.909090909092</v>
      </c>
      <c r="D31" s="25">
        <v>714.90909090909088</v>
      </c>
      <c r="E31" s="25">
        <v>7864</v>
      </c>
    </row>
    <row r="32" spans="1:5" x14ac:dyDescent="0.3">
      <c r="A32" s="22" t="s">
        <v>41</v>
      </c>
      <c r="B32" s="25">
        <v>23</v>
      </c>
      <c r="C32" s="25">
        <v>18469.08695652174</v>
      </c>
      <c r="D32" s="25">
        <v>739.47826086956525</v>
      </c>
      <c r="E32" s="25">
        <v>17008</v>
      </c>
    </row>
    <row r="33" spans="1:5" x14ac:dyDescent="0.3">
      <c r="A33" s="22" t="s">
        <v>42</v>
      </c>
      <c r="B33" s="25">
        <v>71</v>
      </c>
      <c r="C33" s="25">
        <v>17953.038591549295</v>
      </c>
      <c r="D33" s="25">
        <v>695.08450704225356</v>
      </c>
      <c r="E33" s="25">
        <v>49351</v>
      </c>
    </row>
    <row r="34" spans="1:5" x14ac:dyDescent="0.3">
      <c r="A34" s="22" t="s">
        <v>43</v>
      </c>
      <c r="B34" s="25">
        <v>14</v>
      </c>
      <c r="C34" s="25">
        <v>22017.214285714286</v>
      </c>
      <c r="D34" s="25">
        <v>674</v>
      </c>
      <c r="E34" s="25">
        <v>9436</v>
      </c>
    </row>
    <row r="35" spans="1:5" x14ac:dyDescent="0.3">
      <c r="A35" s="22" t="s">
        <v>44</v>
      </c>
      <c r="B35" s="25">
        <v>19</v>
      </c>
      <c r="C35" s="25">
        <v>14903.726315789472</v>
      </c>
      <c r="D35" s="25">
        <v>371.57894736842104</v>
      </c>
      <c r="E35" s="25">
        <v>7060</v>
      </c>
    </row>
    <row r="36" spans="1:5" x14ac:dyDescent="0.3">
      <c r="A36" s="22" t="s">
        <v>45</v>
      </c>
      <c r="B36" s="25">
        <v>26</v>
      </c>
      <c r="C36" s="25">
        <v>22857.384615384617</v>
      </c>
      <c r="D36" s="25">
        <v>660.46153846153845</v>
      </c>
      <c r="E36" s="25">
        <v>17172</v>
      </c>
    </row>
    <row r="37" spans="1:5" x14ac:dyDescent="0.3">
      <c r="A37" s="22" t="s">
        <v>46</v>
      </c>
      <c r="B37" s="25">
        <v>77</v>
      </c>
      <c r="C37" s="25">
        <v>18839.870129870131</v>
      </c>
      <c r="D37" s="25">
        <v>636</v>
      </c>
      <c r="E37" s="25">
        <v>48972</v>
      </c>
    </row>
    <row r="38" spans="1:5" x14ac:dyDescent="0.3">
      <c r="A38" s="22" t="s">
        <v>47</v>
      </c>
      <c r="B38" s="25">
        <v>309</v>
      </c>
      <c r="C38" s="25">
        <v>25158.364012944985</v>
      </c>
      <c r="D38" s="25">
        <v>630.38834951456306</v>
      </c>
      <c r="E38" s="25">
        <v>194790</v>
      </c>
    </row>
    <row r="39" spans="1:5" x14ac:dyDescent="0.3">
      <c r="A39" s="22" t="s">
        <v>48</v>
      </c>
      <c r="B39" s="25">
        <v>224</v>
      </c>
      <c r="C39" s="25">
        <v>23662.296294642856</v>
      </c>
      <c r="D39" s="25">
        <v>716.30803571428567</v>
      </c>
      <c r="E39" s="25">
        <v>160453</v>
      </c>
    </row>
    <row r="40" spans="1:5" x14ac:dyDescent="0.3">
      <c r="A40" s="22" t="s">
        <v>49</v>
      </c>
      <c r="B40" s="25">
        <v>63</v>
      </c>
      <c r="C40" s="25">
        <v>14940.750793650792</v>
      </c>
      <c r="D40" s="25">
        <v>576.68253968253964</v>
      </c>
      <c r="E40" s="25">
        <v>36331</v>
      </c>
    </row>
    <row r="41" spans="1:5" x14ac:dyDescent="0.3">
      <c r="A41" s="22" t="s">
        <v>50</v>
      </c>
      <c r="B41" s="25">
        <v>44</v>
      </c>
      <c r="C41" s="25">
        <v>21850.890909090907</v>
      </c>
      <c r="D41" s="25">
        <v>688.61363636363637</v>
      </c>
      <c r="E41" s="25">
        <v>30299</v>
      </c>
    </row>
    <row r="42" spans="1:5" x14ac:dyDescent="0.3">
      <c r="A42" s="22" t="s">
        <v>146</v>
      </c>
      <c r="B42" s="25">
        <v>14</v>
      </c>
      <c r="C42" s="25">
        <v>16432</v>
      </c>
      <c r="D42" s="25">
        <v>491.21428571428572</v>
      </c>
      <c r="E42" s="25">
        <v>6877</v>
      </c>
    </row>
    <row r="43" spans="1:5" x14ac:dyDescent="0.3">
      <c r="A43" s="22" t="s">
        <v>51</v>
      </c>
      <c r="B43" s="25">
        <v>11</v>
      </c>
      <c r="C43" s="25">
        <v>20620.93181818182</v>
      </c>
      <c r="D43" s="25">
        <v>628.72727272727275</v>
      </c>
      <c r="E43" s="25">
        <v>6916</v>
      </c>
    </row>
    <row r="44" spans="1:5" x14ac:dyDescent="0.3">
      <c r="A44" s="22" t="s">
        <v>52</v>
      </c>
      <c r="B44" s="25">
        <v>23</v>
      </c>
      <c r="C44" s="25">
        <v>20744.608695652172</v>
      </c>
      <c r="D44" s="25">
        <v>692.304347826087</v>
      </c>
      <c r="E44" s="25">
        <v>15923</v>
      </c>
    </row>
    <row r="45" spans="1:5" x14ac:dyDescent="0.3">
      <c r="A45" s="22" t="s">
        <v>53</v>
      </c>
      <c r="B45" s="25">
        <v>19</v>
      </c>
      <c r="C45" s="25">
        <v>20276.531578947368</v>
      </c>
      <c r="D45" s="25">
        <v>742.63157894736844</v>
      </c>
      <c r="E45" s="25">
        <v>14110</v>
      </c>
    </row>
    <row r="46" spans="1:5" x14ac:dyDescent="0.3">
      <c r="A46" s="22" t="s">
        <v>157</v>
      </c>
      <c r="B46" s="25">
        <v>14</v>
      </c>
      <c r="C46" s="25">
        <v>7795</v>
      </c>
      <c r="D46" s="25">
        <v>441.21428571428572</v>
      </c>
      <c r="E46" s="25">
        <v>6177</v>
      </c>
    </row>
    <row r="47" spans="1:5" x14ac:dyDescent="0.3">
      <c r="A47" s="22" t="s">
        <v>54</v>
      </c>
      <c r="B47" s="25">
        <v>22</v>
      </c>
      <c r="C47" s="25">
        <v>16972.045454545456</v>
      </c>
      <c r="D47" s="25">
        <v>692.31818181818187</v>
      </c>
      <c r="E47" s="25">
        <v>15231</v>
      </c>
    </row>
    <row r="48" spans="1:5" x14ac:dyDescent="0.3">
      <c r="A48" s="22" t="s">
        <v>171</v>
      </c>
      <c r="B48" s="25">
        <v>13</v>
      </c>
      <c r="C48" s="25">
        <v>19095.766153846154</v>
      </c>
      <c r="D48" s="25">
        <v>398.84615384615387</v>
      </c>
      <c r="E48" s="25">
        <v>5185</v>
      </c>
    </row>
    <row r="49" spans="1:5" x14ac:dyDescent="0.3">
      <c r="A49" s="22" t="s">
        <v>55</v>
      </c>
      <c r="B49" s="25">
        <v>19</v>
      </c>
      <c r="C49" s="25">
        <v>22736.526315789473</v>
      </c>
      <c r="D49" s="25">
        <v>690.0526315789474</v>
      </c>
      <c r="E49" s="25">
        <v>13111</v>
      </c>
    </row>
    <row r="50" spans="1:5" x14ac:dyDescent="0.3">
      <c r="A50" s="22" t="s">
        <v>56</v>
      </c>
      <c r="B50" s="25">
        <v>77</v>
      </c>
      <c r="C50" s="25">
        <v>14996.683766233768</v>
      </c>
      <c r="D50" s="25">
        <v>637.80519480519479</v>
      </c>
      <c r="E50" s="25">
        <v>49111</v>
      </c>
    </row>
    <row r="51" spans="1:5" x14ac:dyDescent="0.3">
      <c r="A51" s="22" t="s">
        <v>57</v>
      </c>
      <c r="B51" s="25">
        <v>161</v>
      </c>
      <c r="C51" s="25">
        <v>17852.09385093168</v>
      </c>
      <c r="D51" s="25">
        <v>548.43478260869563</v>
      </c>
      <c r="E51" s="25">
        <v>88298</v>
      </c>
    </row>
    <row r="52" spans="1:5" x14ac:dyDescent="0.3">
      <c r="A52" s="22" t="s">
        <v>58</v>
      </c>
      <c r="B52" s="25">
        <v>24</v>
      </c>
      <c r="C52" s="25">
        <v>22479.125</v>
      </c>
      <c r="D52" s="25">
        <v>546.20833333333337</v>
      </c>
      <c r="E52" s="25">
        <v>13109</v>
      </c>
    </row>
    <row r="53" spans="1:5" x14ac:dyDescent="0.3">
      <c r="A53" s="22" t="s">
        <v>59</v>
      </c>
      <c r="B53" s="25">
        <v>23</v>
      </c>
      <c r="C53" s="25">
        <v>22424.92391304348</v>
      </c>
      <c r="D53" s="25">
        <v>706.52173913043475</v>
      </c>
      <c r="E53" s="25">
        <v>16250</v>
      </c>
    </row>
    <row r="54" spans="1:5" x14ac:dyDescent="0.3">
      <c r="A54" s="22" t="s">
        <v>60</v>
      </c>
      <c r="B54" s="25">
        <v>51</v>
      </c>
      <c r="C54" s="25">
        <v>24710.767843137259</v>
      </c>
      <c r="D54" s="25">
        <v>773.78431372549016</v>
      </c>
      <c r="E54" s="25">
        <v>39463</v>
      </c>
    </row>
    <row r="55" spans="1:5" x14ac:dyDescent="0.3">
      <c r="A55" s="22" t="s">
        <v>176</v>
      </c>
      <c r="B55" s="25">
        <v>10</v>
      </c>
      <c r="C55" s="25">
        <v>23225.5</v>
      </c>
      <c r="D55" s="25">
        <v>645.20000000000005</v>
      </c>
      <c r="E55" s="25">
        <v>6452</v>
      </c>
    </row>
    <row r="56" spans="1:5" x14ac:dyDescent="0.3">
      <c r="A56" s="22" t="s">
        <v>61</v>
      </c>
      <c r="B56" s="25">
        <v>20</v>
      </c>
      <c r="C56" s="25">
        <v>16162.6</v>
      </c>
      <c r="D56" s="25">
        <v>798.75</v>
      </c>
      <c r="E56" s="25">
        <v>15975</v>
      </c>
    </row>
    <row r="57" spans="1:5" x14ac:dyDescent="0.3">
      <c r="A57" s="22" t="s">
        <v>158</v>
      </c>
      <c r="B57" s="25">
        <v>13</v>
      </c>
      <c r="C57" s="25">
        <v>16922.307692307691</v>
      </c>
      <c r="D57" s="25">
        <v>525.38461538461536</v>
      </c>
      <c r="E57" s="25">
        <v>6830</v>
      </c>
    </row>
    <row r="58" spans="1:5" x14ac:dyDescent="0.3">
      <c r="A58" s="22" t="s">
        <v>62</v>
      </c>
      <c r="B58" s="25">
        <v>34</v>
      </c>
      <c r="C58" s="25">
        <v>21179.029411764706</v>
      </c>
      <c r="D58" s="25">
        <v>678.70588235294122</v>
      </c>
      <c r="E58" s="25">
        <v>23076</v>
      </c>
    </row>
    <row r="59" spans="1:5" x14ac:dyDescent="0.3">
      <c r="A59" s="22" t="s">
        <v>63</v>
      </c>
      <c r="B59" s="25">
        <v>71</v>
      </c>
      <c r="C59" s="25">
        <v>22720.450704225354</v>
      </c>
      <c r="D59" s="25">
        <v>545.26760563380287</v>
      </c>
      <c r="E59" s="25">
        <v>38714</v>
      </c>
    </row>
    <row r="60" spans="1:5" x14ac:dyDescent="0.3">
      <c r="A60" s="22" t="s">
        <v>173</v>
      </c>
      <c r="B60" s="25">
        <v>11</v>
      </c>
      <c r="C60" s="25">
        <v>20172.363636363636</v>
      </c>
      <c r="D60" s="25">
        <v>579.72727272727275</v>
      </c>
      <c r="E60" s="25">
        <v>6377</v>
      </c>
    </row>
    <row r="61" spans="1:5" x14ac:dyDescent="0.3">
      <c r="A61" s="22" t="s">
        <v>64</v>
      </c>
      <c r="B61" s="25">
        <v>20</v>
      </c>
      <c r="C61" s="25">
        <v>19388.2</v>
      </c>
      <c r="D61" s="25">
        <v>621.4</v>
      </c>
      <c r="E61" s="25">
        <v>12428</v>
      </c>
    </row>
    <row r="62" spans="1:5" x14ac:dyDescent="0.3">
      <c r="A62" s="22" t="s">
        <v>65</v>
      </c>
      <c r="B62" s="25">
        <v>27</v>
      </c>
      <c r="C62" s="25">
        <v>17906.222222222223</v>
      </c>
      <c r="D62" s="25">
        <v>510.59259259259261</v>
      </c>
      <c r="E62" s="25">
        <v>13786</v>
      </c>
    </row>
    <row r="63" spans="1:5" x14ac:dyDescent="0.3">
      <c r="A63" s="22" t="s">
        <v>159</v>
      </c>
      <c r="B63" s="25">
        <v>14</v>
      </c>
      <c r="C63" s="25">
        <v>20766.785714285714</v>
      </c>
      <c r="D63" s="25">
        <v>468.42857142857144</v>
      </c>
      <c r="E63" s="25">
        <v>6558</v>
      </c>
    </row>
    <row r="64" spans="1:5" x14ac:dyDescent="0.3">
      <c r="A64" s="22" t="s">
        <v>66</v>
      </c>
      <c r="B64" s="25">
        <v>145</v>
      </c>
      <c r="C64" s="25">
        <v>18297.53503448276</v>
      </c>
      <c r="D64" s="25">
        <v>539.42758620689654</v>
      </c>
      <c r="E64" s="25">
        <v>78217</v>
      </c>
    </row>
    <row r="65" spans="1:5" x14ac:dyDescent="0.3">
      <c r="A65" s="22" t="s">
        <v>67</v>
      </c>
      <c r="B65" s="25">
        <v>60</v>
      </c>
      <c r="C65" s="25">
        <v>17242.276666666665</v>
      </c>
      <c r="D65" s="25">
        <v>552.6</v>
      </c>
      <c r="E65" s="25">
        <v>33156</v>
      </c>
    </row>
    <row r="66" spans="1:5" x14ac:dyDescent="0.3">
      <c r="A66" s="22" t="s">
        <v>147</v>
      </c>
      <c r="B66" s="25">
        <v>19</v>
      </c>
      <c r="C66" s="25">
        <v>19870.42105263158</v>
      </c>
      <c r="D66" s="25">
        <v>770.31578947368416</v>
      </c>
      <c r="E66" s="25">
        <v>14636</v>
      </c>
    </row>
    <row r="67" spans="1:5" x14ac:dyDescent="0.3">
      <c r="A67" s="22" t="s">
        <v>68</v>
      </c>
      <c r="B67" s="25">
        <v>155</v>
      </c>
      <c r="C67" s="25">
        <v>18763.518838709679</v>
      </c>
      <c r="D67" s="25">
        <v>476.30322580645162</v>
      </c>
      <c r="E67" s="25">
        <v>73827</v>
      </c>
    </row>
    <row r="68" spans="1:5" x14ac:dyDescent="0.3">
      <c r="A68" s="22" t="s">
        <v>69</v>
      </c>
      <c r="B68" s="25">
        <v>174</v>
      </c>
      <c r="C68" s="25">
        <v>22245.937126436784</v>
      </c>
      <c r="D68" s="25">
        <v>737.67241379310349</v>
      </c>
      <c r="E68" s="25">
        <v>128355</v>
      </c>
    </row>
    <row r="69" spans="1:5" x14ac:dyDescent="0.3">
      <c r="A69" s="22" t="s">
        <v>160</v>
      </c>
      <c r="B69" s="25">
        <v>10</v>
      </c>
      <c r="C69" s="25">
        <v>19989.900000000001</v>
      </c>
      <c r="D69" s="25">
        <v>738.6</v>
      </c>
      <c r="E69" s="25">
        <v>7386</v>
      </c>
    </row>
    <row r="70" spans="1:5" x14ac:dyDescent="0.3">
      <c r="A70" s="22" t="s">
        <v>148</v>
      </c>
      <c r="B70" s="25">
        <v>23</v>
      </c>
      <c r="C70" s="25">
        <v>19430.21043478261</v>
      </c>
      <c r="D70" s="25">
        <v>533.86956521739125</v>
      </c>
      <c r="E70" s="25">
        <v>12279</v>
      </c>
    </row>
    <row r="71" spans="1:5" x14ac:dyDescent="0.3">
      <c r="A71" s="22" t="s">
        <v>70</v>
      </c>
      <c r="B71" s="25">
        <v>304</v>
      </c>
      <c r="C71" s="25">
        <v>19946.385131578947</v>
      </c>
      <c r="D71" s="25">
        <v>565.24671052631584</v>
      </c>
      <c r="E71" s="25">
        <v>171835</v>
      </c>
    </row>
    <row r="72" spans="1:5" x14ac:dyDescent="0.3">
      <c r="A72" s="22" t="s">
        <v>149</v>
      </c>
      <c r="B72" s="25">
        <v>13</v>
      </c>
      <c r="C72" s="25">
        <v>26615.615384615383</v>
      </c>
      <c r="D72" s="25">
        <v>328.30769230769232</v>
      </c>
      <c r="E72" s="25">
        <v>4268</v>
      </c>
    </row>
    <row r="73" spans="1:5" x14ac:dyDescent="0.3">
      <c r="A73" s="22" t="s">
        <v>71</v>
      </c>
      <c r="B73" s="25">
        <v>171</v>
      </c>
      <c r="C73" s="25">
        <v>18203.263157894737</v>
      </c>
      <c r="D73" s="25">
        <v>580.17543859649118</v>
      </c>
      <c r="E73" s="25">
        <v>99210</v>
      </c>
    </row>
    <row r="74" spans="1:5" x14ac:dyDescent="0.3">
      <c r="A74" s="22" t="s">
        <v>174</v>
      </c>
      <c r="B74" s="25">
        <v>11</v>
      </c>
      <c r="C74" s="25">
        <v>20897.454545454544</v>
      </c>
      <c r="D74" s="25">
        <v>378.63636363636363</v>
      </c>
      <c r="E74" s="25">
        <v>4165</v>
      </c>
    </row>
    <row r="75" spans="1:5" x14ac:dyDescent="0.3">
      <c r="A75" s="22" t="s">
        <v>72</v>
      </c>
      <c r="B75" s="25">
        <v>20</v>
      </c>
      <c r="C75" s="25">
        <v>18820.95</v>
      </c>
      <c r="D75" s="25">
        <v>523.85</v>
      </c>
      <c r="E75" s="25">
        <v>10477</v>
      </c>
    </row>
    <row r="76" spans="1:5" x14ac:dyDescent="0.3">
      <c r="A76" s="22" t="s">
        <v>73</v>
      </c>
      <c r="B76" s="25">
        <v>198</v>
      </c>
      <c r="C76" s="25">
        <v>15867.502525252525</v>
      </c>
      <c r="D76" s="25">
        <v>592.14646464646466</v>
      </c>
      <c r="E76" s="25">
        <v>117245</v>
      </c>
    </row>
    <row r="77" spans="1:5" x14ac:dyDescent="0.3">
      <c r="A77" s="22" t="s">
        <v>74</v>
      </c>
      <c r="B77" s="25">
        <v>18</v>
      </c>
      <c r="C77" s="25">
        <v>19153.277777777777</v>
      </c>
      <c r="D77" s="25">
        <v>645</v>
      </c>
      <c r="E77" s="25">
        <v>11610</v>
      </c>
    </row>
    <row r="78" spans="1:5" x14ac:dyDescent="0.3">
      <c r="A78" s="22" t="s">
        <v>75</v>
      </c>
      <c r="B78" s="25">
        <v>29</v>
      </c>
      <c r="C78" s="25">
        <v>19403.966896551727</v>
      </c>
      <c r="D78" s="25">
        <v>447.06896551724139</v>
      </c>
      <c r="E78" s="25">
        <v>12965</v>
      </c>
    </row>
    <row r="79" spans="1:5" x14ac:dyDescent="0.3">
      <c r="A79" s="22" t="s">
        <v>76</v>
      </c>
      <c r="B79" s="25">
        <v>95</v>
      </c>
      <c r="C79" s="25">
        <v>19056.873684210525</v>
      </c>
      <c r="D79" s="25">
        <v>479.04210526315791</v>
      </c>
      <c r="E79" s="25">
        <v>45509</v>
      </c>
    </row>
    <row r="80" spans="1:5" x14ac:dyDescent="0.3">
      <c r="A80" s="22" t="s">
        <v>77</v>
      </c>
      <c r="B80" s="25">
        <v>21</v>
      </c>
      <c r="C80" s="25">
        <v>16183.809523809523</v>
      </c>
      <c r="D80" s="25">
        <v>562.66666666666663</v>
      </c>
      <c r="E80" s="25">
        <v>11816</v>
      </c>
    </row>
    <row r="81" spans="1:5" x14ac:dyDescent="0.3">
      <c r="A81" s="22" t="s">
        <v>78</v>
      </c>
      <c r="B81" s="25">
        <v>25</v>
      </c>
      <c r="C81" s="25">
        <v>16852.84</v>
      </c>
      <c r="D81" s="25">
        <v>642.52</v>
      </c>
      <c r="E81" s="25">
        <v>16063</v>
      </c>
    </row>
    <row r="82" spans="1:5" x14ac:dyDescent="0.3">
      <c r="A82" s="22" t="s">
        <v>79</v>
      </c>
      <c r="B82" s="25">
        <v>31</v>
      </c>
      <c r="C82" s="25">
        <v>16169.129032258064</v>
      </c>
      <c r="D82" s="25">
        <v>545.64516129032256</v>
      </c>
      <c r="E82" s="25">
        <v>16915</v>
      </c>
    </row>
    <row r="83" spans="1:5" x14ac:dyDescent="0.3">
      <c r="A83" s="22" t="s">
        <v>80</v>
      </c>
      <c r="B83" s="25">
        <v>18</v>
      </c>
      <c r="C83" s="25">
        <v>24353.555555555555</v>
      </c>
      <c r="D83" s="25">
        <v>368.55555555555554</v>
      </c>
      <c r="E83" s="25">
        <v>6634</v>
      </c>
    </row>
    <row r="84" spans="1:5" x14ac:dyDescent="0.3">
      <c r="A84" s="22" t="s">
        <v>81</v>
      </c>
      <c r="B84" s="25">
        <v>53</v>
      </c>
      <c r="C84" s="25">
        <v>20317.188679245282</v>
      </c>
      <c r="D84" s="25">
        <v>585.94339622641508</v>
      </c>
      <c r="E84" s="25">
        <v>31055</v>
      </c>
    </row>
    <row r="85" spans="1:5" x14ac:dyDescent="0.3">
      <c r="A85" s="22" t="s">
        <v>82</v>
      </c>
      <c r="B85" s="25">
        <v>19</v>
      </c>
      <c r="C85" s="25">
        <v>20082.57894736842</v>
      </c>
      <c r="D85" s="25">
        <v>795.10526315789468</v>
      </c>
      <c r="E85" s="25">
        <v>15107</v>
      </c>
    </row>
    <row r="86" spans="1:5" x14ac:dyDescent="0.3">
      <c r="A86" s="22" t="s">
        <v>150</v>
      </c>
      <c r="B86" s="25">
        <v>19</v>
      </c>
      <c r="C86" s="25">
        <v>19072.263157894737</v>
      </c>
      <c r="D86" s="25">
        <v>571.68421052631584</v>
      </c>
      <c r="E86" s="25">
        <v>10862</v>
      </c>
    </row>
    <row r="87" spans="1:5" x14ac:dyDescent="0.3">
      <c r="A87" s="22" t="s">
        <v>83</v>
      </c>
      <c r="B87" s="25">
        <v>33</v>
      </c>
      <c r="C87" s="25">
        <v>20590.515151515152</v>
      </c>
      <c r="D87" s="25">
        <v>666.36363636363637</v>
      </c>
      <c r="E87" s="25">
        <v>21990</v>
      </c>
    </row>
    <row r="88" spans="1:5" x14ac:dyDescent="0.3">
      <c r="A88" s="22" t="s">
        <v>84</v>
      </c>
      <c r="B88" s="25">
        <v>109</v>
      </c>
      <c r="C88" s="25">
        <v>16765.862385321099</v>
      </c>
      <c r="D88" s="25">
        <v>519.86238532110087</v>
      </c>
      <c r="E88" s="25">
        <v>56665</v>
      </c>
    </row>
    <row r="89" spans="1:5" x14ac:dyDescent="0.3">
      <c r="A89" s="22" t="s">
        <v>85</v>
      </c>
      <c r="B89" s="25">
        <v>70</v>
      </c>
      <c r="C89" s="25">
        <v>17171.848571428571</v>
      </c>
      <c r="D89" s="25">
        <v>702.37142857142862</v>
      </c>
      <c r="E89" s="25">
        <v>49166</v>
      </c>
    </row>
    <row r="90" spans="1:5" x14ac:dyDescent="0.3">
      <c r="A90" s="22" t="s">
        <v>86</v>
      </c>
      <c r="B90" s="25">
        <v>43</v>
      </c>
      <c r="C90" s="25">
        <v>26078.906976744187</v>
      </c>
      <c r="D90" s="25">
        <v>554.74418604651157</v>
      </c>
      <c r="E90" s="25">
        <v>23854</v>
      </c>
    </row>
    <row r="91" spans="1:5" x14ac:dyDescent="0.3">
      <c r="A91" s="22" t="s">
        <v>87</v>
      </c>
      <c r="B91" s="25">
        <v>156</v>
      </c>
      <c r="C91" s="25">
        <v>16802.264102564102</v>
      </c>
      <c r="D91" s="25">
        <v>582.68589743589746</v>
      </c>
      <c r="E91" s="25">
        <v>90899</v>
      </c>
    </row>
    <row r="92" spans="1:5" x14ac:dyDescent="0.3">
      <c r="A92" s="22" t="s">
        <v>88</v>
      </c>
      <c r="B92" s="25">
        <v>64</v>
      </c>
      <c r="C92" s="25">
        <v>17743.567968750001</v>
      </c>
      <c r="D92" s="25">
        <v>582.671875</v>
      </c>
      <c r="E92" s="25">
        <v>37291</v>
      </c>
    </row>
    <row r="93" spans="1:5" x14ac:dyDescent="0.3">
      <c r="A93" s="22" t="s">
        <v>89</v>
      </c>
      <c r="B93" s="25">
        <v>521</v>
      </c>
      <c r="C93" s="25">
        <v>17528.861996161228</v>
      </c>
      <c r="D93" s="25">
        <v>595.57581573896357</v>
      </c>
      <c r="E93" s="25">
        <v>310295</v>
      </c>
    </row>
    <row r="94" spans="1:5" x14ac:dyDescent="0.3">
      <c r="A94" s="22" t="s">
        <v>90</v>
      </c>
      <c r="B94" s="25">
        <v>49</v>
      </c>
      <c r="C94" s="25">
        <v>18950.067755102042</v>
      </c>
      <c r="D94" s="25">
        <v>595.12244897959181</v>
      </c>
      <c r="E94" s="25">
        <v>29161</v>
      </c>
    </row>
    <row r="95" spans="1:5" x14ac:dyDescent="0.3">
      <c r="A95" s="22" t="s">
        <v>161</v>
      </c>
      <c r="B95" s="25">
        <v>11</v>
      </c>
      <c r="C95" s="25">
        <v>9538.363636363636</v>
      </c>
      <c r="D95" s="25">
        <v>931.18181818181813</v>
      </c>
      <c r="E95" s="25">
        <v>10243</v>
      </c>
    </row>
    <row r="96" spans="1:5" x14ac:dyDescent="0.3">
      <c r="A96" s="22" t="s">
        <v>91</v>
      </c>
      <c r="B96" s="25">
        <v>13</v>
      </c>
      <c r="C96" s="25">
        <v>25269.076923076922</v>
      </c>
      <c r="D96" s="25">
        <v>647.30769230769226</v>
      </c>
      <c r="E96" s="25">
        <v>8415</v>
      </c>
    </row>
    <row r="97" spans="1:5" x14ac:dyDescent="0.3">
      <c r="A97" s="22" t="s">
        <v>92</v>
      </c>
      <c r="B97" s="25">
        <v>95</v>
      </c>
      <c r="C97" s="25">
        <v>25505.367789473683</v>
      </c>
      <c r="D97" s="25">
        <v>681.87368421052633</v>
      </c>
      <c r="E97" s="25">
        <v>64778</v>
      </c>
    </row>
    <row r="98" spans="1:5" x14ac:dyDescent="0.3">
      <c r="A98" s="22" t="s">
        <v>93</v>
      </c>
      <c r="B98" s="25">
        <v>670</v>
      </c>
      <c r="C98" s="25">
        <v>24756.74456716418</v>
      </c>
      <c r="D98" s="25">
        <v>693.27462686567162</v>
      </c>
      <c r="E98" s="25">
        <v>464494</v>
      </c>
    </row>
    <row r="99" spans="1:5" x14ac:dyDescent="0.3">
      <c r="A99" s="22" t="s">
        <v>170</v>
      </c>
      <c r="B99" s="25">
        <v>16</v>
      </c>
      <c r="C99" s="25">
        <v>15891.5</v>
      </c>
      <c r="D99" s="25">
        <v>698.3125</v>
      </c>
      <c r="E99" s="25">
        <v>11173</v>
      </c>
    </row>
    <row r="100" spans="1:5" x14ac:dyDescent="0.3">
      <c r="A100" s="22" t="s">
        <v>94</v>
      </c>
      <c r="B100" s="25">
        <v>189</v>
      </c>
      <c r="C100" s="25">
        <v>17544.301587301587</v>
      </c>
      <c r="D100" s="25">
        <v>557.24867724867727</v>
      </c>
      <c r="E100" s="25">
        <v>105320</v>
      </c>
    </row>
    <row r="101" spans="1:5" x14ac:dyDescent="0.3">
      <c r="A101" s="22" t="s">
        <v>95</v>
      </c>
      <c r="B101" s="25">
        <v>289</v>
      </c>
      <c r="C101" s="25">
        <v>19054.457404844288</v>
      </c>
      <c r="D101" s="25">
        <v>533.33910034602081</v>
      </c>
      <c r="E101" s="25">
        <v>154135</v>
      </c>
    </row>
    <row r="102" spans="1:5" x14ac:dyDescent="0.3">
      <c r="A102" s="22" t="s">
        <v>96</v>
      </c>
      <c r="B102" s="25">
        <v>121</v>
      </c>
      <c r="C102" s="25">
        <v>22172.208677685951</v>
      </c>
      <c r="D102" s="25">
        <v>587.71900826446279</v>
      </c>
      <c r="E102" s="25">
        <v>71114</v>
      </c>
    </row>
    <row r="103" spans="1:5" x14ac:dyDescent="0.3">
      <c r="A103" s="22" t="s">
        <v>97</v>
      </c>
      <c r="B103" s="25">
        <v>271</v>
      </c>
      <c r="C103" s="25">
        <v>17643.170738007379</v>
      </c>
      <c r="D103" s="25">
        <v>587.38745387453878</v>
      </c>
      <c r="E103" s="25">
        <v>159182</v>
      </c>
    </row>
    <row r="104" spans="1:5" x14ac:dyDescent="0.3">
      <c r="A104" s="22" t="s">
        <v>98</v>
      </c>
      <c r="B104" s="25">
        <v>76</v>
      </c>
      <c r="C104" s="25">
        <v>19104.407894736843</v>
      </c>
      <c r="D104" s="25">
        <v>551.64473684210532</v>
      </c>
      <c r="E104" s="25">
        <v>41925</v>
      </c>
    </row>
    <row r="105" spans="1:5" x14ac:dyDescent="0.3">
      <c r="A105" s="22" t="s">
        <v>99</v>
      </c>
      <c r="B105" s="25">
        <v>112</v>
      </c>
      <c r="C105" s="25">
        <v>17957.087053571428</v>
      </c>
      <c r="D105" s="25">
        <v>588.03571428571433</v>
      </c>
      <c r="E105" s="25">
        <v>65860</v>
      </c>
    </row>
    <row r="106" spans="1:5" x14ac:dyDescent="0.3">
      <c r="A106" s="22" t="s">
        <v>100</v>
      </c>
      <c r="B106" s="25">
        <v>18</v>
      </c>
      <c r="C106" s="25">
        <v>20918.944444444445</v>
      </c>
      <c r="D106" s="25">
        <v>659</v>
      </c>
      <c r="E106" s="25">
        <v>11862</v>
      </c>
    </row>
    <row r="107" spans="1:5" x14ac:dyDescent="0.3">
      <c r="A107" s="22" t="s">
        <v>101</v>
      </c>
      <c r="B107" s="25">
        <v>18</v>
      </c>
      <c r="C107" s="25">
        <v>17022.155555555553</v>
      </c>
      <c r="D107" s="25">
        <v>656.27777777777783</v>
      </c>
      <c r="E107" s="25">
        <v>11813</v>
      </c>
    </row>
    <row r="108" spans="1:5" x14ac:dyDescent="0.3">
      <c r="A108" s="22" t="s">
        <v>102</v>
      </c>
      <c r="B108" s="25">
        <v>21</v>
      </c>
      <c r="C108" s="25">
        <v>17479.380952380954</v>
      </c>
      <c r="D108" s="25">
        <v>825.33333333333337</v>
      </c>
      <c r="E108" s="25">
        <v>17332</v>
      </c>
    </row>
    <row r="109" spans="1:5" x14ac:dyDescent="0.3">
      <c r="A109" s="22" t="s">
        <v>103</v>
      </c>
      <c r="B109" s="25">
        <v>66</v>
      </c>
      <c r="C109" s="25">
        <v>18879.075757575756</v>
      </c>
      <c r="D109" s="25">
        <v>510.59090909090907</v>
      </c>
      <c r="E109" s="25">
        <v>33699</v>
      </c>
    </row>
    <row r="110" spans="1:5" x14ac:dyDescent="0.3">
      <c r="A110" s="22" t="s">
        <v>104</v>
      </c>
      <c r="B110" s="25">
        <v>21</v>
      </c>
      <c r="C110" s="25">
        <v>18870.523809523809</v>
      </c>
      <c r="D110" s="25">
        <v>682</v>
      </c>
      <c r="E110" s="25">
        <v>14322</v>
      </c>
    </row>
    <row r="111" spans="1:5" x14ac:dyDescent="0.3">
      <c r="A111" s="22" t="s">
        <v>105</v>
      </c>
      <c r="B111" s="25">
        <v>29</v>
      </c>
      <c r="C111" s="25">
        <v>21232.482758620688</v>
      </c>
      <c r="D111" s="25">
        <v>500.13793103448273</v>
      </c>
      <c r="E111" s="25">
        <v>14504</v>
      </c>
    </row>
    <row r="112" spans="1:5" x14ac:dyDescent="0.3">
      <c r="A112" s="22" t="s">
        <v>151</v>
      </c>
      <c r="B112" s="25">
        <v>14</v>
      </c>
      <c r="C112" s="25">
        <v>18927.580714285716</v>
      </c>
      <c r="D112" s="25">
        <v>686.42857142857144</v>
      </c>
      <c r="E112" s="25">
        <v>9610</v>
      </c>
    </row>
    <row r="113" spans="1:5" x14ac:dyDescent="0.3">
      <c r="A113" s="22" t="s">
        <v>152</v>
      </c>
      <c r="B113" s="25">
        <v>14</v>
      </c>
      <c r="C113" s="25">
        <v>22256.785714285714</v>
      </c>
      <c r="D113" s="25">
        <v>728.92857142857144</v>
      </c>
      <c r="E113" s="25">
        <v>10205</v>
      </c>
    </row>
    <row r="114" spans="1:5" x14ac:dyDescent="0.3">
      <c r="A114" s="22" t="s">
        <v>107</v>
      </c>
      <c r="B114" s="25">
        <v>76</v>
      </c>
      <c r="C114" s="25">
        <v>21710.9375</v>
      </c>
      <c r="D114" s="25">
        <v>554.43421052631584</v>
      </c>
      <c r="E114" s="25">
        <v>42137</v>
      </c>
    </row>
    <row r="115" spans="1:5" x14ac:dyDescent="0.3">
      <c r="A115" s="22" t="s">
        <v>153</v>
      </c>
      <c r="B115" s="25">
        <v>14</v>
      </c>
      <c r="C115" s="25">
        <v>22604.428571428572</v>
      </c>
      <c r="D115" s="25">
        <v>631.78571428571433</v>
      </c>
      <c r="E115" s="25">
        <v>8845</v>
      </c>
    </row>
    <row r="116" spans="1:5" x14ac:dyDescent="0.3">
      <c r="A116" s="22" t="s">
        <v>108</v>
      </c>
      <c r="B116" s="25">
        <v>15</v>
      </c>
      <c r="C116" s="25">
        <v>17450.416666666668</v>
      </c>
      <c r="D116" s="25">
        <v>720.26666666666665</v>
      </c>
      <c r="E116" s="25">
        <v>10804</v>
      </c>
    </row>
    <row r="117" spans="1:5" x14ac:dyDescent="0.3">
      <c r="A117" s="22" t="s">
        <v>109</v>
      </c>
      <c r="B117" s="25">
        <v>38</v>
      </c>
      <c r="C117" s="25">
        <v>19947.907368421053</v>
      </c>
      <c r="D117" s="25">
        <v>532.23684210526312</v>
      </c>
      <c r="E117" s="25">
        <v>20225</v>
      </c>
    </row>
    <row r="118" spans="1:5" x14ac:dyDescent="0.3">
      <c r="A118" s="22" t="s">
        <v>110</v>
      </c>
      <c r="B118" s="25">
        <v>20</v>
      </c>
      <c r="C118" s="25">
        <v>16403.5</v>
      </c>
      <c r="D118" s="25">
        <v>520.5</v>
      </c>
      <c r="E118" s="25">
        <v>10410</v>
      </c>
    </row>
    <row r="119" spans="1:5" x14ac:dyDescent="0.3">
      <c r="A119" s="22" t="s">
        <v>162</v>
      </c>
      <c r="B119" s="25">
        <v>11</v>
      </c>
      <c r="C119" s="25">
        <v>22479.727272727272</v>
      </c>
      <c r="D119" s="25">
        <v>761.5454545454545</v>
      </c>
      <c r="E119" s="25">
        <v>8377</v>
      </c>
    </row>
    <row r="120" spans="1:5" x14ac:dyDescent="0.3">
      <c r="A120" s="22" t="s">
        <v>111</v>
      </c>
      <c r="B120" s="25">
        <v>40</v>
      </c>
      <c r="C120" s="25">
        <v>16633.375</v>
      </c>
      <c r="D120" s="25">
        <v>732.6</v>
      </c>
      <c r="E120" s="25">
        <v>29304</v>
      </c>
    </row>
    <row r="121" spans="1:5" x14ac:dyDescent="0.3">
      <c r="A121" s="22" t="s">
        <v>112</v>
      </c>
      <c r="B121" s="25">
        <v>204</v>
      </c>
      <c r="C121" s="25">
        <v>25024.287990196077</v>
      </c>
      <c r="D121" s="25">
        <v>713.53921568627447</v>
      </c>
      <c r="E121" s="25">
        <v>145562</v>
      </c>
    </row>
    <row r="122" spans="1:5" x14ac:dyDescent="0.3">
      <c r="A122" s="22" t="s">
        <v>113</v>
      </c>
      <c r="B122" s="25">
        <v>38</v>
      </c>
      <c r="C122" s="25">
        <v>20323.736842105263</v>
      </c>
      <c r="D122" s="25">
        <v>749.23684210526312</v>
      </c>
      <c r="E122" s="25">
        <v>28471</v>
      </c>
    </row>
    <row r="123" spans="1:5" x14ac:dyDescent="0.3">
      <c r="A123" s="22" t="s">
        <v>114</v>
      </c>
      <c r="B123" s="25">
        <v>11</v>
      </c>
      <c r="C123" s="25">
        <v>17937.50909090909</v>
      </c>
      <c r="D123" s="25">
        <v>629.09090909090912</v>
      </c>
      <c r="E123" s="25">
        <v>6920</v>
      </c>
    </row>
    <row r="124" spans="1:5" x14ac:dyDescent="0.3">
      <c r="A124" s="22" t="s">
        <v>115</v>
      </c>
      <c r="B124" s="25">
        <v>97</v>
      </c>
      <c r="C124" s="25">
        <v>17417.051546391751</v>
      </c>
      <c r="D124" s="25">
        <v>613.91752577319585</v>
      </c>
      <c r="E124" s="25">
        <v>59550</v>
      </c>
    </row>
    <row r="125" spans="1:5" x14ac:dyDescent="0.3">
      <c r="A125" s="22" t="s">
        <v>116</v>
      </c>
      <c r="B125" s="25">
        <v>451</v>
      </c>
      <c r="C125" s="25">
        <v>22759.102416851441</v>
      </c>
      <c r="D125" s="25">
        <v>603.81596452328165</v>
      </c>
      <c r="E125" s="25">
        <v>272321</v>
      </c>
    </row>
    <row r="126" spans="1:5" s="26" customFormat="1" x14ac:dyDescent="0.3">
      <c r="A126" s="22" t="s">
        <v>117</v>
      </c>
      <c r="B126" s="25">
        <v>30</v>
      </c>
      <c r="C126" s="25">
        <v>19767.439999999999</v>
      </c>
      <c r="D126" s="25">
        <v>570.86666666666667</v>
      </c>
      <c r="E126" s="25">
        <v>17126</v>
      </c>
    </row>
    <row r="127" spans="1:5" x14ac:dyDescent="0.3">
      <c r="A127" s="22" t="s">
        <v>177</v>
      </c>
      <c r="B127" s="25">
        <v>490</v>
      </c>
      <c r="C127" s="25">
        <v>21736.761918367345</v>
      </c>
      <c r="D127" s="25">
        <v>634.44081632653058</v>
      </c>
      <c r="E127" s="25">
        <v>310876</v>
      </c>
    </row>
    <row r="128" spans="1:5" x14ac:dyDescent="0.3">
      <c r="A128" s="26" t="s">
        <v>16</v>
      </c>
      <c r="B128" s="27">
        <v>12010</v>
      </c>
      <c r="C128" s="27">
        <v>20613.968483763525</v>
      </c>
      <c r="D128" s="27">
        <v>601.7207327227311</v>
      </c>
      <c r="E128" s="27">
        <v>7226666</v>
      </c>
    </row>
    <row r="129" spans="1:5" x14ac:dyDescent="0.3">
      <c r="A129" s="26"/>
      <c r="B129" s="27"/>
      <c r="C129" s="27"/>
      <c r="D129" s="27"/>
      <c r="E129" s="27"/>
    </row>
    <row r="130" spans="1:5" x14ac:dyDescent="0.3">
      <c r="A130" s="29" t="s">
        <v>154</v>
      </c>
    </row>
  </sheetData>
  <sortState xmlns:xlrd2="http://schemas.microsoft.com/office/spreadsheetml/2017/richdata2" ref="A4:E126">
    <sortCondition ref="A4:A126"/>
  </sortState>
  <mergeCells count="1">
    <mergeCell ref="A1:E1"/>
  </mergeCells>
  <pageMargins left="0.7" right="0.7" top="0.75" bottom="0.75" header="0.3" footer="0.3"/>
  <pageSetup orientation="portrait" r:id="rId1"/>
  <headerFooter>
    <oddFooter>&amp;LVermont Department of Taxes&amp;C&amp;P&amp;RDecember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workbookViewId="0">
      <selection activeCell="K12" sqref="K12"/>
    </sheetView>
  </sheetViews>
  <sheetFormatPr defaultRowHeight="12.6" x14ac:dyDescent="0.2"/>
  <cols>
    <col min="1" max="1" width="12" customWidth="1"/>
    <col min="2" max="9" width="9.6328125" customWidth="1"/>
    <col min="15" max="15" width="8.26953125" customWidth="1"/>
  </cols>
  <sheetData>
    <row r="1" spans="1:9" ht="15.6" x14ac:dyDescent="0.35">
      <c r="A1" s="37" t="s">
        <v>167</v>
      </c>
      <c r="B1" s="38"/>
      <c r="C1" s="38"/>
      <c r="D1" s="38"/>
      <c r="E1" s="38"/>
      <c r="F1" s="38"/>
      <c r="G1" s="38"/>
      <c r="H1" s="38"/>
      <c r="I1" s="38"/>
    </row>
    <row r="2" spans="1:9" ht="14.4" x14ac:dyDescent="0.25">
      <c r="A2" s="38"/>
      <c r="B2" s="39" t="s">
        <v>119</v>
      </c>
      <c r="C2" s="40"/>
      <c r="D2" s="40"/>
      <c r="E2" s="40"/>
      <c r="F2" s="40"/>
      <c r="G2" s="40"/>
      <c r="H2" s="40"/>
      <c r="I2" s="41"/>
    </row>
    <row r="3" spans="1:9" ht="15.6" x14ac:dyDescent="0.2">
      <c r="A3" s="42" t="s">
        <v>120</v>
      </c>
      <c r="B3" s="42" t="s">
        <v>121</v>
      </c>
      <c r="C3" s="42" t="s">
        <v>122</v>
      </c>
      <c r="D3" s="42" t="s">
        <v>123</v>
      </c>
      <c r="E3" s="42" t="s">
        <v>124</v>
      </c>
      <c r="F3" s="42" t="s">
        <v>125</v>
      </c>
      <c r="G3" s="42" t="s">
        <v>126</v>
      </c>
      <c r="H3" s="42" t="s">
        <v>127</v>
      </c>
      <c r="I3" s="42" t="s">
        <v>128</v>
      </c>
    </row>
    <row r="4" spans="1:9" ht="14.4" x14ac:dyDescent="0.25">
      <c r="A4" s="38" t="s">
        <v>19</v>
      </c>
      <c r="B4" s="43">
        <v>20850</v>
      </c>
      <c r="C4" s="43">
        <v>23800</v>
      </c>
      <c r="D4" s="43">
        <v>26800</v>
      </c>
      <c r="E4" s="43">
        <v>30000</v>
      </c>
      <c r="F4" s="43">
        <v>35140</v>
      </c>
      <c r="G4" s="43">
        <v>40280</v>
      </c>
      <c r="H4" s="43">
        <v>45420</v>
      </c>
      <c r="I4" s="43">
        <v>50560</v>
      </c>
    </row>
    <row r="5" spans="1:9" ht="14.4" x14ac:dyDescent="0.25">
      <c r="A5" s="44" t="s">
        <v>25</v>
      </c>
      <c r="B5" s="45">
        <v>19050</v>
      </c>
      <c r="C5" s="45">
        <v>21800</v>
      </c>
      <c r="D5" s="45">
        <v>24860</v>
      </c>
      <c r="E5" s="45">
        <v>30000</v>
      </c>
      <c r="F5" s="45">
        <v>35140</v>
      </c>
      <c r="G5" s="45">
        <v>40280</v>
      </c>
      <c r="H5" s="45">
        <v>45420</v>
      </c>
      <c r="I5" s="45">
        <v>50560</v>
      </c>
    </row>
    <row r="6" spans="1:9" ht="14.4" x14ac:dyDescent="0.25">
      <c r="A6" s="38" t="s">
        <v>129</v>
      </c>
      <c r="B6" s="45">
        <v>19050</v>
      </c>
      <c r="C6" s="45">
        <v>21800</v>
      </c>
      <c r="D6" s="45">
        <v>24860</v>
      </c>
      <c r="E6" s="45">
        <v>30000</v>
      </c>
      <c r="F6" s="45">
        <v>35140</v>
      </c>
      <c r="G6" s="45">
        <v>40280</v>
      </c>
      <c r="H6" s="45">
        <v>45420</v>
      </c>
      <c r="I6" s="45">
        <v>50560</v>
      </c>
    </row>
    <row r="7" spans="1:9" ht="14.4" x14ac:dyDescent="0.25">
      <c r="A7" s="38" t="s">
        <v>130</v>
      </c>
      <c r="B7" s="43">
        <v>23900</v>
      </c>
      <c r="C7" s="43">
        <v>27300</v>
      </c>
      <c r="D7" s="43">
        <v>30700</v>
      </c>
      <c r="E7" s="43">
        <v>34100</v>
      </c>
      <c r="F7" s="43">
        <v>36850</v>
      </c>
      <c r="G7" s="43">
        <v>40280</v>
      </c>
      <c r="H7" s="43">
        <v>45420</v>
      </c>
      <c r="I7" s="43">
        <v>50560</v>
      </c>
    </row>
    <row r="8" spans="1:9" ht="14.4" x14ac:dyDescent="0.25">
      <c r="A8" s="38" t="s">
        <v>131</v>
      </c>
      <c r="B8" s="43">
        <v>19050</v>
      </c>
      <c r="C8" s="43">
        <v>21800</v>
      </c>
      <c r="D8" s="43">
        <v>24860</v>
      </c>
      <c r="E8" s="43">
        <v>30000</v>
      </c>
      <c r="F8" s="43">
        <v>35140</v>
      </c>
      <c r="G8" s="43">
        <v>40280</v>
      </c>
      <c r="H8" s="43">
        <v>45420</v>
      </c>
      <c r="I8" s="43">
        <v>50560</v>
      </c>
    </row>
    <row r="9" spans="1:9" ht="14.4" x14ac:dyDescent="0.25">
      <c r="A9" s="44" t="s">
        <v>52</v>
      </c>
      <c r="B9" s="46">
        <v>19760</v>
      </c>
      <c r="C9" s="46">
        <v>22600</v>
      </c>
      <c r="D9" s="46">
        <v>25640</v>
      </c>
      <c r="E9" s="46">
        <v>30340</v>
      </c>
      <c r="F9" s="46">
        <v>35280</v>
      </c>
      <c r="G9" s="46">
        <v>40280</v>
      </c>
      <c r="H9" s="46">
        <v>45420</v>
      </c>
      <c r="I9" s="46">
        <v>50560</v>
      </c>
    </row>
    <row r="10" spans="1:9" ht="14.4" x14ac:dyDescent="0.25">
      <c r="A10" s="38" t="s">
        <v>54</v>
      </c>
      <c r="B10" s="46">
        <v>19760</v>
      </c>
      <c r="C10" s="46">
        <v>22600</v>
      </c>
      <c r="D10" s="46">
        <v>25640</v>
      </c>
      <c r="E10" s="46">
        <v>30340</v>
      </c>
      <c r="F10" s="46">
        <v>35280</v>
      </c>
      <c r="G10" s="46">
        <v>40280</v>
      </c>
      <c r="H10" s="46">
        <v>45420</v>
      </c>
      <c r="I10" s="46">
        <v>50560</v>
      </c>
    </row>
    <row r="11" spans="1:9" ht="14.4" x14ac:dyDescent="0.25">
      <c r="A11" s="44" t="s">
        <v>132</v>
      </c>
      <c r="B11" s="45">
        <v>19050</v>
      </c>
      <c r="C11" s="45">
        <v>21800</v>
      </c>
      <c r="D11" s="45">
        <v>24860</v>
      </c>
      <c r="E11" s="45">
        <v>30000</v>
      </c>
      <c r="F11" s="45">
        <v>35140</v>
      </c>
      <c r="G11" s="45">
        <v>40280</v>
      </c>
      <c r="H11" s="45">
        <v>45420</v>
      </c>
      <c r="I11" s="45">
        <v>50560</v>
      </c>
    </row>
    <row r="12" spans="1:9" ht="14.4" x14ac:dyDescent="0.25">
      <c r="A12" s="38" t="s">
        <v>133</v>
      </c>
      <c r="B12" s="43">
        <v>19050</v>
      </c>
      <c r="C12" s="43">
        <v>21800</v>
      </c>
      <c r="D12" s="43">
        <v>24860</v>
      </c>
      <c r="E12" s="43">
        <v>30000</v>
      </c>
      <c r="F12" s="43">
        <v>35140</v>
      </c>
      <c r="G12" s="43">
        <v>40280</v>
      </c>
      <c r="H12" s="43">
        <v>45420</v>
      </c>
      <c r="I12" s="43">
        <v>50560</v>
      </c>
    </row>
    <row r="13" spans="1:9" ht="14.4" x14ac:dyDescent="0.25">
      <c r="A13" s="44" t="s">
        <v>134</v>
      </c>
      <c r="B13" s="45">
        <v>19050</v>
      </c>
      <c r="C13" s="45">
        <v>21800</v>
      </c>
      <c r="D13" s="45">
        <v>24860</v>
      </c>
      <c r="E13" s="45">
        <v>30000</v>
      </c>
      <c r="F13" s="45">
        <v>35140</v>
      </c>
      <c r="G13" s="45">
        <v>40280</v>
      </c>
      <c r="H13" s="45">
        <v>45420</v>
      </c>
      <c r="I13" s="45">
        <v>50560</v>
      </c>
    </row>
    <row r="14" spans="1:9" ht="14.4" x14ac:dyDescent="0.25">
      <c r="A14" s="38" t="s">
        <v>135</v>
      </c>
      <c r="B14" s="43">
        <v>19050</v>
      </c>
      <c r="C14" s="43">
        <v>21800</v>
      </c>
      <c r="D14" s="43">
        <v>24860</v>
      </c>
      <c r="E14" s="43">
        <v>30000</v>
      </c>
      <c r="F14" s="43">
        <v>35140</v>
      </c>
      <c r="G14" s="43">
        <v>40280</v>
      </c>
      <c r="H14" s="43">
        <v>45420</v>
      </c>
      <c r="I14" s="43">
        <v>50560</v>
      </c>
    </row>
    <row r="15" spans="1:9" ht="14.4" x14ac:dyDescent="0.25">
      <c r="A15" s="44" t="s">
        <v>106</v>
      </c>
      <c r="B15" s="45">
        <v>20350</v>
      </c>
      <c r="C15" s="45">
        <v>23250</v>
      </c>
      <c r="D15" s="45">
        <v>26150</v>
      </c>
      <c r="E15" s="45">
        <v>30000</v>
      </c>
      <c r="F15" s="45">
        <v>35140</v>
      </c>
      <c r="G15" s="45">
        <v>40280</v>
      </c>
      <c r="H15" s="45">
        <v>45420</v>
      </c>
      <c r="I15" s="45">
        <v>50560</v>
      </c>
    </row>
    <row r="16" spans="1:9" ht="14.4" x14ac:dyDescent="0.25">
      <c r="A16" s="38" t="s">
        <v>114</v>
      </c>
      <c r="B16" s="43">
        <v>19050</v>
      </c>
      <c r="C16" s="43">
        <v>21800</v>
      </c>
      <c r="D16" s="43">
        <v>24860</v>
      </c>
      <c r="E16" s="43">
        <v>30000</v>
      </c>
      <c r="F16" s="43">
        <v>35140</v>
      </c>
      <c r="G16" s="43">
        <v>40280</v>
      </c>
      <c r="H16" s="43">
        <v>45420</v>
      </c>
      <c r="I16" s="43">
        <v>50560</v>
      </c>
    </row>
    <row r="17" spans="1:9" ht="14.4" x14ac:dyDescent="0.25">
      <c r="A17" s="44" t="s">
        <v>115</v>
      </c>
      <c r="B17" s="45">
        <v>19600</v>
      </c>
      <c r="C17" s="45">
        <v>22400</v>
      </c>
      <c r="D17" s="45">
        <v>25200</v>
      </c>
      <c r="E17" s="45">
        <v>30000</v>
      </c>
      <c r="F17" s="45">
        <v>35140</v>
      </c>
      <c r="G17" s="45">
        <v>40280</v>
      </c>
      <c r="H17" s="45">
        <v>45420</v>
      </c>
      <c r="I17" s="45">
        <v>50560</v>
      </c>
    </row>
    <row r="18" spans="1:9" ht="14.4" x14ac:dyDescent="0.25">
      <c r="A18" s="38"/>
      <c r="B18" s="38"/>
      <c r="C18" s="38"/>
      <c r="D18" s="38"/>
      <c r="E18" s="38"/>
      <c r="F18" s="38"/>
      <c r="G18" s="38"/>
      <c r="H18" s="38"/>
      <c r="I18" s="38"/>
    </row>
    <row r="19" spans="1:9" ht="15.6" x14ac:dyDescent="0.35">
      <c r="A19" s="37" t="s">
        <v>168</v>
      </c>
      <c r="B19" s="38"/>
      <c r="C19" s="38"/>
      <c r="D19" s="38"/>
      <c r="E19" s="38"/>
      <c r="F19" s="38"/>
      <c r="G19" s="38"/>
      <c r="H19" s="38"/>
      <c r="I19" s="47"/>
    </row>
    <row r="20" spans="1:9" ht="14.4" x14ac:dyDescent="0.25">
      <c r="A20" s="38"/>
      <c r="B20" s="48" t="s">
        <v>119</v>
      </c>
      <c r="C20" s="48"/>
      <c r="D20" s="48"/>
      <c r="E20" s="49"/>
      <c r="F20" s="49"/>
      <c r="G20" s="49"/>
      <c r="H20" s="49"/>
      <c r="I20" s="50"/>
    </row>
    <row r="21" spans="1:9" ht="15.6" x14ac:dyDescent="0.2">
      <c r="A21" s="42" t="s">
        <v>120</v>
      </c>
      <c r="B21" s="42" t="s">
        <v>121</v>
      </c>
      <c r="C21" s="42" t="s">
        <v>122</v>
      </c>
      <c r="D21" s="42" t="s">
        <v>123</v>
      </c>
      <c r="E21" s="42" t="s">
        <v>124</v>
      </c>
      <c r="F21" s="42" t="s">
        <v>125</v>
      </c>
      <c r="G21" s="42" t="s">
        <v>126</v>
      </c>
      <c r="H21" s="42" t="s">
        <v>127</v>
      </c>
      <c r="I21" s="42" t="s">
        <v>128</v>
      </c>
    </row>
    <row r="22" spans="1:9" ht="14.4" x14ac:dyDescent="0.25">
      <c r="A22" s="38" t="s">
        <v>19</v>
      </c>
      <c r="B22" s="53">
        <v>34700</v>
      </c>
      <c r="C22" s="53">
        <v>39650</v>
      </c>
      <c r="D22" s="53">
        <v>44600</v>
      </c>
      <c r="E22" s="53">
        <v>49550</v>
      </c>
      <c r="F22" s="53">
        <v>53550</v>
      </c>
      <c r="G22" s="53">
        <v>57500</v>
      </c>
      <c r="H22" s="53">
        <v>61450</v>
      </c>
      <c r="I22" s="53">
        <v>65450</v>
      </c>
    </row>
    <row r="23" spans="1:9" ht="14.4" x14ac:dyDescent="0.25">
      <c r="A23" s="44" t="s">
        <v>25</v>
      </c>
      <c r="B23" s="54">
        <v>31750</v>
      </c>
      <c r="C23" s="54">
        <v>36300</v>
      </c>
      <c r="D23" s="54">
        <v>40850</v>
      </c>
      <c r="E23" s="54">
        <v>45350</v>
      </c>
      <c r="F23" s="54">
        <v>49000</v>
      </c>
      <c r="G23" s="54">
        <v>52650</v>
      </c>
      <c r="H23" s="54">
        <v>56250</v>
      </c>
      <c r="I23" s="54">
        <v>59900</v>
      </c>
    </row>
    <row r="24" spans="1:9" ht="14.4" x14ac:dyDescent="0.25">
      <c r="A24" s="38" t="s">
        <v>129</v>
      </c>
      <c r="B24" s="53">
        <v>31750</v>
      </c>
      <c r="C24" s="53">
        <v>36300</v>
      </c>
      <c r="D24" s="53">
        <v>40850</v>
      </c>
      <c r="E24" s="53">
        <v>45350</v>
      </c>
      <c r="F24" s="53">
        <v>49000</v>
      </c>
      <c r="G24" s="53">
        <v>52650</v>
      </c>
      <c r="H24" s="53">
        <v>56250</v>
      </c>
      <c r="I24" s="53">
        <v>59900</v>
      </c>
    </row>
    <row r="25" spans="1:9" ht="14.4" x14ac:dyDescent="0.25">
      <c r="A25" s="38" t="s">
        <v>130</v>
      </c>
      <c r="B25" s="53">
        <v>39800</v>
      </c>
      <c r="C25" s="53">
        <v>45450</v>
      </c>
      <c r="D25" s="53">
        <v>51150</v>
      </c>
      <c r="E25" s="53">
        <v>56800</v>
      </c>
      <c r="F25" s="53">
        <v>61350</v>
      </c>
      <c r="G25" s="53">
        <v>65900</v>
      </c>
      <c r="H25" s="53">
        <v>70450</v>
      </c>
      <c r="I25" s="53">
        <v>75000</v>
      </c>
    </row>
    <row r="26" spans="1:9" ht="14.4" x14ac:dyDescent="0.25">
      <c r="A26" s="38" t="s">
        <v>131</v>
      </c>
      <c r="B26" s="53">
        <v>31750</v>
      </c>
      <c r="C26" s="53">
        <v>36300</v>
      </c>
      <c r="D26" s="53">
        <v>40850</v>
      </c>
      <c r="E26" s="53">
        <v>45350</v>
      </c>
      <c r="F26" s="53">
        <v>49000</v>
      </c>
      <c r="G26" s="53">
        <v>52650</v>
      </c>
      <c r="H26" s="53">
        <v>56250</v>
      </c>
      <c r="I26" s="53">
        <v>59900</v>
      </c>
    </row>
    <row r="27" spans="1:9" ht="14.4" x14ac:dyDescent="0.25">
      <c r="A27" s="44" t="s">
        <v>52</v>
      </c>
      <c r="B27" s="54">
        <v>32930</v>
      </c>
      <c r="C27" s="54">
        <v>37630</v>
      </c>
      <c r="D27" s="54">
        <v>42350</v>
      </c>
      <c r="E27" s="54">
        <v>47020</v>
      </c>
      <c r="F27" s="54">
        <v>50800</v>
      </c>
      <c r="G27" s="54">
        <v>54580</v>
      </c>
      <c r="H27" s="54">
        <v>58320</v>
      </c>
      <c r="I27" s="54">
        <v>62100</v>
      </c>
    </row>
    <row r="28" spans="1:9" ht="14.4" x14ac:dyDescent="0.25">
      <c r="A28" s="38" t="s">
        <v>54</v>
      </c>
      <c r="B28" s="53">
        <v>32930</v>
      </c>
      <c r="C28" s="53">
        <v>37630</v>
      </c>
      <c r="D28" s="53">
        <v>42350</v>
      </c>
      <c r="E28" s="53">
        <v>47020</v>
      </c>
      <c r="F28" s="53">
        <v>50800</v>
      </c>
      <c r="G28" s="53">
        <v>54580</v>
      </c>
      <c r="H28" s="53">
        <v>58320</v>
      </c>
      <c r="I28" s="53">
        <v>62100</v>
      </c>
    </row>
    <row r="29" spans="1:9" ht="14.4" x14ac:dyDescent="0.25">
      <c r="A29" s="44" t="s">
        <v>132</v>
      </c>
      <c r="B29" s="54">
        <v>31750</v>
      </c>
      <c r="C29" s="54">
        <v>36300</v>
      </c>
      <c r="D29" s="54">
        <v>40850</v>
      </c>
      <c r="E29" s="54">
        <v>45350</v>
      </c>
      <c r="F29" s="54">
        <v>49000</v>
      </c>
      <c r="G29" s="54">
        <v>52650</v>
      </c>
      <c r="H29" s="54">
        <v>56250</v>
      </c>
      <c r="I29" s="54">
        <v>59900</v>
      </c>
    </row>
    <row r="30" spans="1:9" ht="14.4" x14ac:dyDescent="0.25">
      <c r="A30" s="38" t="s">
        <v>133</v>
      </c>
      <c r="B30" s="53">
        <v>31750</v>
      </c>
      <c r="C30" s="53">
        <v>36300</v>
      </c>
      <c r="D30" s="53">
        <v>40850</v>
      </c>
      <c r="E30" s="53">
        <v>45350</v>
      </c>
      <c r="F30" s="53">
        <v>49000</v>
      </c>
      <c r="G30" s="53">
        <v>52650</v>
      </c>
      <c r="H30" s="53">
        <v>56250</v>
      </c>
      <c r="I30" s="53">
        <v>59900</v>
      </c>
    </row>
    <row r="31" spans="1:9" ht="14.4" x14ac:dyDescent="0.25">
      <c r="A31" s="44" t="s">
        <v>134</v>
      </c>
      <c r="B31" s="54">
        <v>31750</v>
      </c>
      <c r="C31" s="54">
        <v>36300</v>
      </c>
      <c r="D31" s="54">
        <v>40850</v>
      </c>
      <c r="E31" s="54">
        <v>45350</v>
      </c>
      <c r="F31" s="54">
        <v>49000</v>
      </c>
      <c r="G31" s="54">
        <v>52650</v>
      </c>
      <c r="H31" s="54">
        <v>56250</v>
      </c>
      <c r="I31" s="54">
        <v>59900</v>
      </c>
    </row>
    <row r="32" spans="1:9" ht="14.4" x14ac:dyDescent="0.25">
      <c r="A32" s="38" t="s">
        <v>135</v>
      </c>
      <c r="B32" s="53">
        <v>31750</v>
      </c>
      <c r="C32" s="53">
        <v>36300</v>
      </c>
      <c r="D32" s="53">
        <v>40850</v>
      </c>
      <c r="E32" s="53">
        <v>45350</v>
      </c>
      <c r="F32" s="53">
        <v>49000</v>
      </c>
      <c r="G32" s="53">
        <v>52650</v>
      </c>
      <c r="H32" s="53">
        <v>56250</v>
      </c>
      <c r="I32" s="53">
        <v>59900</v>
      </c>
    </row>
    <row r="33" spans="1:9" ht="14.4" x14ac:dyDescent="0.25">
      <c r="A33" s="44" t="s">
        <v>106</v>
      </c>
      <c r="B33" s="54">
        <v>33900</v>
      </c>
      <c r="C33" s="54">
        <v>38750</v>
      </c>
      <c r="D33" s="54">
        <v>43600</v>
      </c>
      <c r="E33" s="54">
        <v>48400</v>
      </c>
      <c r="F33" s="54">
        <v>52300</v>
      </c>
      <c r="G33" s="54">
        <v>56150</v>
      </c>
      <c r="H33" s="54">
        <v>60050</v>
      </c>
      <c r="I33" s="54">
        <v>63900</v>
      </c>
    </row>
    <row r="34" spans="1:9" ht="14.4" x14ac:dyDescent="0.25">
      <c r="A34" s="38" t="s">
        <v>114</v>
      </c>
      <c r="B34" s="53">
        <v>31750</v>
      </c>
      <c r="C34" s="53">
        <v>36300</v>
      </c>
      <c r="D34" s="53">
        <v>40850</v>
      </c>
      <c r="E34" s="53">
        <v>45350</v>
      </c>
      <c r="F34" s="53">
        <v>49000</v>
      </c>
      <c r="G34" s="53">
        <v>52650</v>
      </c>
      <c r="H34" s="53">
        <v>56250</v>
      </c>
      <c r="I34" s="53">
        <v>59900</v>
      </c>
    </row>
    <row r="35" spans="1:9" ht="14.4" x14ac:dyDescent="0.25">
      <c r="A35" s="44" t="s">
        <v>115</v>
      </c>
      <c r="B35" s="54">
        <v>32700</v>
      </c>
      <c r="C35" s="54">
        <v>37350</v>
      </c>
      <c r="D35" s="54">
        <v>42000</v>
      </c>
      <c r="E35" s="54">
        <v>46650</v>
      </c>
      <c r="F35" s="54">
        <v>50400</v>
      </c>
      <c r="G35" s="54">
        <v>54150</v>
      </c>
      <c r="H35" s="54">
        <v>57850</v>
      </c>
      <c r="I35" s="54">
        <v>61600</v>
      </c>
    </row>
    <row r="36" spans="1:9" ht="14.4" x14ac:dyDescent="0.25">
      <c r="A36" s="38"/>
      <c r="B36" s="38"/>
      <c r="C36" s="38"/>
      <c r="D36" s="38"/>
      <c r="E36" s="38"/>
      <c r="F36" s="38"/>
      <c r="G36" s="38"/>
      <c r="H36" s="38"/>
      <c r="I36" s="38"/>
    </row>
    <row r="37" spans="1:9" ht="15.6" x14ac:dyDescent="0.35">
      <c r="A37" s="37" t="s">
        <v>169</v>
      </c>
      <c r="B37" s="38"/>
      <c r="C37" s="38"/>
      <c r="D37" s="38"/>
      <c r="E37" s="38"/>
      <c r="F37" s="38"/>
      <c r="G37" s="38"/>
      <c r="H37" s="38"/>
      <c r="I37" s="38"/>
    </row>
    <row r="38" spans="1:9" ht="14.4" x14ac:dyDescent="0.25">
      <c r="A38" s="38"/>
      <c r="B38" s="48" t="s">
        <v>119</v>
      </c>
      <c r="C38" s="48"/>
      <c r="D38" s="48"/>
      <c r="E38" s="49"/>
      <c r="F38" s="49"/>
      <c r="G38" s="49"/>
      <c r="H38" s="49"/>
      <c r="I38" s="50"/>
    </row>
    <row r="39" spans="1:9" ht="15.6" x14ac:dyDescent="0.2">
      <c r="A39" s="42" t="s">
        <v>120</v>
      </c>
      <c r="B39" s="42" t="s">
        <v>121</v>
      </c>
      <c r="C39" s="42" t="s">
        <v>122</v>
      </c>
      <c r="D39" s="42" t="s">
        <v>123</v>
      </c>
      <c r="E39" s="42" t="s">
        <v>124</v>
      </c>
      <c r="F39" s="42" t="s">
        <v>125</v>
      </c>
      <c r="G39" s="42" t="s">
        <v>126</v>
      </c>
      <c r="H39" s="42" t="s">
        <v>127</v>
      </c>
      <c r="I39" s="42" t="s">
        <v>128</v>
      </c>
    </row>
    <row r="40" spans="1:9" ht="14.4" x14ac:dyDescent="0.25">
      <c r="A40" s="38" t="s">
        <v>19</v>
      </c>
      <c r="B40" s="51">
        <v>1136</v>
      </c>
      <c r="C40" s="51">
        <v>1430</v>
      </c>
      <c r="D40" s="51">
        <v>1859</v>
      </c>
      <c r="E40" s="51">
        <v>1921</v>
      </c>
      <c r="F40" s="51">
        <v>1921</v>
      </c>
      <c r="G40" s="51">
        <v>1921</v>
      </c>
      <c r="H40" s="51">
        <v>1921</v>
      </c>
      <c r="I40" s="51">
        <v>1921</v>
      </c>
    </row>
    <row r="41" spans="1:9" ht="14.4" x14ac:dyDescent="0.25">
      <c r="A41" s="44" t="s">
        <v>25</v>
      </c>
      <c r="B41" s="52">
        <v>1063</v>
      </c>
      <c r="C41" s="52">
        <v>1344</v>
      </c>
      <c r="D41" s="52">
        <v>1746</v>
      </c>
      <c r="E41" s="52">
        <v>1894</v>
      </c>
      <c r="F41" s="52">
        <v>1894</v>
      </c>
      <c r="G41" s="52">
        <v>1894</v>
      </c>
      <c r="H41" s="52">
        <v>1894</v>
      </c>
      <c r="I41" s="52">
        <v>1894</v>
      </c>
    </row>
    <row r="42" spans="1:9" ht="14.4" x14ac:dyDescent="0.25">
      <c r="A42" s="38" t="s">
        <v>129</v>
      </c>
      <c r="B42" s="51">
        <v>1014</v>
      </c>
      <c r="C42" s="51">
        <v>1145</v>
      </c>
      <c r="D42" s="51">
        <v>1400</v>
      </c>
      <c r="E42" s="51">
        <v>1950</v>
      </c>
      <c r="F42" s="51">
        <v>1950</v>
      </c>
      <c r="G42" s="51">
        <v>1950</v>
      </c>
      <c r="H42" s="51">
        <v>1950</v>
      </c>
      <c r="I42" s="51">
        <v>1950</v>
      </c>
    </row>
    <row r="43" spans="1:9" ht="14.4" x14ac:dyDescent="0.25">
      <c r="A43" s="38" t="s">
        <v>130</v>
      </c>
      <c r="B43" s="51">
        <v>1486</v>
      </c>
      <c r="C43" s="51">
        <v>1938</v>
      </c>
      <c r="D43" s="51">
        <v>2378</v>
      </c>
      <c r="E43" s="51">
        <v>2500</v>
      </c>
      <c r="F43" s="51">
        <v>2500</v>
      </c>
      <c r="G43" s="51">
        <v>2500</v>
      </c>
      <c r="H43" s="51">
        <v>2500</v>
      </c>
      <c r="I43" s="51">
        <v>2500</v>
      </c>
    </row>
    <row r="44" spans="1:9" ht="14.4" x14ac:dyDescent="0.25">
      <c r="A44" s="38" t="s">
        <v>131</v>
      </c>
      <c r="B44" s="51">
        <v>895</v>
      </c>
      <c r="C44" s="51">
        <v>1012</v>
      </c>
      <c r="D44" s="51">
        <v>1372</v>
      </c>
      <c r="E44" s="51">
        <v>1403</v>
      </c>
      <c r="F44" s="51">
        <v>1403</v>
      </c>
      <c r="G44" s="51">
        <v>1403</v>
      </c>
      <c r="H44" s="51">
        <v>1403</v>
      </c>
      <c r="I44" s="51">
        <v>1403</v>
      </c>
    </row>
    <row r="45" spans="1:9" ht="14.4" x14ac:dyDescent="0.25">
      <c r="A45" s="44" t="s">
        <v>52</v>
      </c>
      <c r="B45" s="52">
        <v>1103</v>
      </c>
      <c r="C45" s="52">
        <v>1358</v>
      </c>
      <c r="D45" s="52">
        <v>1749</v>
      </c>
      <c r="E45" s="52">
        <v>1904</v>
      </c>
      <c r="F45" s="52">
        <v>1904</v>
      </c>
      <c r="G45" s="52">
        <v>1904</v>
      </c>
      <c r="H45" s="52">
        <v>1904</v>
      </c>
      <c r="I45" s="52">
        <v>1904</v>
      </c>
    </row>
    <row r="46" spans="1:9" ht="14.4" x14ac:dyDescent="0.25">
      <c r="A46" s="38" t="s">
        <v>54</v>
      </c>
      <c r="B46" s="51">
        <v>1103</v>
      </c>
      <c r="C46" s="51">
        <v>1358</v>
      </c>
      <c r="D46" s="51">
        <v>1749</v>
      </c>
      <c r="E46" s="51">
        <v>1904</v>
      </c>
      <c r="F46" s="51">
        <v>1904</v>
      </c>
      <c r="G46" s="51">
        <v>1904</v>
      </c>
      <c r="H46" s="51">
        <v>1904</v>
      </c>
      <c r="I46" s="51">
        <v>1904</v>
      </c>
    </row>
    <row r="47" spans="1:9" ht="14.4" x14ac:dyDescent="0.25">
      <c r="A47" s="44" t="s">
        <v>132</v>
      </c>
      <c r="B47" s="52">
        <v>1056</v>
      </c>
      <c r="C47" s="52">
        <v>1390</v>
      </c>
      <c r="D47" s="52">
        <v>1853</v>
      </c>
      <c r="E47" s="52">
        <v>1867</v>
      </c>
      <c r="F47" s="52">
        <v>1867</v>
      </c>
      <c r="G47" s="52">
        <v>1867</v>
      </c>
      <c r="H47" s="52">
        <v>1867</v>
      </c>
      <c r="I47" s="52">
        <v>1867</v>
      </c>
    </row>
    <row r="48" spans="1:9" ht="14.4" x14ac:dyDescent="0.25">
      <c r="A48" s="38" t="s">
        <v>133</v>
      </c>
      <c r="B48" s="51">
        <v>1028</v>
      </c>
      <c r="C48" s="51">
        <v>1350</v>
      </c>
      <c r="D48" s="51">
        <v>1712</v>
      </c>
      <c r="E48" s="51">
        <v>1813</v>
      </c>
      <c r="F48" s="51">
        <v>1813</v>
      </c>
      <c r="G48" s="51">
        <v>1813</v>
      </c>
      <c r="H48" s="51">
        <v>1813</v>
      </c>
      <c r="I48" s="51">
        <v>1813</v>
      </c>
    </row>
    <row r="49" spans="1:9" ht="14.4" x14ac:dyDescent="0.25">
      <c r="A49" s="44" t="s">
        <v>134</v>
      </c>
      <c r="B49" s="52">
        <v>1013</v>
      </c>
      <c r="C49" s="52">
        <v>1144</v>
      </c>
      <c r="D49" s="52">
        <v>1489</v>
      </c>
      <c r="E49" s="52">
        <v>1582</v>
      </c>
      <c r="F49" s="52">
        <v>1582</v>
      </c>
      <c r="G49" s="52">
        <v>1582</v>
      </c>
      <c r="H49" s="52">
        <v>1582</v>
      </c>
      <c r="I49" s="52">
        <v>1582</v>
      </c>
    </row>
    <row r="50" spans="1:9" ht="14.4" x14ac:dyDescent="0.25">
      <c r="A50" s="38" t="s">
        <v>135</v>
      </c>
      <c r="B50" s="51">
        <v>1093</v>
      </c>
      <c r="C50" s="51">
        <v>1306</v>
      </c>
      <c r="D50" s="51">
        <v>1728</v>
      </c>
      <c r="E50" s="51">
        <v>2190</v>
      </c>
      <c r="F50" s="51">
        <v>2190</v>
      </c>
      <c r="G50" s="51">
        <v>2190</v>
      </c>
      <c r="H50" s="51">
        <v>2190</v>
      </c>
      <c r="I50" s="51">
        <v>2190</v>
      </c>
    </row>
    <row r="51" spans="1:9" ht="14.4" x14ac:dyDescent="0.25">
      <c r="A51" s="44" t="s">
        <v>106</v>
      </c>
      <c r="B51" s="52">
        <v>1144</v>
      </c>
      <c r="C51" s="52">
        <v>1506</v>
      </c>
      <c r="D51" s="52">
        <v>1901</v>
      </c>
      <c r="E51" s="52">
        <v>2028</v>
      </c>
      <c r="F51" s="52">
        <v>2028</v>
      </c>
      <c r="G51" s="52">
        <v>2028</v>
      </c>
      <c r="H51" s="52">
        <v>2028</v>
      </c>
      <c r="I51" s="52">
        <v>2028</v>
      </c>
    </row>
    <row r="52" spans="1:9" ht="14.4" x14ac:dyDescent="0.25">
      <c r="A52" s="38" t="s">
        <v>114</v>
      </c>
      <c r="B52" s="51">
        <v>1134</v>
      </c>
      <c r="C52" s="51">
        <v>1380</v>
      </c>
      <c r="D52" s="51">
        <v>1711</v>
      </c>
      <c r="E52" s="51">
        <v>1854</v>
      </c>
      <c r="F52" s="51">
        <v>1854</v>
      </c>
      <c r="G52" s="51">
        <v>1854</v>
      </c>
      <c r="H52" s="51">
        <v>1854</v>
      </c>
      <c r="I52" s="51">
        <v>1854</v>
      </c>
    </row>
    <row r="53" spans="1:9" ht="14.4" x14ac:dyDescent="0.25">
      <c r="A53" s="44" t="s">
        <v>115</v>
      </c>
      <c r="B53" s="52">
        <v>1178</v>
      </c>
      <c r="C53" s="52">
        <v>1355</v>
      </c>
      <c r="D53" s="52">
        <v>1843</v>
      </c>
      <c r="E53" s="52">
        <v>1850</v>
      </c>
      <c r="F53" s="52">
        <v>1850</v>
      </c>
      <c r="G53" s="52">
        <v>1850</v>
      </c>
      <c r="H53" s="52">
        <v>1850</v>
      </c>
      <c r="I53" s="52">
        <v>1850</v>
      </c>
    </row>
  </sheetData>
  <conditionalFormatting sqref="B4:I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I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:I5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86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State and County</vt:lpstr>
      <vt:lpstr>Towns</vt:lpstr>
      <vt:lpstr>2023 Credit Parameters</vt:lpstr>
      <vt:lpstr>AllocableRentPercentage</vt:lpstr>
      <vt:lpstr>MaxCredit</vt:lpstr>
      <vt:lpstr>'State and County'!Print_Area</vt:lpstr>
      <vt:lpstr>'State and County'!Print_Titles</vt:lpstr>
      <vt:lpstr>Towns!Print_Titles</vt:lpstr>
    </vt:vector>
  </TitlesOfParts>
  <Company>Public Policy Demographics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J. Smith</dc:creator>
  <cp:lastModifiedBy>Feldman, Jake</cp:lastModifiedBy>
  <cp:lastPrinted>2025-01-22T19:21:03Z</cp:lastPrinted>
  <dcterms:created xsi:type="dcterms:W3CDTF">2001-12-30T20:31:51Z</dcterms:created>
  <dcterms:modified xsi:type="dcterms:W3CDTF">2025-01-22T19:21:05Z</dcterms:modified>
</cp:coreProperties>
</file>