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525" windowWidth="17220" windowHeight="9810" activeTab="0"/>
  </bookViews>
  <sheets>
    <sheet name="Report1" sheetId="1" r:id="rId1"/>
  </sheets>
  <definedNames>
    <definedName name="_xlfn.IFERROR" hidden="1">#NAME?</definedName>
    <definedName name="_xlnm.Print_Area" localSheetId="0">'Report1'!$A$4:$J$264</definedName>
    <definedName name="_xlnm.Print_Titles" localSheetId="0">'Report1'!$1:$3</definedName>
  </definedNames>
  <calcPr fullCalcOnLoad="1"/>
</workbook>
</file>

<file path=xl/sharedStrings.xml><?xml version="1.0" encoding="utf-8"?>
<sst xmlns="http://schemas.openxmlformats.org/spreadsheetml/2006/main" count="782" uniqueCount="525">
  <si>
    <t>003</t>
  </si>
  <si>
    <t>Grand Isle</t>
  </si>
  <si>
    <t>005</t>
  </si>
  <si>
    <t>Bennington</t>
  </si>
  <si>
    <t>Arlington</t>
  </si>
  <si>
    <t>007</t>
  </si>
  <si>
    <t>Franklin</t>
  </si>
  <si>
    <t>Bakersfield</t>
  </si>
  <si>
    <t>010</t>
  </si>
  <si>
    <t>Barnet</t>
  </si>
  <si>
    <t>011</t>
  </si>
  <si>
    <t>Washington</t>
  </si>
  <si>
    <t>Barre City</t>
  </si>
  <si>
    <t>012</t>
  </si>
  <si>
    <t>Barre Town</t>
  </si>
  <si>
    <t>013</t>
  </si>
  <si>
    <t>Orleans</t>
  </si>
  <si>
    <t>Barton</t>
  </si>
  <si>
    <t>015</t>
  </si>
  <si>
    <t>016</t>
  </si>
  <si>
    <t>Benson</t>
  </si>
  <si>
    <t>017</t>
  </si>
  <si>
    <t>Berkshire</t>
  </si>
  <si>
    <t>018</t>
  </si>
  <si>
    <t>Berlin</t>
  </si>
  <si>
    <t>019</t>
  </si>
  <si>
    <t>Windsor</t>
  </si>
  <si>
    <t>Bethel</t>
  </si>
  <si>
    <t>022</t>
  </si>
  <si>
    <t>Orange</t>
  </si>
  <si>
    <t>Bradford</t>
  </si>
  <si>
    <t>023</t>
  </si>
  <si>
    <t>Braintree</t>
  </si>
  <si>
    <t>024</t>
  </si>
  <si>
    <t>Brandon</t>
  </si>
  <si>
    <t>025</t>
  </si>
  <si>
    <t>Windham</t>
  </si>
  <si>
    <t>Brattleboro</t>
  </si>
  <si>
    <t>026</t>
  </si>
  <si>
    <t>Bridgewater</t>
  </si>
  <si>
    <t>027</t>
  </si>
  <si>
    <t>Addison</t>
  </si>
  <si>
    <t>Bridport</t>
  </si>
  <si>
    <t>028</t>
  </si>
  <si>
    <t>Brighton</t>
  </si>
  <si>
    <t>029</t>
  </si>
  <si>
    <t>Bristol</t>
  </si>
  <si>
    <t>032</t>
  </si>
  <si>
    <t>Brownington</t>
  </si>
  <si>
    <t>034</t>
  </si>
  <si>
    <t>Burke</t>
  </si>
  <si>
    <t>035</t>
  </si>
  <si>
    <t>Chittenden</t>
  </si>
  <si>
    <t>Burlington</t>
  </si>
  <si>
    <t>037</t>
  </si>
  <si>
    <t>Calais</t>
  </si>
  <si>
    <t>038</t>
  </si>
  <si>
    <t>Cambridge</t>
  </si>
  <si>
    <t>040</t>
  </si>
  <si>
    <t>Castleton</t>
  </si>
  <si>
    <t>043</t>
  </si>
  <si>
    <t>Charlotte</t>
  </si>
  <si>
    <t>044</t>
  </si>
  <si>
    <t>Chelsea</t>
  </si>
  <si>
    <t>045</t>
  </si>
  <si>
    <t>Chester</t>
  </si>
  <si>
    <t>046</t>
  </si>
  <si>
    <t>047</t>
  </si>
  <si>
    <t>Clarendon</t>
  </si>
  <si>
    <t>048</t>
  </si>
  <si>
    <t>Colchester</t>
  </si>
  <si>
    <t>049</t>
  </si>
  <si>
    <t>Concord</t>
  </si>
  <si>
    <t>050</t>
  </si>
  <si>
    <t>Corinth</t>
  </si>
  <si>
    <t>052</t>
  </si>
  <si>
    <t>Coventry</t>
  </si>
  <si>
    <t>053</t>
  </si>
  <si>
    <t>Craftsbury</t>
  </si>
  <si>
    <t>054</t>
  </si>
  <si>
    <t>Danby</t>
  </si>
  <si>
    <t>055</t>
  </si>
  <si>
    <t>Danville</t>
  </si>
  <si>
    <t>056</t>
  </si>
  <si>
    <t>Derby</t>
  </si>
  <si>
    <t>057</t>
  </si>
  <si>
    <t>Dorset</t>
  </si>
  <si>
    <t>058</t>
  </si>
  <si>
    <t>Dover</t>
  </si>
  <si>
    <t>059</t>
  </si>
  <si>
    <t>Dummerston</t>
  </si>
  <si>
    <t>062</t>
  </si>
  <si>
    <t>East Montpelier</t>
  </si>
  <si>
    <t>065</t>
  </si>
  <si>
    <t>Enosburg</t>
  </si>
  <si>
    <t>066</t>
  </si>
  <si>
    <t>Essex Junction</t>
  </si>
  <si>
    <t>067</t>
  </si>
  <si>
    <t>Essex Town</t>
  </si>
  <si>
    <t>068</t>
  </si>
  <si>
    <t>Fairfax</t>
  </si>
  <si>
    <t>069</t>
  </si>
  <si>
    <t>Fairfield</t>
  </si>
  <si>
    <t>070</t>
  </si>
  <si>
    <t>Fair Haven</t>
  </si>
  <si>
    <t>071</t>
  </si>
  <si>
    <t>Fairlee</t>
  </si>
  <si>
    <t>073</t>
  </si>
  <si>
    <t>Ferrisburgh</t>
  </si>
  <si>
    <t>074</t>
  </si>
  <si>
    <t>Fletcher</t>
  </si>
  <si>
    <t>075</t>
  </si>
  <si>
    <t>076</t>
  </si>
  <si>
    <t>Georgia</t>
  </si>
  <si>
    <t>077</t>
  </si>
  <si>
    <t>Glover</t>
  </si>
  <si>
    <t>079</t>
  </si>
  <si>
    <t>Grafton</t>
  </si>
  <si>
    <t>081</t>
  </si>
  <si>
    <t>084</t>
  </si>
  <si>
    <t>Groton</t>
  </si>
  <si>
    <t>086</t>
  </si>
  <si>
    <t>Guilford</t>
  </si>
  <si>
    <t>088</t>
  </si>
  <si>
    <t>Hancock</t>
  </si>
  <si>
    <t>089</t>
  </si>
  <si>
    <t>Hardwick</t>
  </si>
  <si>
    <t>090</t>
  </si>
  <si>
    <t>Hartford</t>
  </si>
  <si>
    <t>091</t>
  </si>
  <si>
    <t>Hartland</t>
  </si>
  <si>
    <t>092</t>
  </si>
  <si>
    <t>Highgate</t>
  </si>
  <si>
    <t>093</t>
  </si>
  <si>
    <t>Hinesburg</t>
  </si>
  <si>
    <t>097</t>
  </si>
  <si>
    <t>Hyde Park</t>
  </si>
  <si>
    <t>099</t>
  </si>
  <si>
    <t>Irasburg</t>
  </si>
  <si>
    <t>103</t>
  </si>
  <si>
    <t>Jericho</t>
  </si>
  <si>
    <t>104</t>
  </si>
  <si>
    <t>Johnson</t>
  </si>
  <si>
    <t>107</t>
  </si>
  <si>
    <t>Leicester</t>
  </si>
  <si>
    <t>109</t>
  </si>
  <si>
    <t>Lincoln</t>
  </si>
  <si>
    <t>110</t>
  </si>
  <si>
    <t>Londonderry</t>
  </si>
  <si>
    <t>112</t>
  </si>
  <si>
    <t>Ludlow</t>
  </si>
  <si>
    <t>113</t>
  </si>
  <si>
    <t>Lunenburg</t>
  </si>
  <si>
    <t>114</t>
  </si>
  <si>
    <t>Lyndon</t>
  </si>
  <si>
    <t>116</t>
  </si>
  <si>
    <t>Manchester</t>
  </si>
  <si>
    <t>118</t>
  </si>
  <si>
    <t>Marshfield</t>
  </si>
  <si>
    <t>119</t>
  </si>
  <si>
    <t>Mendon</t>
  </si>
  <si>
    <t>120</t>
  </si>
  <si>
    <t>Middlebury</t>
  </si>
  <si>
    <t>123</t>
  </si>
  <si>
    <t>Milton</t>
  </si>
  <si>
    <t>125</t>
  </si>
  <si>
    <t>Montgomery</t>
  </si>
  <si>
    <t>126</t>
  </si>
  <si>
    <t>Montpelier</t>
  </si>
  <si>
    <t>127</t>
  </si>
  <si>
    <t>Moretown</t>
  </si>
  <si>
    <t>129</t>
  </si>
  <si>
    <t>Morristown</t>
  </si>
  <si>
    <t>130</t>
  </si>
  <si>
    <t>Mt. Holly</t>
  </si>
  <si>
    <t>133</t>
  </si>
  <si>
    <t>Newbury</t>
  </si>
  <si>
    <t>134</t>
  </si>
  <si>
    <t>Newfane</t>
  </si>
  <si>
    <t>135</t>
  </si>
  <si>
    <t>New Haven</t>
  </si>
  <si>
    <t>136</t>
  </si>
  <si>
    <t>Newport City</t>
  </si>
  <si>
    <t>137</t>
  </si>
  <si>
    <t>Newport Town</t>
  </si>
  <si>
    <t>138</t>
  </si>
  <si>
    <t>N. Bennington ID</t>
  </si>
  <si>
    <t>139</t>
  </si>
  <si>
    <t>Northfield</t>
  </si>
  <si>
    <t>142</t>
  </si>
  <si>
    <t>Norwich</t>
  </si>
  <si>
    <t>144</t>
  </si>
  <si>
    <t>147</t>
  </si>
  <si>
    <t>Pawlet</t>
  </si>
  <si>
    <t>151</t>
  </si>
  <si>
    <t>Pittsford</t>
  </si>
  <si>
    <t>152</t>
  </si>
  <si>
    <t>Plainfield</t>
  </si>
  <si>
    <t>155</t>
  </si>
  <si>
    <t>Poultney</t>
  </si>
  <si>
    <t>156</t>
  </si>
  <si>
    <t>Pownal</t>
  </si>
  <si>
    <t>157</t>
  </si>
  <si>
    <t>Proctor</t>
  </si>
  <si>
    <t>158</t>
  </si>
  <si>
    <t>Putney</t>
  </si>
  <si>
    <t>159</t>
  </si>
  <si>
    <t>Randolph</t>
  </si>
  <si>
    <t>161</t>
  </si>
  <si>
    <t>Readsboro</t>
  </si>
  <si>
    <t>162</t>
  </si>
  <si>
    <t>Richford</t>
  </si>
  <si>
    <t>163</t>
  </si>
  <si>
    <t>Richmond</t>
  </si>
  <si>
    <t>164</t>
  </si>
  <si>
    <t>Ripton</t>
  </si>
  <si>
    <t>165</t>
  </si>
  <si>
    <t>Rochester</t>
  </si>
  <si>
    <t>166</t>
  </si>
  <si>
    <t>Rockingham</t>
  </si>
  <si>
    <t>168</t>
  </si>
  <si>
    <t>Royalton</t>
  </si>
  <si>
    <t>170</t>
  </si>
  <si>
    <t>Rutland City</t>
  </si>
  <si>
    <t>171</t>
  </si>
  <si>
    <t>Rutland Town</t>
  </si>
  <si>
    <t>172</t>
  </si>
  <si>
    <t>Ryegate</t>
  </si>
  <si>
    <t>173</t>
  </si>
  <si>
    <t>St. Albans City</t>
  </si>
  <si>
    <t>174</t>
  </si>
  <si>
    <t>St. Albans Town</t>
  </si>
  <si>
    <t>176</t>
  </si>
  <si>
    <t>St. Johnsbury</t>
  </si>
  <si>
    <t>180</t>
  </si>
  <si>
    <t>Shaftsbury</t>
  </si>
  <si>
    <t>181</t>
  </si>
  <si>
    <t>Sharon</t>
  </si>
  <si>
    <t>182</t>
  </si>
  <si>
    <t>Sheffield</t>
  </si>
  <si>
    <t>183</t>
  </si>
  <si>
    <t>Shelburne</t>
  </si>
  <si>
    <t>184</t>
  </si>
  <si>
    <t>Sheldon</t>
  </si>
  <si>
    <t>185</t>
  </si>
  <si>
    <t>Killington</t>
  </si>
  <si>
    <t>187</t>
  </si>
  <si>
    <t>Shrewsbury</t>
  </si>
  <si>
    <t>188</t>
  </si>
  <si>
    <t>South Burlington</t>
  </si>
  <si>
    <t>189</t>
  </si>
  <si>
    <t>South Hero</t>
  </si>
  <si>
    <t>190</t>
  </si>
  <si>
    <t>Springfield</t>
  </si>
  <si>
    <t>193</t>
  </si>
  <si>
    <t>Starksboro</t>
  </si>
  <si>
    <t>195</t>
  </si>
  <si>
    <t>Stowe</t>
  </si>
  <si>
    <t>199</t>
  </si>
  <si>
    <t>Sunderland</t>
  </si>
  <si>
    <t>200</t>
  </si>
  <si>
    <t>Sutton</t>
  </si>
  <si>
    <t>201</t>
  </si>
  <si>
    <t>Swanton</t>
  </si>
  <si>
    <t>202</t>
  </si>
  <si>
    <t>Thetford</t>
  </si>
  <si>
    <t>205</t>
  </si>
  <si>
    <t>Townshend</t>
  </si>
  <si>
    <t>206</t>
  </si>
  <si>
    <t>Troy</t>
  </si>
  <si>
    <t>210</t>
  </si>
  <si>
    <t>Vergennes</t>
  </si>
  <si>
    <t>211</t>
  </si>
  <si>
    <t>Vernon</t>
  </si>
  <si>
    <t>214</t>
  </si>
  <si>
    <t>Waitsfield</t>
  </si>
  <si>
    <t>216</t>
  </si>
  <si>
    <t>Wallingford</t>
  </si>
  <si>
    <t>219</t>
  </si>
  <si>
    <t>Warren</t>
  </si>
  <si>
    <t>220</t>
  </si>
  <si>
    <t>221</t>
  </si>
  <si>
    <t>Waterbury</t>
  </si>
  <si>
    <t>224</t>
  </si>
  <si>
    <t>Weathersfield</t>
  </si>
  <si>
    <t>226</t>
  </si>
  <si>
    <t>Wells River</t>
  </si>
  <si>
    <t>231</t>
  </si>
  <si>
    <t>Westminster</t>
  </si>
  <si>
    <t>233</t>
  </si>
  <si>
    <t>Weston</t>
  </si>
  <si>
    <t>234</t>
  </si>
  <si>
    <t>West Rutland</t>
  </si>
  <si>
    <t>235</t>
  </si>
  <si>
    <t>West Windsor</t>
  </si>
  <si>
    <t>238</t>
  </si>
  <si>
    <t>Whiting</t>
  </si>
  <si>
    <t>239</t>
  </si>
  <si>
    <t>Whitingham</t>
  </si>
  <si>
    <t>240</t>
  </si>
  <si>
    <t>Williamstown</t>
  </si>
  <si>
    <t>241</t>
  </si>
  <si>
    <t>Williston</t>
  </si>
  <si>
    <t>242</t>
  </si>
  <si>
    <t>Wilmington</t>
  </si>
  <si>
    <t>244</t>
  </si>
  <si>
    <t>245</t>
  </si>
  <si>
    <t>Winhall</t>
  </si>
  <si>
    <t>246</t>
  </si>
  <si>
    <t>Winooski</t>
  </si>
  <si>
    <t>247</t>
  </si>
  <si>
    <t>Wolcott</t>
  </si>
  <si>
    <t>250</t>
  </si>
  <si>
    <t>Woodstock</t>
  </si>
  <si>
    <t>300</t>
  </si>
  <si>
    <t>Suppressed</t>
  </si>
  <si>
    <t>Code</t>
  </si>
  <si>
    <t>Town</t>
  </si>
  <si>
    <t>Number</t>
  </si>
  <si>
    <t>Amount</t>
  </si>
  <si>
    <t>001</t>
  </si>
  <si>
    <t>002</t>
  </si>
  <si>
    <t>Albany</t>
  </si>
  <si>
    <t>004</t>
  </si>
  <si>
    <t>Andover</t>
  </si>
  <si>
    <t>006</t>
  </si>
  <si>
    <t>Athens</t>
  </si>
  <si>
    <t>008</t>
  </si>
  <si>
    <t>Baltimore</t>
  </si>
  <si>
    <t>009</t>
  </si>
  <si>
    <t>Barnard</t>
  </si>
  <si>
    <t>014</t>
  </si>
  <si>
    <t>Belvidere</t>
  </si>
  <si>
    <t>020</t>
  </si>
  <si>
    <t>Bloomfield</t>
  </si>
  <si>
    <t>021</t>
  </si>
  <si>
    <t>Bolton</t>
  </si>
  <si>
    <t>030</t>
  </si>
  <si>
    <t>Brookfield</t>
  </si>
  <si>
    <t>031</t>
  </si>
  <si>
    <t>Brookline</t>
  </si>
  <si>
    <t>033</t>
  </si>
  <si>
    <t>Brunswick</t>
  </si>
  <si>
    <t>036</t>
  </si>
  <si>
    <t>Cabot</t>
  </si>
  <si>
    <t>039</t>
  </si>
  <si>
    <t>Canaan</t>
  </si>
  <si>
    <t>041</t>
  </si>
  <si>
    <t>Cavendish</t>
  </si>
  <si>
    <t>042</t>
  </si>
  <si>
    <t>Charleston</t>
  </si>
  <si>
    <t>051</t>
  </si>
  <si>
    <t>Cornwall</t>
  </si>
  <si>
    <t>060</t>
  </si>
  <si>
    <t>Duxbury</t>
  </si>
  <si>
    <t>061</t>
  </si>
  <si>
    <t>East Haven</t>
  </si>
  <si>
    <t>063</t>
  </si>
  <si>
    <t>Eden</t>
  </si>
  <si>
    <t>064</t>
  </si>
  <si>
    <t>Elmore</t>
  </si>
  <si>
    <t>072</t>
  </si>
  <si>
    <t>Fayston</t>
  </si>
  <si>
    <t>078</t>
  </si>
  <si>
    <t>Goshen</t>
  </si>
  <si>
    <t>080</t>
  </si>
  <si>
    <t>Granby</t>
  </si>
  <si>
    <t>082</t>
  </si>
  <si>
    <t>Granville</t>
  </si>
  <si>
    <t>083</t>
  </si>
  <si>
    <t>Greensboro</t>
  </si>
  <si>
    <t>085</t>
  </si>
  <si>
    <t>Guildhall</t>
  </si>
  <si>
    <t>087</t>
  </si>
  <si>
    <t>Halifax</t>
  </si>
  <si>
    <t>094</t>
  </si>
  <si>
    <t>Holland</t>
  </si>
  <si>
    <t>095</t>
  </si>
  <si>
    <t>Hubbardton</t>
  </si>
  <si>
    <t>096</t>
  </si>
  <si>
    <t>Huntington</t>
  </si>
  <si>
    <t>098</t>
  </si>
  <si>
    <t>Ira</t>
  </si>
  <si>
    <t>100</t>
  </si>
  <si>
    <t>Isle La Motte</t>
  </si>
  <si>
    <t>101</t>
  </si>
  <si>
    <t>Jamaica</t>
  </si>
  <si>
    <t>102</t>
  </si>
  <si>
    <t>Jay</t>
  </si>
  <si>
    <t>105</t>
  </si>
  <si>
    <t>Kirby</t>
  </si>
  <si>
    <t>106</t>
  </si>
  <si>
    <t>Landgrove</t>
  </si>
  <si>
    <t>108</t>
  </si>
  <si>
    <t>Lemington</t>
  </si>
  <si>
    <t>111</t>
  </si>
  <si>
    <t>Lowell</t>
  </si>
  <si>
    <t>115</t>
  </si>
  <si>
    <t>Maidstone</t>
  </si>
  <si>
    <t>117</t>
  </si>
  <si>
    <t>Marlboro</t>
  </si>
  <si>
    <t>121</t>
  </si>
  <si>
    <t>Middlesex</t>
  </si>
  <si>
    <t>122</t>
  </si>
  <si>
    <t>Middletown Springs</t>
  </si>
  <si>
    <t>124</t>
  </si>
  <si>
    <t>Monkton</t>
  </si>
  <si>
    <t>128</t>
  </si>
  <si>
    <t>Morgan</t>
  </si>
  <si>
    <t>131</t>
  </si>
  <si>
    <t>Mt. Tabor</t>
  </si>
  <si>
    <t>132</t>
  </si>
  <si>
    <t>Newark</t>
  </si>
  <si>
    <t>140</t>
  </si>
  <si>
    <t>North Hero</t>
  </si>
  <si>
    <t>141</t>
  </si>
  <si>
    <t>Norton</t>
  </si>
  <si>
    <t>143</t>
  </si>
  <si>
    <t>145</t>
  </si>
  <si>
    <t>Orwell</t>
  </si>
  <si>
    <t>146</t>
  </si>
  <si>
    <t>Panton</t>
  </si>
  <si>
    <t>148</t>
  </si>
  <si>
    <t>Peacham</t>
  </si>
  <si>
    <t>149</t>
  </si>
  <si>
    <t>Peru</t>
  </si>
  <si>
    <t>150</t>
  </si>
  <si>
    <t>Pittsfield</t>
  </si>
  <si>
    <t>153</t>
  </si>
  <si>
    <t>Plymouth</t>
  </si>
  <si>
    <t>154</t>
  </si>
  <si>
    <t>Pomfret</t>
  </si>
  <si>
    <t>160</t>
  </si>
  <si>
    <t>Reading</t>
  </si>
  <si>
    <t>167</t>
  </si>
  <si>
    <t>Roxbury</t>
  </si>
  <si>
    <t>169</t>
  </si>
  <si>
    <t>Rupert</t>
  </si>
  <si>
    <t>175</t>
  </si>
  <si>
    <t>St. George</t>
  </si>
  <si>
    <t>177</t>
  </si>
  <si>
    <t>Salisbury</t>
  </si>
  <si>
    <t>178</t>
  </si>
  <si>
    <t>Sandgate</t>
  </si>
  <si>
    <t>186</t>
  </si>
  <si>
    <t>Shoreham</t>
  </si>
  <si>
    <t>191</t>
  </si>
  <si>
    <t>Stamford</t>
  </si>
  <si>
    <t>192</t>
  </si>
  <si>
    <t>Stannard</t>
  </si>
  <si>
    <t>194</t>
  </si>
  <si>
    <t>Stockbridge</t>
  </si>
  <si>
    <t>196</t>
  </si>
  <si>
    <t>Strafford</t>
  </si>
  <si>
    <t>197</t>
  </si>
  <si>
    <t>Stratton</t>
  </si>
  <si>
    <t>198</t>
  </si>
  <si>
    <t>Sudbury</t>
  </si>
  <si>
    <t>203</t>
  </si>
  <si>
    <t>Tinmouth</t>
  </si>
  <si>
    <t>204</t>
  </si>
  <si>
    <t>Topsham</t>
  </si>
  <si>
    <t>207</t>
  </si>
  <si>
    <t>Tunbridge</t>
  </si>
  <si>
    <t>208</t>
  </si>
  <si>
    <t>Underhill ID</t>
  </si>
  <si>
    <t>209</t>
  </si>
  <si>
    <t>Underhill Town</t>
  </si>
  <si>
    <t>212</t>
  </si>
  <si>
    <t>Vershire</t>
  </si>
  <si>
    <t>213</t>
  </si>
  <si>
    <t>Victory</t>
  </si>
  <si>
    <t>215</t>
  </si>
  <si>
    <t>Walden</t>
  </si>
  <si>
    <t>217</t>
  </si>
  <si>
    <t>Waltham</t>
  </si>
  <si>
    <t>218</t>
  </si>
  <si>
    <t>Wardsboro</t>
  </si>
  <si>
    <t>222</t>
  </si>
  <si>
    <t>Waterford</t>
  </si>
  <si>
    <t>223</t>
  </si>
  <si>
    <t>Waterville</t>
  </si>
  <si>
    <t>225</t>
  </si>
  <si>
    <t>Wells</t>
  </si>
  <si>
    <t>227</t>
  </si>
  <si>
    <t>West Fairlee</t>
  </si>
  <si>
    <t>228</t>
  </si>
  <si>
    <t>Westfield</t>
  </si>
  <si>
    <t>229</t>
  </si>
  <si>
    <t>Westford</t>
  </si>
  <si>
    <t>230</t>
  </si>
  <si>
    <t>West Haven</t>
  </si>
  <si>
    <t>232</t>
  </si>
  <si>
    <t>Westmore</t>
  </si>
  <si>
    <t>236</t>
  </si>
  <si>
    <t>Weybridge</t>
  </si>
  <si>
    <t>237</t>
  </si>
  <si>
    <t>Wheelock</t>
  </si>
  <si>
    <t>243</t>
  </si>
  <si>
    <t>248</t>
  </si>
  <si>
    <t>Woodbury</t>
  </si>
  <si>
    <t>249</t>
  </si>
  <si>
    <t>Woodford</t>
  </si>
  <si>
    <t>251</t>
  </si>
  <si>
    <t>Worcester</t>
  </si>
  <si>
    <t>253</t>
  </si>
  <si>
    <t>Jericho ID</t>
  </si>
  <si>
    <t>254</t>
  </si>
  <si>
    <t>State</t>
  </si>
  <si>
    <t>Searsburg</t>
  </si>
  <si>
    <t>179</t>
  </si>
  <si>
    <t>Alburgh</t>
  </si>
  <si>
    <t>*</t>
  </si>
  <si>
    <t xml:space="preserve">2.  Every household that receives an adjustment to their property taxes gets a reduction based on the education (school) property taxes they paid the prior year.  This adjustment was formerly called the "prebate."  </t>
  </si>
  <si>
    <t>3. The circuit breaker adjustment is calculated on the combined education and muncipal property taxes remaining after the first adjustment has been appllied. Only those claimants with Household Income of $47,000 or less are eligible for this adjustment.  This adjustment is often called "additional adjustment" and was formerly called "homeowner rebate."  Cells of 10 or fewer returns suppressed.  State totals include suppressed data.</t>
  </si>
  <si>
    <t>4. Circuit Breaker recipient numbers are a subset of the School Property Tax adjustment recipients but renter rebate recipients are an entirely separate group. Only year-long Vermont renters are eligible for the renter rebate.  This rebate is calculated based on household income from the previous year and total rent paid in the previous year.  Cells of 10 or fewer returns suppressed.  State totals include suppressed data.</t>
  </si>
  <si>
    <r>
      <t>Circuit Breaker</t>
    </r>
    <r>
      <rPr>
        <b/>
        <vertAlign val="superscript"/>
        <sz val="10"/>
        <rFont val="Verdana"/>
        <family val="2"/>
      </rPr>
      <t>3</t>
    </r>
  </si>
  <si>
    <r>
      <t>Renter Rebate</t>
    </r>
    <r>
      <rPr>
        <b/>
        <vertAlign val="superscript"/>
        <sz val="10"/>
        <rFont val="Verdana"/>
        <family val="2"/>
      </rPr>
      <t>4</t>
    </r>
  </si>
  <si>
    <r>
      <t>Total</t>
    </r>
    <r>
      <rPr>
        <b/>
        <vertAlign val="superscript"/>
        <sz val="10"/>
        <rFont val="Verdana"/>
        <family val="2"/>
      </rPr>
      <t>5</t>
    </r>
  </si>
  <si>
    <t>* indicates fewer than 10 returns - data suppressed</t>
  </si>
  <si>
    <r>
      <t>2016 Property Tax Adjustments and Rebates</t>
    </r>
    <r>
      <rPr>
        <b/>
        <vertAlign val="superscript"/>
        <sz val="14"/>
        <rFont val="Verdana"/>
        <family val="2"/>
      </rPr>
      <t>1</t>
    </r>
  </si>
  <si>
    <t xml:space="preserve">1. Property tax adjustment claims are generally submitted with homestead declarations when income tax returns are filed.  The adjustment amount is based on household income from the previous year and taxes paid in the prior fiscal year.  The adjustments reported on in this table were applied in fiscal year 2017 (Property tax bills paid between July 2016 to June 2017).  </t>
  </si>
  <si>
    <t xml:space="preserve">5. Total numbers are the sum of school property tax and renter rebate recipients. Total amounts are additive (School Property Tax plus Circuit Breaker plus Renter Rebate).Town totals do not include suppressed values. </t>
  </si>
  <si>
    <t>Shaftsbury ID</t>
  </si>
  <si>
    <r>
      <t>School Prop. Tax Adjustment</t>
    </r>
    <r>
      <rPr>
        <b/>
        <vertAlign val="superscript"/>
        <sz val="10"/>
        <rFont val="Verdana"/>
        <family val="2"/>
      </rPr>
      <t>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</si>
</sst>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Verdana"/>
      <family val="2"/>
    </font>
    <font>
      <sz val="10"/>
      <name val="Arial"/>
      <family val="0"/>
    </font>
    <font>
      <b/>
      <sz val="14"/>
      <name val="Verdana"/>
      <family val="2"/>
    </font>
    <font>
      <b/>
      <sz val="10"/>
      <name val="Verdana"/>
      <family val="2"/>
    </font>
    <font>
      <b/>
      <vertAlign val="superscript"/>
      <sz val="14"/>
      <name val="Verdana"/>
      <family val="2"/>
    </font>
    <font>
      <b/>
      <vertAlign val="superscript"/>
      <sz val="10"/>
      <name val="Verdana"/>
      <family val="2"/>
    </font>
    <font>
      <i/>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pplyNumberFormat="0" applyFill="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3" fontId="0" fillId="0" borderId="0" xfId="0" applyNumberFormat="1" applyAlignment="1">
      <alignment/>
    </xf>
    <xf numFmtId="3" fontId="0" fillId="0" borderId="0" xfId="0" applyNumberFormat="1" applyAlignment="1">
      <alignment horizontal="right"/>
    </xf>
    <xf numFmtId="3" fontId="3" fillId="0" borderId="0" xfId="0" applyNumberFormat="1" applyFont="1" applyAlignment="1">
      <alignment/>
    </xf>
    <xf numFmtId="3" fontId="3" fillId="0" borderId="10" xfId="0" applyNumberFormat="1" applyFont="1" applyBorder="1" applyAlignment="1">
      <alignment/>
    </xf>
    <xf numFmtId="3" fontId="3" fillId="0" borderId="10" xfId="0" applyNumberFormat="1" applyFont="1" applyBorder="1" applyAlignment="1">
      <alignment horizontal="right"/>
    </xf>
    <xf numFmtId="0" fontId="0" fillId="0" borderId="0" xfId="0" applyFont="1" applyAlignment="1">
      <alignment/>
    </xf>
    <xf numFmtId="3" fontId="0" fillId="0" borderId="0" xfId="0" applyNumberFormat="1" applyAlignment="1">
      <alignment horizontal="center" wrapText="1"/>
    </xf>
    <xf numFmtId="3" fontId="3" fillId="0" borderId="11" xfId="0" applyNumberFormat="1" applyFont="1" applyBorder="1" applyAlignment="1">
      <alignment horizontal="center"/>
    </xf>
    <xf numFmtId="0" fontId="6" fillId="0" borderId="0" xfId="0" applyNumberFormat="1" applyFont="1" applyAlignment="1">
      <alignment horizontal="left" vertical="top" wrapText="1"/>
    </xf>
    <xf numFmtId="3" fontId="6" fillId="0" borderId="0" xfId="0" applyNumberFormat="1" applyFont="1" applyAlignment="1">
      <alignment horizontal="left" wrapText="1"/>
    </xf>
    <xf numFmtId="3" fontId="0" fillId="0" borderId="0" xfId="0" applyNumberFormat="1" applyAlignment="1">
      <alignment horizontal="center" wrapText="1"/>
    </xf>
    <xf numFmtId="3" fontId="2" fillId="0" borderId="12"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6"/>
  <sheetViews>
    <sheetView tabSelected="1" view="pageBreakPreview" zoomScaleSheetLayoutView="100" workbookViewId="0" topLeftCell="A1">
      <selection activeCell="G13" sqref="G13"/>
    </sheetView>
  </sheetViews>
  <sheetFormatPr defaultColWidth="9.00390625" defaultRowHeight="12.75"/>
  <cols>
    <col min="1" max="1" width="5.25390625" style="1" customWidth="1"/>
    <col min="2" max="2" width="16.75390625" style="1" customWidth="1"/>
    <col min="3" max="3" width="13.125" style="1" customWidth="1"/>
    <col min="4" max="4" width="14.875" style="1" customWidth="1"/>
    <col min="5" max="5" width="10.875" style="2" customWidth="1"/>
    <col min="6" max="6" width="10.25390625" style="1" bestFit="1" customWidth="1"/>
    <col min="7" max="7" width="9.125" style="2" bestFit="1" customWidth="1"/>
    <col min="8" max="8" width="9.50390625" style="1" bestFit="1" customWidth="1"/>
    <col min="9" max="9" width="9.125" style="1" bestFit="1" customWidth="1"/>
    <col min="10" max="10" width="11.00390625" style="1" customWidth="1"/>
    <col min="11" max="16384" width="9.00390625" style="1" customWidth="1"/>
  </cols>
  <sheetData>
    <row r="1" spans="1:10" ht="20.25">
      <c r="A1" s="12" t="s">
        <v>520</v>
      </c>
      <c r="B1" s="13"/>
      <c r="C1" s="13"/>
      <c r="D1" s="13"/>
      <c r="E1" s="13"/>
      <c r="F1" s="13"/>
      <c r="G1" s="13"/>
      <c r="H1" s="13"/>
      <c r="I1" s="13"/>
      <c r="J1" s="14"/>
    </row>
    <row r="2" spans="1:10" ht="15">
      <c r="A2" s="3"/>
      <c r="B2" s="3"/>
      <c r="C2" s="8" t="s">
        <v>524</v>
      </c>
      <c r="D2" s="8"/>
      <c r="E2" s="8" t="s">
        <v>516</v>
      </c>
      <c r="F2" s="8"/>
      <c r="G2" s="8" t="s">
        <v>517</v>
      </c>
      <c r="H2" s="8"/>
      <c r="I2" s="8" t="s">
        <v>518</v>
      </c>
      <c r="J2" s="8"/>
    </row>
    <row r="3" spans="1:10" ht="12.75">
      <c r="A3" s="4" t="s">
        <v>316</v>
      </c>
      <c r="B3" s="4" t="s">
        <v>317</v>
      </c>
      <c r="C3" s="5" t="s">
        <v>318</v>
      </c>
      <c r="D3" s="5" t="s">
        <v>319</v>
      </c>
      <c r="E3" s="5" t="s">
        <v>318</v>
      </c>
      <c r="F3" s="5" t="s">
        <v>319</v>
      </c>
      <c r="G3" s="5" t="s">
        <v>318</v>
      </c>
      <c r="H3" s="5" t="s">
        <v>319</v>
      </c>
      <c r="I3" s="5" t="s">
        <v>318</v>
      </c>
      <c r="J3" s="5" t="s">
        <v>319</v>
      </c>
    </row>
    <row r="4" spans="1:11" ht="12.75">
      <c r="A4" s="1" t="s">
        <v>320</v>
      </c>
      <c r="B4" s="1" t="s">
        <v>41</v>
      </c>
      <c r="C4" s="1">
        <v>327</v>
      </c>
      <c r="D4" s="1">
        <v>548064.1904929504</v>
      </c>
      <c r="E4" s="1">
        <v>84</v>
      </c>
      <c r="F4" s="1">
        <v>35245.240448906334</v>
      </c>
      <c r="G4" s="2">
        <v>50</v>
      </c>
      <c r="H4" s="2">
        <v>35345</v>
      </c>
      <c r="I4" s="1">
        <v>377</v>
      </c>
      <c r="J4" s="1">
        <v>618654.4309418567</v>
      </c>
      <c r="K4" s="1">
        <f>IF(G4&lt;10,1,"")</f>
      </c>
    </row>
    <row r="5" spans="1:11" ht="12.75">
      <c r="A5" s="1" t="s">
        <v>321</v>
      </c>
      <c r="B5" s="1" t="s">
        <v>322</v>
      </c>
      <c r="C5" s="1">
        <v>253</v>
      </c>
      <c r="D5" s="1">
        <v>327164.3587056159</v>
      </c>
      <c r="E5" s="1">
        <v>93</v>
      </c>
      <c r="F5" s="1">
        <v>34461.25903749458</v>
      </c>
      <c r="G5" s="2" t="s">
        <v>512</v>
      </c>
      <c r="H5" s="2" t="s">
        <v>512</v>
      </c>
      <c r="I5" s="1">
        <v>253</v>
      </c>
      <c r="J5" s="1">
        <v>361625.6177431105</v>
      </c>
      <c r="K5" s="1">
        <f aca="true" t="shared" si="0" ref="K5:K68">IF(G5&lt;10,1,"")</f>
      </c>
    </row>
    <row r="6" spans="1:11" ht="12.75">
      <c r="A6" s="1" t="s">
        <v>0</v>
      </c>
      <c r="B6" s="1" t="s">
        <v>511</v>
      </c>
      <c r="C6" s="1">
        <v>433</v>
      </c>
      <c r="D6" s="1">
        <v>560057.2772428286</v>
      </c>
      <c r="E6" s="1">
        <v>55</v>
      </c>
      <c r="F6" s="1">
        <v>13008.612272715583</v>
      </c>
      <c r="G6" s="2">
        <v>27</v>
      </c>
      <c r="H6" s="2">
        <v>19307</v>
      </c>
      <c r="I6" s="1">
        <v>460</v>
      </c>
      <c r="J6" s="1">
        <v>592372.8895155442</v>
      </c>
      <c r="K6" s="1">
        <f t="shared" si="0"/>
      </c>
    </row>
    <row r="7" spans="1:11" ht="12.75">
      <c r="A7" s="1" t="s">
        <v>323</v>
      </c>
      <c r="B7" s="1" t="s">
        <v>324</v>
      </c>
      <c r="C7" s="1">
        <v>131</v>
      </c>
      <c r="D7" s="1">
        <v>238625.43188962934</v>
      </c>
      <c r="E7" s="1">
        <v>32</v>
      </c>
      <c r="F7" s="1">
        <v>12738.980494117752</v>
      </c>
      <c r="G7" s="2" t="s">
        <v>512</v>
      </c>
      <c r="H7" s="2" t="s">
        <v>512</v>
      </c>
      <c r="I7" s="1">
        <v>131</v>
      </c>
      <c r="J7" s="1">
        <v>251364.41238374708</v>
      </c>
      <c r="K7" s="1">
        <f t="shared" si="0"/>
      </c>
    </row>
    <row r="8" spans="1:11" ht="12.75">
      <c r="A8" s="1" t="s">
        <v>2</v>
      </c>
      <c r="B8" s="1" t="s">
        <v>4</v>
      </c>
      <c r="C8" s="1">
        <v>538</v>
      </c>
      <c r="D8" s="1">
        <v>852924.2539012003</v>
      </c>
      <c r="E8" s="1">
        <v>121</v>
      </c>
      <c r="F8" s="1">
        <v>36192.19226414684</v>
      </c>
      <c r="G8" s="2">
        <v>47</v>
      </c>
      <c r="H8" s="2">
        <v>34774</v>
      </c>
      <c r="I8" s="1">
        <v>585</v>
      </c>
      <c r="J8" s="1">
        <v>923890.4461653471</v>
      </c>
      <c r="K8" s="1">
        <f t="shared" si="0"/>
      </c>
    </row>
    <row r="9" spans="1:11" ht="12.75">
      <c r="A9" s="1" t="s">
        <v>325</v>
      </c>
      <c r="B9" s="1" t="s">
        <v>326</v>
      </c>
      <c r="C9" s="1">
        <v>94</v>
      </c>
      <c r="D9" s="1">
        <v>93620.71208048811</v>
      </c>
      <c r="E9" s="1">
        <v>56</v>
      </c>
      <c r="F9" s="1">
        <v>59656.83375969175</v>
      </c>
      <c r="G9" s="2" t="s">
        <v>512</v>
      </c>
      <c r="H9" s="2" t="s">
        <v>512</v>
      </c>
      <c r="I9" s="1">
        <v>94</v>
      </c>
      <c r="J9" s="1">
        <v>153277.54584017987</v>
      </c>
      <c r="K9" s="1">
        <f t="shared" si="0"/>
      </c>
    </row>
    <row r="10" spans="1:11" ht="12.75">
      <c r="A10" s="1" t="s">
        <v>5</v>
      </c>
      <c r="B10" s="1" t="s">
        <v>7</v>
      </c>
      <c r="C10" s="1">
        <v>307</v>
      </c>
      <c r="D10" s="1">
        <v>313832.8865560222</v>
      </c>
      <c r="E10" s="1">
        <v>55</v>
      </c>
      <c r="F10" s="1">
        <v>15498.44521526097</v>
      </c>
      <c r="G10" s="2" t="s">
        <v>512</v>
      </c>
      <c r="H10" s="2" t="s">
        <v>512</v>
      </c>
      <c r="I10" s="1">
        <v>307</v>
      </c>
      <c r="J10" s="1">
        <v>329331.3317712832</v>
      </c>
      <c r="K10" s="1">
        <f t="shared" si="0"/>
      </c>
    </row>
    <row r="11" spans="1:11" ht="12.75">
      <c r="A11" s="1" t="s">
        <v>327</v>
      </c>
      <c r="B11" s="1" t="s">
        <v>328</v>
      </c>
      <c r="C11" s="1">
        <v>59</v>
      </c>
      <c r="D11" s="1">
        <v>65148.19999999999</v>
      </c>
      <c r="E11" s="1">
        <v>12</v>
      </c>
      <c r="F11" s="1">
        <v>5461.724999999999</v>
      </c>
      <c r="G11" s="2" t="s">
        <v>512</v>
      </c>
      <c r="H11" s="2" t="s">
        <v>512</v>
      </c>
      <c r="I11" s="1">
        <v>59</v>
      </c>
      <c r="J11" s="1">
        <v>70609.92499999999</v>
      </c>
      <c r="K11" s="1">
        <f t="shared" si="0"/>
      </c>
    </row>
    <row r="12" spans="1:11" ht="12.75">
      <c r="A12" s="1" t="s">
        <v>329</v>
      </c>
      <c r="B12" s="1" t="s">
        <v>330</v>
      </c>
      <c r="C12" s="1">
        <v>224</v>
      </c>
      <c r="D12" s="1">
        <v>529931.08336947</v>
      </c>
      <c r="E12" s="1">
        <v>69</v>
      </c>
      <c r="F12" s="1">
        <v>30825.52759647124</v>
      </c>
      <c r="G12" s="2" t="s">
        <v>512</v>
      </c>
      <c r="H12" s="2" t="s">
        <v>512</v>
      </c>
      <c r="I12" s="1">
        <v>224</v>
      </c>
      <c r="J12" s="1">
        <v>560756.6109659412</v>
      </c>
      <c r="K12" s="1">
        <f t="shared" si="0"/>
      </c>
    </row>
    <row r="13" spans="1:11" ht="12.75">
      <c r="A13" s="1" t="s">
        <v>8</v>
      </c>
      <c r="B13" s="1" t="s">
        <v>9</v>
      </c>
      <c r="C13" s="1">
        <v>378</v>
      </c>
      <c r="D13" s="1">
        <v>486599.9738806474</v>
      </c>
      <c r="E13" s="1">
        <v>125</v>
      </c>
      <c r="F13" s="1">
        <v>59727.00586760045</v>
      </c>
      <c r="G13" s="2">
        <v>11</v>
      </c>
      <c r="H13" s="2">
        <v>10070</v>
      </c>
      <c r="I13" s="1">
        <v>389</v>
      </c>
      <c r="J13" s="1">
        <v>556396.9797482479</v>
      </c>
      <c r="K13" s="1">
        <f t="shared" si="0"/>
      </c>
    </row>
    <row r="14" spans="1:11" ht="12.75">
      <c r="A14" s="1" t="s">
        <v>10</v>
      </c>
      <c r="B14" s="1" t="s">
        <v>12</v>
      </c>
      <c r="C14" s="1">
        <v>1057</v>
      </c>
      <c r="D14" s="1">
        <v>642183.9551202703</v>
      </c>
      <c r="E14" s="1">
        <v>588</v>
      </c>
      <c r="F14" s="1">
        <v>753719.7778015004</v>
      </c>
      <c r="G14" s="2">
        <v>388</v>
      </c>
      <c r="H14" s="2">
        <v>196184.31</v>
      </c>
      <c r="I14" s="1">
        <v>1445</v>
      </c>
      <c r="J14" s="1">
        <v>1592088.0429217708</v>
      </c>
      <c r="K14" s="1">
        <f t="shared" si="0"/>
      </c>
    </row>
    <row r="15" spans="1:11" ht="12.75">
      <c r="A15" s="1" t="s">
        <v>13</v>
      </c>
      <c r="B15" s="1" t="s">
        <v>14</v>
      </c>
      <c r="C15" s="1">
        <v>1698</v>
      </c>
      <c r="D15" s="1">
        <v>1439437.653332153</v>
      </c>
      <c r="E15" s="1">
        <v>476</v>
      </c>
      <c r="F15" s="1">
        <v>252873.01016289124</v>
      </c>
      <c r="G15" s="2">
        <v>85</v>
      </c>
      <c r="H15" s="2">
        <v>60844</v>
      </c>
      <c r="I15" s="1">
        <v>1783</v>
      </c>
      <c r="J15" s="1">
        <v>1753154.6634950442</v>
      </c>
      <c r="K15" s="1">
        <f t="shared" si="0"/>
      </c>
    </row>
    <row r="16" spans="1:11" ht="12.75">
      <c r="A16" s="1" t="s">
        <v>15</v>
      </c>
      <c r="B16" s="1" t="s">
        <v>17</v>
      </c>
      <c r="C16" s="1">
        <v>415</v>
      </c>
      <c r="D16" s="1">
        <v>323047.11494943453</v>
      </c>
      <c r="E16" s="1">
        <v>180</v>
      </c>
      <c r="F16" s="1">
        <v>106996.60968463165</v>
      </c>
      <c r="G16" s="2">
        <v>28</v>
      </c>
      <c r="H16" s="2">
        <v>18095</v>
      </c>
      <c r="I16" s="1">
        <v>443</v>
      </c>
      <c r="J16" s="1">
        <v>448138.72463406617</v>
      </c>
      <c r="K16" s="1">
        <f t="shared" si="0"/>
      </c>
    </row>
    <row r="17" spans="1:11" ht="12.75">
      <c r="A17" s="1" t="s">
        <v>331</v>
      </c>
      <c r="B17" s="1" t="s">
        <v>332</v>
      </c>
      <c r="C17" s="1">
        <v>75</v>
      </c>
      <c r="D17" s="1">
        <v>74256.9918488741</v>
      </c>
      <c r="E17" s="1">
        <v>26</v>
      </c>
      <c r="F17" s="1">
        <v>10511.585240693088</v>
      </c>
      <c r="G17" s="2" t="s">
        <v>512</v>
      </c>
      <c r="H17" s="2" t="s">
        <v>512</v>
      </c>
      <c r="I17" s="1">
        <v>75</v>
      </c>
      <c r="J17" s="1">
        <v>84768.57708956719</v>
      </c>
      <c r="K17" s="1">
        <f t="shared" si="0"/>
      </c>
    </row>
    <row r="18" spans="1:11" ht="12.75">
      <c r="A18" s="1" t="s">
        <v>18</v>
      </c>
      <c r="B18" s="1" t="s">
        <v>3</v>
      </c>
      <c r="C18" s="1">
        <v>2228</v>
      </c>
      <c r="D18" s="1">
        <v>2061194.8636314697</v>
      </c>
      <c r="E18" s="1">
        <v>996</v>
      </c>
      <c r="F18" s="1">
        <v>711102.7620677128</v>
      </c>
      <c r="G18" s="2">
        <v>500</v>
      </c>
      <c r="H18" s="2">
        <v>317833</v>
      </c>
      <c r="I18" s="1">
        <v>2728</v>
      </c>
      <c r="J18" s="1">
        <v>3090130.6256991825</v>
      </c>
      <c r="K18" s="1">
        <f t="shared" si="0"/>
      </c>
    </row>
    <row r="19" spans="1:11" ht="12.75">
      <c r="A19" s="1" t="s">
        <v>19</v>
      </c>
      <c r="B19" s="1" t="s">
        <v>20</v>
      </c>
      <c r="C19" s="1">
        <v>210</v>
      </c>
      <c r="D19" s="1">
        <v>240993.8993568536</v>
      </c>
      <c r="E19" s="1">
        <v>74</v>
      </c>
      <c r="F19" s="1">
        <v>32650.95184364323</v>
      </c>
      <c r="G19" s="2">
        <v>18</v>
      </c>
      <c r="H19" s="2">
        <v>10200</v>
      </c>
      <c r="I19" s="1">
        <v>228</v>
      </c>
      <c r="J19" s="1">
        <v>283844.85120049684</v>
      </c>
      <c r="K19" s="1">
        <f t="shared" si="0"/>
      </c>
    </row>
    <row r="20" spans="1:11" ht="12.75">
      <c r="A20" s="1" t="s">
        <v>21</v>
      </c>
      <c r="B20" s="1" t="s">
        <v>22</v>
      </c>
      <c r="C20" s="1">
        <v>332</v>
      </c>
      <c r="D20" s="1">
        <v>350564.8166118813</v>
      </c>
      <c r="E20" s="1">
        <v>92</v>
      </c>
      <c r="F20" s="1">
        <v>29617.255155015024</v>
      </c>
      <c r="G20" s="2">
        <v>10</v>
      </c>
      <c r="H20" s="2">
        <v>7431</v>
      </c>
      <c r="I20" s="1">
        <v>342</v>
      </c>
      <c r="J20" s="1">
        <v>387613.07176689635</v>
      </c>
      <c r="K20" s="1">
        <f t="shared" si="0"/>
      </c>
    </row>
    <row r="21" spans="1:11" ht="12.75">
      <c r="A21" s="1" t="s">
        <v>23</v>
      </c>
      <c r="B21" s="1" t="s">
        <v>24</v>
      </c>
      <c r="C21" s="1">
        <v>555</v>
      </c>
      <c r="D21" s="1">
        <v>757239.3322747533</v>
      </c>
      <c r="E21" s="1">
        <v>162</v>
      </c>
      <c r="F21" s="1">
        <v>67403.90626151544</v>
      </c>
      <c r="G21" s="2">
        <v>26</v>
      </c>
      <c r="H21" s="2">
        <v>22931</v>
      </c>
      <c r="I21" s="1">
        <v>581</v>
      </c>
      <c r="J21" s="1">
        <v>847574.2385362687</v>
      </c>
      <c r="K21" s="1">
        <f t="shared" si="0"/>
      </c>
    </row>
    <row r="22" spans="1:11" ht="12.75">
      <c r="A22" s="1" t="s">
        <v>25</v>
      </c>
      <c r="B22" s="1" t="s">
        <v>27</v>
      </c>
      <c r="C22" s="1">
        <v>394</v>
      </c>
      <c r="D22" s="1">
        <v>454628.66596246755</v>
      </c>
      <c r="E22" s="1">
        <v>161</v>
      </c>
      <c r="F22" s="1">
        <v>135697.87300065983</v>
      </c>
      <c r="G22" s="2">
        <v>39</v>
      </c>
      <c r="H22" s="2">
        <v>20985</v>
      </c>
      <c r="I22" s="1">
        <v>433</v>
      </c>
      <c r="J22" s="1">
        <v>611311.5389631274</v>
      </c>
      <c r="K22" s="1">
        <f t="shared" si="0"/>
      </c>
    </row>
    <row r="23" spans="1:11" ht="12.75">
      <c r="A23" s="1" t="s">
        <v>333</v>
      </c>
      <c r="B23" s="1" t="s">
        <v>334</v>
      </c>
      <c r="C23" s="1">
        <v>50</v>
      </c>
      <c r="D23" s="1">
        <v>30178.420468734483</v>
      </c>
      <c r="E23" s="1">
        <v>12</v>
      </c>
      <c r="F23" s="1">
        <v>2807.055192210677</v>
      </c>
      <c r="G23" s="2" t="s">
        <v>512</v>
      </c>
      <c r="H23" s="2" t="s">
        <v>512</v>
      </c>
      <c r="I23" s="1">
        <v>50</v>
      </c>
      <c r="J23" s="1">
        <v>32985.47566094516</v>
      </c>
      <c r="K23" s="1">
        <f t="shared" si="0"/>
      </c>
    </row>
    <row r="24" spans="1:11" ht="12.75">
      <c r="A24" s="1" t="s">
        <v>335</v>
      </c>
      <c r="B24" s="1" t="s">
        <v>336</v>
      </c>
      <c r="C24" s="1">
        <v>271</v>
      </c>
      <c r="D24" s="1">
        <v>355188.1068247223</v>
      </c>
      <c r="E24" s="1">
        <v>43</v>
      </c>
      <c r="F24" s="1">
        <v>18021.69989501954</v>
      </c>
      <c r="G24" s="2" t="s">
        <v>512</v>
      </c>
      <c r="H24" s="2" t="s">
        <v>512</v>
      </c>
      <c r="I24" s="1">
        <v>271</v>
      </c>
      <c r="J24" s="1">
        <v>373209.80671974184</v>
      </c>
      <c r="K24" s="1">
        <f t="shared" si="0"/>
      </c>
    </row>
    <row r="25" spans="1:11" ht="12.75">
      <c r="A25" s="1" t="s">
        <v>28</v>
      </c>
      <c r="B25" s="1" t="s">
        <v>30</v>
      </c>
      <c r="C25" s="1">
        <v>536</v>
      </c>
      <c r="D25" s="1">
        <v>605548.835</v>
      </c>
      <c r="E25" s="1">
        <v>208</v>
      </c>
      <c r="F25" s="1">
        <v>128042.68</v>
      </c>
      <c r="G25" s="2">
        <v>44</v>
      </c>
      <c r="H25" s="2">
        <v>21518</v>
      </c>
      <c r="I25" s="1">
        <v>580</v>
      </c>
      <c r="J25" s="1">
        <v>755109.5149999999</v>
      </c>
      <c r="K25" s="1">
        <f t="shared" si="0"/>
      </c>
    </row>
    <row r="26" spans="1:11" ht="12.75">
      <c r="A26" s="1" t="s">
        <v>31</v>
      </c>
      <c r="B26" s="1" t="s">
        <v>32</v>
      </c>
      <c r="C26" s="1">
        <v>293</v>
      </c>
      <c r="D26" s="1">
        <v>248742.97578918404</v>
      </c>
      <c r="E26" s="1">
        <v>122</v>
      </c>
      <c r="F26" s="1">
        <v>68090.01253038422</v>
      </c>
      <c r="G26" s="2" t="s">
        <v>512</v>
      </c>
      <c r="H26" s="2" t="s">
        <v>512</v>
      </c>
      <c r="I26" s="1">
        <v>293</v>
      </c>
      <c r="J26" s="1">
        <v>316832.9883195683</v>
      </c>
      <c r="K26" s="1">
        <f t="shared" si="0"/>
      </c>
    </row>
    <row r="27" spans="1:11" ht="12.75">
      <c r="A27" s="1" t="s">
        <v>33</v>
      </c>
      <c r="B27" s="1" t="s">
        <v>34</v>
      </c>
      <c r="C27" s="1">
        <v>794</v>
      </c>
      <c r="D27" s="1">
        <v>800481.4799846164</v>
      </c>
      <c r="E27" s="1">
        <v>328</v>
      </c>
      <c r="F27" s="1">
        <v>255954.02702717052</v>
      </c>
      <c r="G27" s="2">
        <v>91</v>
      </c>
      <c r="H27" s="2">
        <v>53705</v>
      </c>
      <c r="I27" s="1">
        <v>885</v>
      </c>
      <c r="J27" s="1">
        <v>1110140.507011787</v>
      </c>
      <c r="K27" s="1">
        <f t="shared" si="0"/>
      </c>
    </row>
    <row r="28" spans="1:11" ht="12.75">
      <c r="A28" s="1" t="s">
        <v>35</v>
      </c>
      <c r="B28" s="1" t="s">
        <v>37</v>
      </c>
      <c r="C28" s="1">
        <v>1778</v>
      </c>
      <c r="D28" s="1">
        <v>2313329.8384808297</v>
      </c>
      <c r="E28" s="1">
        <v>759</v>
      </c>
      <c r="F28" s="1">
        <v>982571.061698257</v>
      </c>
      <c r="G28" s="2">
        <v>550</v>
      </c>
      <c r="H28" s="2">
        <v>337720.32</v>
      </c>
      <c r="I28" s="1">
        <v>2328</v>
      </c>
      <c r="J28" s="1">
        <v>3633621.2201790866</v>
      </c>
      <c r="K28" s="1">
        <f t="shared" si="0"/>
      </c>
    </row>
    <row r="29" spans="1:11" ht="12.75">
      <c r="A29" s="1" t="s">
        <v>38</v>
      </c>
      <c r="B29" s="1" t="s">
        <v>39</v>
      </c>
      <c r="C29" s="1">
        <v>199</v>
      </c>
      <c r="D29" s="1">
        <v>241553.14550000004</v>
      </c>
      <c r="E29" s="1">
        <v>54</v>
      </c>
      <c r="F29" s="1">
        <v>18958.905</v>
      </c>
      <c r="G29" s="2" t="s">
        <v>512</v>
      </c>
      <c r="H29" s="2" t="s">
        <v>512</v>
      </c>
      <c r="I29" s="1">
        <v>199</v>
      </c>
      <c r="J29" s="1">
        <v>260512.05050000004</v>
      </c>
      <c r="K29" s="1">
        <f t="shared" si="0"/>
      </c>
    </row>
    <row r="30" spans="1:11" ht="12.75">
      <c r="A30" s="1" t="s">
        <v>40</v>
      </c>
      <c r="B30" s="1" t="s">
        <v>42</v>
      </c>
      <c r="C30" s="1">
        <v>260</v>
      </c>
      <c r="D30" s="1">
        <v>449700.8550000001</v>
      </c>
      <c r="E30" s="1">
        <v>96</v>
      </c>
      <c r="F30" s="1">
        <v>41232.74500000001</v>
      </c>
      <c r="G30" s="2" t="s">
        <v>512</v>
      </c>
      <c r="H30" s="2" t="s">
        <v>512</v>
      </c>
      <c r="I30" s="1">
        <v>260</v>
      </c>
      <c r="J30" s="1">
        <v>490933.6000000001</v>
      </c>
      <c r="K30" s="1">
        <f t="shared" si="0"/>
      </c>
    </row>
    <row r="31" spans="1:11" ht="12.75">
      <c r="A31" s="1" t="s">
        <v>43</v>
      </c>
      <c r="B31" s="1" t="s">
        <v>44</v>
      </c>
      <c r="C31" s="1">
        <v>231</v>
      </c>
      <c r="D31" s="1">
        <v>193361.1357331565</v>
      </c>
      <c r="E31" s="1">
        <v>105</v>
      </c>
      <c r="F31" s="1">
        <v>50315.89835518351</v>
      </c>
      <c r="G31" s="2">
        <v>33</v>
      </c>
      <c r="H31" s="2">
        <v>14943</v>
      </c>
      <c r="I31" s="1">
        <v>264</v>
      </c>
      <c r="J31" s="1">
        <v>258620.03408834</v>
      </c>
      <c r="K31" s="1">
        <f t="shared" si="0"/>
      </c>
    </row>
    <row r="32" spans="1:11" ht="12.75">
      <c r="A32" s="1" t="s">
        <v>45</v>
      </c>
      <c r="B32" s="1" t="s">
        <v>46</v>
      </c>
      <c r="C32" s="1">
        <v>760</v>
      </c>
      <c r="D32" s="1">
        <v>946249.6028193367</v>
      </c>
      <c r="E32" s="1">
        <v>237</v>
      </c>
      <c r="F32" s="1">
        <v>162629.9994673232</v>
      </c>
      <c r="G32" s="2">
        <v>61</v>
      </c>
      <c r="H32" s="2">
        <v>43571</v>
      </c>
      <c r="I32" s="1">
        <v>821</v>
      </c>
      <c r="J32" s="1">
        <v>1152450.6022866599</v>
      </c>
      <c r="K32" s="1">
        <f t="shared" si="0"/>
      </c>
    </row>
    <row r="33" spans="1:11" ht="12.75">
      <c r="A33" s="1" t="s">
        <v>337</v>
      </c>
      <c r="B33" s="1" t="s">
        <v>338</v>
      </c>
      <c r="C33" s="1">
        <v>279</v>
      </c>
      <c r="D33" s="1">
        <v>332892.3444250625</v>
      </c>
      <c r="E33" s="1">
        <v>64</v>
      </c>
      <c r="F33" s="1">
        <v>20808.89170907265</v>
      </c>
      <c r="G33" s="2" t="s">
        <v>512</v>
      </c>
      <c r="H33" s="2" t="s">
        <v>512</v>
      </c>
      <c r="I33" s="1">
        <v>279</v>
      </c>
      <c r="J33" s="1">
        <v>353701.2361341351</v>
      </c>
      <c r="K33" s="1">
        <f t="shared" si="0"/>
      </c>
    </row>
    <row r="34" spans="1:11" ht="12.75">
      <c r="A34" s="1" t="s">
        <v>339</v>
      </c>
      <c r="B34" s="1" t="s">
        <v>340</v>
      </c>
      <c r="C34" s="1">
        <v>121</v>
      </c>
      <c r="D34" s="1">
        <v>180544.58456544913</v>
      </c>
      <c r="E34" s="1">
        <v>31</v>
      </c>
      <c r="F34" s="1">
        <v>6863.941954135863</v>
      </c>
      <c r="G34" s="2" t="s">
        <v>512</v>
      </c>
      <c r="H34" s="2" t="s">
        <v>512</v>
      </c>
      <c r="I34" s="1">
        <v>121</v>
      </c>
      <c r="J34" s="1">
        <v>187408.526519585</v>
      </c>
      <c r="K34" s="1">
        <f t="shared" si="0"/>
      </c>
    </row>
    <row r="35" spans="1:11" ht="12.75">
      <c r="A35" s="1" t="s">
        <v>47</v>
      </c>
      <c r="B35" s="1" t="s">
        <v>48</v>
      </c>
      <c r="C35" s="1">
        <v>219</v>
      </c>
      <c r="D35" s="1">
        <v>172073.1767494397</v>
      </c>
      <c r="E35" s="1">
        <v>83</v>
      </c>
      <c r="F35" s="1">
        <v>32866.17286609642</v>
      </c>
      <c r="G35" s="2" t="s">
        <v>512</v>
      </c>
      <c r="H35" s="2" t="s">
        <v>512</v>
      </c>
      <c r="I35" s="1">
        <v>219</v>
      </c>
      <c r="J35" s="1">
        <v>204939.34961553614</v>
      </c>
      <c r="K35" s="1">
        <f t="shared" si="0"/>
      </c>
    </row>
    <row r="36" spans="1:11" ht="12.75">
      <c r="A36" s="1" t="s">
        <v>341</v>
      </c>
      <c r="B36" s="1" t="s">
        <v>342</v>
      </c>
      <c r="C36" s="1">
        <v>26</v>
      </c>
      <c r="D36" s="1">
        <v>19989.786499545615</v>
      </c>
      <c r="E36" s="2" t="s">
        <v>512</v>
      </c>
      <c r="F36" s="2" t="s">
        <v>512</v>
      </c>
      <c r="G36" s="2" t="s">
        <v>512</v>
      </c>
      <c r="H36" s="2" t="s">
        <v>512</v>
      </c>
      <c r="I36" s="1">
        <v>26</v>
      </c>
      <c r="J36" s="1">
        <v>19989.786499545615</v>
      </c>
      <c r="K36" s="1">
        <f t="shared" si="0"/>
      </c>
    </row>
    <row r="37" spans="1:11" ht="12.75">
      <c r="A37" s="1" t="s">
        <v>49</v>
      </c>
      <c r="B37" s="1" t="s">
        <v>50</v>
      </c>
      <c r="C37" s="1">
        <v>367</v>
      </c>
      <c r="D37" s="1">
        <v>476677.48836937716</v>
      </c>
      <c r="E37" s="1">
        <v>103</v>
      </c>
      <c r="F37" s="1">
        <v>33794.518377087064</v>
      </c>
      <c r="G37" s="2">
        <v>13</v>
      </c>
      <c r="H37" s="2">
        <v>9375</v>
      </c>
      <c r="I37" s="1">
        <v>380</v>
      </c>
      <c r="J37" s="1">
        <v>519847.00674646423</v>
      </c>
      <c r="K37" s="1">
        <f t="shared" si="0"/>
      </c>
    </row>
    <row r="38" spans="1:11" ht="12.75">
      <c r="A38" s="1" t="s">
        <v>51</v>
      </c>
      <c r="B38" s="1" t="s">
        <v>53</v>
      </c>
      <c r="C38" s="1">
        <v>4341</v>
      </c>
      <c r="D38" s="1">
        <v>7579584.282552421</v>
      </c>
      <c r="E38" s="1">
        <v>1297</v>
      </c>
      <c r="F38" s="1">
        <v>1178542.7674875092</v>
      </c>
      <c r="G38" s="2">
        <v>1649</v>
      </c>
      <c r="H38" s="2">
        <v>1210459</v>
      </c>
      <c r="I38" s="1">
        <v>5990</v>
      </c>
      <c r="J38" s="1">
        <v>9968586.05003993</v>
      </c>
      <c r="K38" s="1">
        <f t="shared" si="0"/>
      </c>
    </row>
    <row r="39" spans="1:11" ht="12.75">
      <c r="A39" s="1" t="s">
        <v>343</v>
      </c>
      <c r="B39" s="1" t="s">
        <v>344</v>
      </c>
      <c r="C39" s="1">
        <v>320</v>
      </c>
      <c r="D39" s="1">
        <v>451947.4188689596</v>
      </c>
      <c r="E39" s="1">
        <v>143</v>
      </c>
      <c r="F39" s="1">
        <v>60360.046835133886</v>
      </c>
      <c r="G39" s="2">
        <v>13</v>
      </c>
      <c r="H39" s="2">
        <v>13731</v>
      </c>
      <c r="I39" s="1">
        <v>333</v>
      </c>
      <c r="J39" s="1">
        <v>526038.4657040935</v>
      </c>
      <c r="K39" s="1">
        <f t="shared" si="0"/>
      </c>
    </row>
    <row r="40" spans="1:11" ht="12.75">
      <c r="A40" s="1" t="s">
        <v>54</v>
      </c>
      <c r="B40" s="1" t="s">
        <v>55</v>
      </c>
      <c r="C40" s="1">
        <v>455</v>
      </c>
      <c r="D40" s="1">
        <v>840633.407438535</v>
      </c>
      <c r="E40" s="1">
        <v>176</v>
      </c>
      <c r="F40" s="1">
        <v>99999.89675997509</v>
      </c>
      <c r="G40" s="2">
        <v>10</v>
      </c>
      <c r="H40" s="2">
        <v>9546</v>
      </c>
      <c r="I40" s="1">
        <v>465</v>
      </c>
      <c r="J40" s="1">
        <v>950179.3041985101</v>
      </c>
      <c r="K40" s="1">
        <f t="shared" si="0"/>
      </c>
    </row>
    <row r="41" spans="1:11" ht="12.75">
      <c r="A41" s="1" t="s">
        <v>56</v>
      </c>
      <c r="B41" s="1" t="s">
        <v>57</v>
      </c>
      <c r="C41" s="1">
        <v>710</v>
      </c>
      <c r="D41" s="1">
        <v>881584.5880810623</v>
      </c>
      <c r="E41" s="1">
        <v>121</v>
      </c>
      <c r="F41" s="1">
        <v>45506.9089274717</v>
      </c>
      <c r="G41" s="2">
        <v>92</v>
      </c>
      <c r="H41" s="2">
        <v>65852.8</v>
      </c>
      <c r="I41" s="1">
        <v>802</v>
      </c>
      <c r="J41" s="1">
        <v>992944.2970085341</v>
      </c>
      <c r="K41" s="1">
        <f t="shared" si="0"/>
      </c>
    </row>
    <row r="42" spans="1:11" ht="12.75">
      <c r="A42" s="1" t="s">
        <v>345</v>
      </c>
      <c r="B42" s="1" t="s">
        <v>346</v>
      </c>
      <c r="C42" s="1">
        <v>209</v>
      </c>
      <c r="D42" s="1">
        <v>118347.75674905759</v>
      </c>
      <c r="E42" s="1">
        <v>55</v>
      </c>
      <c r="F42" s="1">
        <v>17879.62794467215</v>
      </c>
      <c r="G42" s="2">
        <v>10</v>
      </c>
      <c r="H42" s="2">
        <v>3828</v>
      </c>
      <c r="I42" s="1">
        <v>219</v>
      </c>
      <c r="J42" s="1">
        <v>140055.38469372975</v>
      </c>
      <c r="K42" s="1">
        <f t="shared" si="0"/>
      </c>
    </row>
    <row r="43" spans="1:11" ht="12.75">
      <c r="A43" s="1" t="s">
        <v>58</v>
      </c>
      <c r="B43" s="1" t="s">
        <v>59</v>
      </c>
      <c r="C43" s="1">
        <v>692</v>
      </c>
      <c r="D43" s="1">
        <v>860989.9284332786</v>
      </c>
      <c r="E43" s="1">
        <v>146</v>
      </c>
      <c r="F43" s="1">
        <v>54125.46548170588</v>
      </c>
      <c r="G43" s="2">
        <v>51</v>
      </c>
      <c r="H43" s="2">
        <v>28622</v>
      </c>
      <c r="I43" s="1">
        <v>743</v>
      </c>
      <c r="J43" s="1">
        <v>943737.3939149844</v>
      </c>
      <c r="K43" s="1">
        <f t="shared" si="0"/>
      </c>
    </row>
    <row r="44" spans="1:11" ht="12.75">
      <c r="A44" s="1" t="s">
        <v>347</v>
      </c>
      <c r="B44" s="1" t="s">
        <v>348</v>
      </c>
      <c r="C44" s="1">
        <v>300</v>
      </c>
      <c r="D44" s="1">
        <v>398853.5152474211</v>
      </c>
      <c r="E44" s="1">
        <v>96</v>
      </c>
      <c r="F44" s="1">
        <v>30543.19876251695</v>
      </c>
      <c r="G44" s="2" t="s">
        <v>512</v>
      </c>
      <c r="H44" s="2" t="s">
        <v>512</v>
      </c>
      <c r="I44" s="1">
        <v>300</v>
      </c>
      <c r="J44" s="1">
        <v>429396.71400993806</v>
      </c>
      <c r="K44" s="1">
        <f t="shared" si="0"/>
      </c>
    </row>
    <row r="45" spans="1:11" ht="12.75">
      <c r="A45" s="1" t="s">
        <v>349</v>
      </c>
      <c r="B45" s="1" t="s">
        <v>350</v>
      </c>
      <c r="C45" s="1">
        <v>257</v>
      </c>
      <c r="D45" s="1">
        <v>183577.38557124414</v>
      </c>
      <c r="E45" s="1">
        <v>79</v>
      </c>
      <c r="F45" s="1">
        <v>30825.84734528775</v>
      </c>
      <c r="G45" s="2" t="s">
        <v>512</v>
      </c>
      <c r="H45" s="2" t="s">
        <v>512</v>
      </c>
      <c r="I45" s="1">
        <v>257</v>
      </c>
      <c r="J45" s="1">
        <v>214403.2329165319</v>
      </c>
      <c r="K45" s="1">
        <f t="shared" si="0"/>
      </c>
    </row>
    <row r="46" spans="1:11" ht="12.75">
      <c r="A46" s="1" t="s">
        <v>60</v>
      </c>
      <c r="B46" s="1" t="s">
        <v>61</v>
      </c>
      <c r="C46" s="1">
        <v>650</v>
      </c>
      <c r="D46" s="1">
        <v>1716493.7401717608</v>
      </c>
      <c r="E46" s="1">
        <v>45</v>
      </c>
      <c r="F46" s="1">
        <v>11464.433614914375</v>
      </c>
      <c r="G46" s="2">
        <v>28</v>
      </c>
      <c r="H46" s="2">
        <v>38943</v>
      </c>
      <c r="I46" s="1">
        <v>678</v>
      </c>
      <c r="J46" s="1">
        <v>1766901.173786675</v>
      </c>
      <c r="K46" s="1">
        <f t="shared" si="0"/>
      </c>
    </row>
    <row r="47" spans="1:11" ht="12.75">
      <c r="A47" s="1" t="s">
        <v>62</v>
      </c>
      <c r="B47" s="1" t="s">
        <v>63</v>
      </c>
      <c r="C47" s="1">
        <v>257</v>
      </c>
      <c r="D47" s="1">
        <v>273622.81270975154</v>
      </c>
      <c r="E47" s="1">
        <v>100</v>
      </c>
      <c r="F47" s="1">
        <v>42695.81961598389</v>
      </c>
      <c r="G47" s="2">
        <v>23</v>
      </c>
      <c r="H47" s="2">
        <v>11425</v>
      </c>
      <c r="I47" s="1">
        <v>280</v>
      </c>
      <c r="J47" s="1">
        <v>327743.6323257354</v>
      </c>
      <c r="K47" s="1">
        <f t="shared" si="0"/>
      </c>
    </row>
    <row r="48" spans="1:11" ht="12.75">
      <c r="A48" s="1" t="s">
        <v>64</v>
      </c>
      <c r="B48" s="1" t="s">
        <v>65</v>
      </c>
      <c r="C48" s="1">
        <v>682</v>
      </c>
      <c r="D48" s="1">
        <v>908534.2531696864</v>
      </c>
      <c r="E48" s="1">
        <v>299</v>
      </c>
      <c r="F48" s="1">
        <v>204432.7177019504</v>
      </c>
      <c r="G48" s="2">
        <v>55</v>
      </c>
      <c r="H48" s="2">
        <v>31973.559999999998</v>
      </c>
      <c r="I48" s="1">
        <v>737</v>
      </c>
      <c r="J48" s="1">
        <v>1144940.530871637</v>
      </c>
      <c r="K48" s="1">
        <f t="shared" si="0"/>
      </c>
    </row>
    <row r="49" spans="1:11" ht="12.75">
      <c r="A49" s="1" t="s">
        <v>66</v>
      </c>
      <c r="B49" s="1" t="s">
        <v>52</v>
      </c>
      <c r="C49" s="1">
        <v>281</v>
      </c>
      <c r="D49" s="1">
        <v>401962.7780287074</v>
      </c>
      <c r="E49" s="1">
        <v>61</v>
      </c>
      <c r="F49" s="1">
        <v>29592.84590347052</v>
      </c>
      <c r="G49" s="2">
        <v>150</v>
      </c>
      <c r="H49" s="2">
        <v>141025</v>
      </c>
      <c r="I49" s="1">
        <v>431</v>
      </c>
      <c r="J49" s="1">
        <v>572580.6239321779</v>
      </c>
      <c r="K49" s="1">
        <f t="shared" si="0"/>
      </c>
    </row>
    <row r="50" spans="1:11" ht="12.75">
      <c r="A50" s="1" t="s">
        <v>67</v>
      </c>
      <c r="B50" s="1" t="s">
        <v>68</v>
      </c>
      <c r="C50" s="1">
        <v>586</v>
      </c>
      <c r="D50" s="1">
        <v>714883.4286875905</v>
      </c>
      <c r="E50" s="1">
        <v>140</v>
      </c>
      <c r="F50" s="1">
        <v>38051.33369361893</v>
      </c>
      <c r="G50" s="2">
        <v>23</v>
      </c>
      <c r="H50" s="2">
        <v>19688</v>
      </c>
      <c r="I50" s="1">
        <v>609</v>
      </c>
      <c r="J50" s="1">
        <v>772622.7623812094</v>
      </c>
      <c r="K50" s="1">
        <f t="shared" si="0"/>
      </c>
    </row>
    <row r="51" spans="1:11" ht="12.75">
      <c r="A51" s="1" t="s">
        <v>69</v>
      </c>
      <c r="B51" s="1" t="s">
        <v>70</v>
      </c>
      <c r="C51" s="1">
        <v>3121</v>
      </c>
      <c r="D51" s="1">
        <v>4514352.813901925</v>
      </c>
      <c r="E51" s="1">
        <v>666</v>
      </c>
      <c r="F51" s="1">
        <v>379765.6722287614</v>
      </c>
      <c r="G51" s="2">
        <v>367</v>
      </c>
      <c r="H51" s="2">
        <v>298673</v>
      </c>
      <c r="I51" s="1">
        <v>3488</v>
      </c>
      <c r="J51" s="1">
        <v>5192791.4861306865</v>
      </c>
      <c r="K51" s="1">
        <f t="shared" si="0"/>
      </c>
    </row>
    <row r="52" spans="1:11" ht="12.75">
      <c r="A52" s="1" t="s">
        <v>71</v>
      </c>
      <c r="B52" s="1" t="s">
        <v>72</v>
      </c>
      <c r="C52" s="1">
        <v>249</v>
      </c>
      <c r="D52" s="1">
        <v>223726.64196220302</v>
      </c>
      <c r="E52" s="1">
        <v>109</v>
      </c>
      <c r="F52" s="1">
        <v>42580.80172708505</v>
      </c>
      <c r="G52" s="2" t="s">
        <v>512</v>
      </c>
      <c r="H52" s="2" t="s">
        <v>512</v>
      </c>
      <c r="I52" s="1">
        <v>249</v>
      </c>
      <c r="J52" s="1">
        <v>266307.44368928805</v>
      </c>
      <c r="K52" s="1">
        <f t="shared" si="0"/>
      </c>
    </row>
    <row r="53" spans="1:11" ht="12.75">
      <c r="A53" s="1" t="s">
        <v>73</v>
      </c>
      <c r="B53" s="1" t="s">
        <v>74</v>
      </c>
      <c r="C53" s="1">
        <v>310</v>
      </c>
      <c r="D53" s="1">
        <v>293745.4113965322</v>
      </c>
      <c r="E53" s="1">
        <v>121</v>
      </c>
      <c r="F53" s="1">
        <v>56834.42798182483</v>
      </c>
      <c r="G53" s="2">
        <v>10</v>
      </c>
      <c r="H53" s="2">
        <v>9012</v>
      </c>
      <c r="I53" s="1">
        <v>320</v>
      </c>
      <c r="J53" s="1">
        <v>359591.83937835705</v>
      </c>
      <c r="K53" s="1">
        <f t="shared" si="0"/>
      </c>
    </row>
    <row r="54" spans="1:11" ht="12.75">
      <c r="A54" s="1" t="s">
        <v>351</v>
      </c>
      <c r="B54" s="1" t="s">
        <v>352</v>
      </c>
      <c r="C54" s="1">
        <v>244</v>
      </c>
      <c r="D54" s="1">
        <v>478347.0275000002</v>
      </c>
      <c r="E54" s="1">
        <v>71</v>
      </c>
      <c r="F54" s="1">
        <v>44720.60249999998</v>
      </c>
      <c r="G54" s="2" t="s">
        <v>512</v>
      </c>
      <c r="H54" s="2" t="s">
        <v>512</v>
      </c>
      <c r="I54" s="1">
        <v>244</v>
      </c>
      <c r="J54" s="1">
        <v>523067.6300000002</v>
      </c>
      <c r="K54" s="1">
        <f t="shared" si="0"/>
      </c>
    </row>
    <row r="55" spans="1:11" ht="12.75">
      <c r="A55" s="1" t="s">
        <v>75</v>
      </c>
      <c r="B55" s="1" t="s">
        <v>76</v>
      </c>
      <c r="C55" s="1">
        <v>244</v>
      </c>
      <c r="D55" s="1">
        <v>218578.45794218732</v>
      </c>
      <c r="E55" s="1">
        <v>16</v>
      </c>
      <c r="F55" s="1">
        <v>1154.5795701527654</v>
      </c>
      <c r="G55" s="2" t="s">
        <v>512</v>
      </c>
      <c r="H55" s="2" t="s">
        <v>512</v>
      </c>
      <c r="I55" s="1">
        <v>244</v>
      </c>
      <c r="J55" s="1">
        <v>219733.0375123401</v>
      </c>
      <c r="K55" s="1">
        <f t="shared" si="0"/>
      </c>
    </row>
    <row r="56" spans="1:11" ht="12.75">
      <c r="A56" s="1" t="s">
        <v>77</v>
      </c>
      <c r="B56" s="1" t="s">
        <v>78</v>
      </c>
      <c r="C56" s="1">
        <v>253</v>
      </c>
      <c r="D56" s="1">
        <v>310503.99825612677</v>
      </c>
      <c r="E56" s="1">
        <v>117</v>
      </c>
      <c r="F56" s="1">
        <v>59710.875873523815</v>
      </c>
      <c r="G56" s="2" t="s">
        <v>512</v>
      </c>
      <c r="H56" s="2" t="s">
        <v>512</v>
      </c>
      <c r="I56" s="1">
        <v>253</v>
      </c>
      <c r="J56" s="1">
        <v>370214.8741296506</v>
      </c>
      <c r="K56" s="1">
        <f t="shared" si="0"/>
      </c>
    </row>
    <row r="57" spans="1:11" ht="12.75">
      <c r="A57" s="1" t="s">
        <v>79</v>
      </c>
      <c r="B57" s="1" t="s">
        <v>80</v>
      </c>
      <c r="C57" s="1">
        <v>270</v>
      </c>
      <c r="D57" s="1">
        <v>386806.45903306926</v>
      </c>
      <c r="E57" s="1">
        <v>92</v>
      </c>
      <c r="F57" s="1">
        <v>37993.842400007314</v>
      </c>
      <c r="G57" s="2">
        <v>12</v>
      </c>
      <c r="H57" s="2">
        <v>8413</v>
      </c>
      <c r="I57" s="1">
        <v>282</v>
      </c>
      <c r="J57" s="1">
        <v>433213.30143307656</v>
      </c>
      <c r="K57" s="1">
        <f t="shared" si="0"/>
      </c>
    </row>
    <row r="58" spans="1:11" ht="12.75">
      <c r="A58" s="1" t="s">
        <v>81</v>
      </c>
      <c r="B58" s="1" t="s">
        <v>82</v>
      </c>
      <c r="C58" s="1">
        <v>517</v>
      </c>
      <c r="D58" s="1">
        <v>618840.8738658049</v>
      </c>
      <c r="E58" s="1">
        <v>152</v>
      </c>
      <c r="F58" s="1">
        <v>60904.392009406125</v>
      </c>
      <c r="G58" s="2">
        <v>15</v>
      </c>
      <c r="H58" s="2">
        <v>11017</v>
      </c>
      <c r="I58" s="1">
        <v>532</v>
      </c>
      <c r="J58" s="1">
        <v>690762.265875211</v>
      </c>
      <c r="K58" s="1">
        <f t="shared" si="0"/>
      </c>
    </row>
    <row r="59" spans="1:11" ht="12.75">
      <c r="A59" s="1" t="s">
        <v>83</v>
      </c>
      <c r="B59" s="1" t="s">
        <v>84</v>
      </c>
      <c r="C59" s="1">
        <v>1012</v>
      </c>
      <c r="D59" s="1">
        <v>996275.5843906984</v>
      </c>
      <c r="E59" s="1">
        <v>191</v>
      </c>
      <c r="F59" s="1">
        <v>56529.735243239484</v>
      </c>
      <c r="G59" s="2">
        <v>92</v>
      </c>
      <c r="H59" s="2">
        <v>55615</v>
      </c>
      <c r="I59" s="1">
        <v>1104</v>
      </c>
      <c r="J59" s="1">
        <v>1108420.319633938</v>
      </c>
      <c r="K59" s="1">
        <f t="shared" si="0"/>
      </c>
    </row>
    <row r="60" spans="1:11" ht="12.75">
      <c r="A60" s="1" t="s">
        <v>85</v>
      </c>
      <c r="B60" s="1" t="s">
        <v>86</v>
      </c>
      <c r="C60" s="1">
        <v>412</v>
      </c>
      <c r="D60" s="1">
        <v>1044350.3131201649</v>
      </c>
      <c r="E60" s="1">
        <v>81</v>
      </c>
      <c r="F60" s="1">
        <v>23357.28503046037</v>
      </c>
      <c r="G60" s="2">
        <v>22</v>
      </c>
      <c r="H60" s="2">
        <v>21067</v>
      </c>
      <c r="I60" s="1">
        <v>434</v>
      </c>
      <c r="J60" s="1">
        <v>1088774.5981506254</v>
      </c>
      <c r="K60" s="1">
        <f t="shared" si="0"/>
      </c>
    </row>
    <row r="61" spans="1:11" ht="12.75">
      <c r="A61" s="1" t="s">
        <v>87</v>
      </c>
      <c r="B61" s="1" t="s">
        <v>88</v>
      </c>
      <c r="C61" s="1">
        <v>315</v>
      </c>
      <c r="D61" s="1">
        <v>601732.98712755</v>
      </c>
      <c r="E61" s="1">
        <v>96</v>
      </c>
      <c r="F61" s="1">
        <v>46312.844556231474</v>
      </c>
      <c r="G61" s="2">
        <v>22</v>
      </c>
      <c r="H61" s="2">
        <v>11901</v>
      </c>
      <c r="I61" s="1">
        <v>337</v>
      </c>
      <c r="J61" s="1">
        <v>659946.8316837815</v>
      </c>
      <c r="K61" s="1">
        <f t="shared" si="0"/>
      </c>
    </row>
    <row r="62" spans="1:11" ht="12.75">
      <c r="A62" s="1" t="s">
        <v>89</v>
      </c>
      <c r="B62" s="1" t="s">
        <v>90</v>
      </c>
      <c r="C62" s="1">
        <v>460</v>
      </c>
      <c r="D62" s="1">
        <v>800427.0420744151</v>
      </c>
      <c r="E62" s="1">
        <v>98</v>
      </c>
      <c r="F62" s="1">
        <v>28744.82258613732</v>
      </c>
      <c r="G62" s="2" t="s">
        <v>512</v>
      </c>
      <c r="H62" s="2" t="s">
        <v>512</v>
      </c>
      <c r="I62" s="1">
        <v>460</v>
      </c>
      <c r="J62" s="1">
        <v>829171.8646605525</v>
      </c>
      <c r="K62" s="1">
        <f t="shared" si="0"/>
      </c>
    </row>
    <row r="63" spans="1:11" ht="12.75">
      <c r="A63" s="1" t="s">
        <v>353</v>
      </c>
      <c r="B63" s="1" t="s">
        <v>354</v>
      </c>
      <c r="C63" s="1">
        <v>322</v>
      </c>
      <c r="D63" s="1">
        <v>525264.0397347929</v>
      </c>
      <c r="E63" s="1">
        <v>101</v>
      </c>
      <c r="F63" s="1">
        <v>84185.720971036</v>
      </c>
      <c r="G63" s="2" t="s">
        <v>512</v>
      </c>
      <c r="H63" s="2" t="s">
        <v>512</v>
      </c>
      <c r="I63" s="1">
        <v>322</v>
      </c>
      <c r="J63" s="1">
        <v>609449.7607058289</v>
      </c>
      <c r="K63" s="1">
        <f t="shared" si="0"/>
      </c>
    </row>
    <row r="64" spans="1:11" ht="12.75">
      <c r="A64" s="1" t="s">
        <v>355</v>
      </c>
      <c r="B64" s="1" t="s">
        <v>356</v>
      </c>
      <c r="C64" s="1">
        <v>70</v>
      </c>
      <c r="D64" s="1">
        <v>32764.1428581213</v>
      </c>
      <c r="E64" s="1">
        <v>17</v>
      </c>
      <c r="F64" s="1">
        <v>5871.701947598471</v>
      </c>
      <c r="G64" s="2" t="s">
        <v>512</v>
      </c>
      <c r="H64" s="2" t="s">
        <v>512</v>
      </c>
      <c r="I64" s="1">
        <v>70</v>
      </c>
      <c r="J64" s="1">
        <v>38635.84480571977</v>
      </c>
      <c r="K64" s="1">
        <f t="shared" si="0"/>
      </c>
    </row>
    <row r="65" spans="1:11" ht="12.75">
      <c r="A65" s="1" t="s">
        <v>91</v>
      </c>
      <c r="B65" s="1" t="s">
        <v>92</v>
      </c>
      <c r="C65" s="1">
        <v>620</v>
      </c>
      <c r="D65" s="1">
        <v>1190877.526855508</v>
      </c>
      <c r="E65" s="1">
        <v>153</v>
      </c>
      <c r="F65" s="1">
        <v>95419.49482180603</v>
      </c>
      <c r="G65" s="2">
        <v>22</v>
      </c>
      <c r="H65" s="2">
        <v>18452</v>
      </c>
      <c r="I65" s="1">
        <v>642</v>
      </c>
      <c r="J65" s="1">
        <v>1304749.021677314</v>
      </c>
      <c r="K65" s="1">
        <f t="shared" si="0"/>
      </c>
    </row>
    <row r="66" spans="1:11" ht="12.75">
      <c r="A66" s="1" t="s">
        <v>357</v>
      </c>
      <c r="B66" s="1" t="s">
        <v>358</v>
      </c>
      <c r="C66" s="1">
        <v>268</v>
      </c>
      <c r="D66" s="1">
        <v>259814.14531052863</v>
      </c>
      <c r="E66" s="1">
        <v>71</v>
      </c>
      <c r="F66" s="1">
        <v>25139.311444289637</v>
      </c>
      <c r="G66" s="2" t="s">
        <v>512</v>
      </c>
      <c r="H66" s="2" t="s">
        <v>512</v>
      </c>
      <c r="I66" s="1">
        <v>268</v>
      </c>
      <c r="J66" s="1">
        <v>284953.45675481827</v>
      </c>
      <c r="K66" s="1">
        <f t="shared" si="0"/>
      </c>
    </row>
    <row r="67" spans="1:11" ht="12.75">
      <c r="A67" s="1" t="s">
        <v>359</v>
      </c>
      <c r="B67" s="1" t="s">
        <v>360</v>
      </c>
      <c r="C67" s="1">
        <v>202</v>
      </c>
      <c r="D67" s="1">
        <v>353486.66247871344</v>
      </c>
      <c r="E67" s="1">
        <v>54</v>
      </c>
      <c r="F67" s="1">
        <v>17216.628501968436</v>
      </c>
      <c r="G67" s="2" t="s">
        <v>512</v>
      </c>
      <c r="H67" s="2" t="s">
        <v>512</v>
      </c>
      <c r="I67" s="1">
        <v>202</v>
      </c>
      <c r="J67" s="1">
        <v>370703.2909806819</v>
      </c>
      <c r="K67" s="1">
        <f t="shared" si="0"/>
      </c>
    </row>
    <row r="68" spans="1:11" ht="12.75">
      <c r="A68" s="1" t="s">
        <v>93</v>
      </c>
      <c r="B68" s="1" t="s">
        <v>94</v>
      </c>
      <c r="C68" s="1">
        <v>485</v>
      </c>
      <c r="D68" s="1">
        <v>382934.1177318945</v>
      </c>
      <c r="E68" s="1">
        <v>169</v>
      </c>
      <c r="F68" s="1">
        <v>101717.03989729084</v>
      </c>
      <c r="G68" s="2">
        <v>83</v>
      </c>
      <c r="H68" s="2">
        <v>47173</v>
      </c>
      <c r="I68" s="1">
        <v>568</v>
      </c>
      <c r="J68" s="1">
        <v>531824.1576291854</v>
      </c>
      <c r="K68" s="1">
        <f t="shared" si="0"/>
      </c>
    </row>
    <row r="69" spans="1:11" ht="12.75">
      <c r="A69" s="1" t="s">
        <v>95</v>
      </c>
      <c r="B69" s="1" t="s">
        <v>96</v>
      </c>
      <c r="C69" s="1">
        <v>1975</v>
      </c>
      <c r="D69" s="1">
        <v>3137915.8705544914</v>
      </c>
      <c r="E69" s="1">
        <v>433</v>
      </c>
      <c r="F69" s="1">
        <v>408220.9848525947</v>
      </c>
      <c r="G69" s="2">
        <v>388</v>
      </c>
      <c r="H69" s="2">
        <v>315157</v>
      </c>
      <c r="I69" s="1">
        <v>2363</v>
      </c>
      <c r="J69" s="1">
        <v>3861293.855407086</v>
      </c>
      <c r="K69" s="1">
        <f aca="true" t="shared" si="1" ref="K69:K132">IF(G69&lt;10,1,"")</f>
      </c>
    </row>
    <row r="70" spans="1:11" ht="12.75">
      <c r="A70" s="1" t="s">
        <v>97</v>
      </c>
      <c r="B70" s="1" t="s">
        <v>98</v>
      </c>
      <c r="C70" s="1">
        <v>2267</v>
      </c>
      <c r="D70" s="1">
        <v>3742114.901753819</v>
      </c>
      <c r="E70" s="1">
        <v>384</v>
      </c>
      <c r="F70" s="1">
        <v>197016.7357685659</v>
      </c>
      <c r="G70" s="2">
        <v>93</v>
      </c>
      <c r="H70" s="2">
        <v>70884.5</v>
      </c>
      <c r="I70" s="1">
        <v>2360</v>
      </c>
      <c r="J70" s="1">
        <v>4010016.137522385</v>
      </c>
      <c r="K70" s="1">
        <f t="shared" si="1"/>
      </c>
    </row>
    <row r="71" spans="1:11" ht="12.75">
      <c r="A71" s="1" t="s">
        <v>99</v>
      </c>
      <c r="B71" s="1" t="s">
        <v>100</v>
      </c>
      <c r="C71" s="1">
        <v>1094</v>
      </c>
      <c r="D71" s="1">
        <v>1183009.0634581945</v>
      </c>
      <c r="E71" s="1">
        <v>147</v>
      </c>
      <c r="F71" s="1">
        <v>52383.41407411561</v>
      </c>
      <c r="G71" s="2">
        <v>54</v>
      </c>
      <c r="H71" s="2">
        <v>49045</v>
      </c>
      <c r="I71" s="1">
        <v>1148</v>
      </c>
      <c r="J71" s="1">
        <v>1284437.4775323102</v>
      </c>
      <c r="K71" s="1">
        <f t="shared" si="1"/>
      </c>
    </row>
    <row r="72" spans="1:11" ht="12.75">
      <c r="A72" s="1" t="s">
        <v>101</v>
      </c>
      <c r="B72" s="1" t="s">
        <v>102</v>
      </c>
      <c r="C72" s="1">
        <v>419</v>
      </c>
      <c r="D72" s="1">
        <v>532636.7589161088</v>
      </c>
      <c r="E72" s="1">
        <v>115</v>
      </c>
      <c r="F72" s="1">
        <v>55984.58147584198</v>
      </c>
      <c r="G72" s="2">
        <v>11</v>
      </c>
      <c r="H72" s="2">
        <v>7359</v>
      </c>
      <c r="I72" s="1">
        <v>430</v>
      </c>
      <c r="J72" s="1">
        <v>595980.3403919507</v>
      </c>
      <c r="K72" s="1">
        <f t="shared" si="1"/>
      </c>
    </row>
    <row r="73" spans="1:11" ht="12.75">
      <c r="A73" s="1" t="s">
        <v>103</v>
      </c>
      <c r="B73" s="1" t="s">
        <v>104</v>
      </c>
      <c r="C73" s="1">
        <v>435</v>
      </c>
      <c r="D73" s="1">
        <v>307209.23279999994</v>
      </c>
      <c r="E73" s="1">
        <v>226</v>
      </c>
      <c r="F73" s="1">
        <v>137487.52500000002</v>
      </c>
      <c r="G73" s="2">
        <v>73</v>
      </c>
      <c r="H73" s="2">
        <v>41198</v>
      </c>
      <c r="I73" s="1">
        <v>508</v>
      </c>
      <c r="J73" s="1">
        <v>485894.75779999996</v>
      </c>
      <c r="K73" s="1">
        <f t="shared" si="1"/>
      </c>
    </row>
    <row r="74" spans="1:11" ht="12.75">
      <c r="A74" s="1" t="s">
        <v>105</v>
      </c>
      <c r="B74" s="1" t="s">
        <v>106</v>
      </c>
      <c r="C74" s="1">
        <v>215</v>
      </c>
      <c r="D74" s="1">
        <v>370369.2692595391</v>
      </c>
      <c r="E74" s="1">
        <v>60</v>
      </c>
      <c r="F74" s="1">
        <v>27309.010711183502</v>
      </c>
      <c r="G74" s="2">
        <v>17</v>
      </c>
      <c r="H74" s="2">
        <v>15764</v>
      </c>
      <c r="I74" s="1">
        <v>232</v>
      </c>
      <c r="J74" s="1">
        <v>413442.27997072256</v>
      </c>
      <c r="K74" s="1">
        <f t="shared" si="1"/>
      </c>
    </row>
    <row r="75" spans="1:11" ht="12.75">
      <c r="A75" s="1" t="s">
        <v>361</v>
      </c>
      <c r="B75" s="1" t="s">
        <v>362</v>
      </c>
      <c r="C75" s="1">
        <v>315</v>
      </c>
      <c r="D75" s="1">
        <v>719399.9426120495</v>
      </c>
      <c r="E75" s="1">
        <v>49</v>
      </c>
      <c r="F75" s="1">
        <v>14289.415087313646</v>
      </c>
      <c r="G75" s="2" t="s">
        <v>512</v>
      </c>
      <c r="H75" s="2" t="s">
        <v>512</v>
      </c>
      <c r="I75" s="1">
        <v>315</v>
      </c>
      <c r="J75" s="1">
        <v>733689.3576993631</v>
      </c>
      <c r="K75" s="1">
        <f t="shared" si="1"/>
      </c>
    </row>
    <row r="76" spans="1:11" ht="12.75">
      <c r="A76" s="1" t="s">
        <v>107</v>
      </c>
      <c r="B76" s="1" t="s">
        <v>108</v>
      </c>
      <c r="C76" s="1">
        <v>631</v>
      </c>
      <c r="D76" s="1">
        <v>1268081.7136006418</v>
      </c>
      <c r="E76" s="1">
        <v>119</v>
      </c>
      <c r="F76" s="1">
        <v>33173.02220566023</v>
      </c>
      <c r="G76" s="2">
        <v>17</v>
      </c>
      <c r="H76" s="2">
        <v>21058</v>
      </c>
      <c r="I76" s="1">
        <v>648</v>
      </c>
      <c r="J76" s="1">
        <v>1322312.735806302</v>
      </c>
      <c r="K76" s="1">
        <f t="shared" si="1"/>
      </c>
    </row>
    <row r="77" spans="1:11" ht="12.75">
      <c r="A77" s="1" t="s">
        <v>109</v>
      </c>
      <c r="B77" s="1" t="s">
        <v>110</v>
      </c>
      <c r="C77" s="1">
        <v>338</v>
      </c>
      <c r="D77" s="1">
        <v>420085.77286964323</v>
      </c>
      <c r="E77" s="1">
        <v>97</v>
      </c>
      <c r="F77" s="1">
        <v>42961.47959696777</v>
      </c>
      <c r="G77" s="2" t="s">
        <v>512</v>
      </c>
      <c r="H77" s="2" t="s">
        <v>512</v>
      </c>
      <c r="I77" s="1">
        <v>338</v>
      </c>
      <c r="J77" s="1">
        <v>463047.252466611</v>
      </c>
      <c r="K77" s="1">
        <f t="shared" si="1"/>
      </c>
    </row>
    <row r="78" spans="1:11" ht="12.75">
      <c r="A78" s="1" t="s">
        <v>111</v>
      </c>
      <c r="B78" s="1" t="s">
        <v>6</v>
      </c>
      <c r="C78" s="1">
        <v>316</v>
      </c>
      <c r="D78" s="1">
        <v>272976.0929059117</v>
      </c>
      <c r="E78" s="1">
        <v>25</v>
      </c>
      <c r="F78" s="1">
        <v>4196.608504092703</v>
      </c>
      <c r="G78" s="2">
        <v>37</v>
      </c>
      <c r="H78" s="2">
        <v>21146</v>
      </c>
      <c r="I78" s="1">
        <v>353</v>
      </c>
      <c r="J78" s="1">
        <v>298318.7014100044</v>
      </c>
      <c r="K78" s="1">
        <f t="shared" si="1"/>
      </c>
    </row>
    <row r="79" spans="1:11" ht="12.75">
      <c r="A79" s="1" t="s">
        <v>112</v>
      </c>
      <c r="B79" s="1" t="s">
        <v>113</v>
      </c>
      <c r="C79" s="1">
        <v>1178</v>
      </c>
      <c r="D79" s="1">
        <v>1478352.201594203</v>
      </c>
      <c r="E79" s="1">
        <v>80</v>
      </c>
      <c r="F79" s="1">
        <v>22059.117178032462</v>
      </c>
      <c r="G79" s="2">
        <v>22</v>
      </c>
      <c r="H79" s="2">
        <v>17273</v>
      </c>
      <c r="I79" s="1">
        <v>1200</v>
      </c>
      <c r="J79" s="1">
        <v>1517684.3187722354</v>
      </c>
      <c r="K79" s="1">
        <f t="shared" si="1"/>
      </c>
    </row>
    <row r="80" spans="1:11" ht="12.75">
      <c r="A80" s="1" t="s">
        <v>114</v>
      </c>
      <c r="B80" s="1" t="s">
        <v>115</v>
      </c>
      <c r="C80" s="1">
        <v>266</v>
      </c>
      <c r="D80" s="1">
        <v>300627.3325375843</v>
      </c>
      <c r="E80" s="1">
        <v>80</v>
      </c>
      <c r="F80" s="1">
        <v>34205.443321256644</v>
      </c>
      <c r="G80" s="2" t="s">
        <v>512</v>
      </c>
      <c r="H80" s="2" t="s">
        <v>512</v>
      </c>
      <c r="I80" s="1">
        <v>266</v>
      </c>
      <c r="J80" s="1">
        <v>334832.77585884096</v>
      </c>
      <c r="K80" s="1">
        <f t="shared" si="1"/>
      </c>
    </row>
    <row r="81" spans="1:11" ht="12.75">
      <c r="A81" s="1" t="s">
        <v>363</v>
      </c>
      <c r="B81" s="1" t="s">
        <v>364</v>
      </c>
      <c r="C81" s="1">
        <v>51</v>
      </c>
      <c r="D81" s="1">
        <v>49116.7289975452</v>
      </c>
      <c r="E81" s="1">
        <v>21</v>
      </c>
      <c r="F81" s="1">
        <v>15302.477952032099</v>
      </c>
      <c r="G81" s="2" t="s">
        <v>512</v>
      </c>
      <c r="H81" s="2" t="s">
        <v>512</v>
      </c>
      <c r="I81" s="1">
        <v>51</v>
      </c>
      <c r="J81" s="1">
        <v>64419.2069495773</v>
      </c>
      <c r="K81" s="1">
        <f t="shared" si="1"/>
      </c>
    </row>
    <row r="82" spans="1:11" ht="12.75">
      <c r="A82" s="1" t="s">
        <v>116</v>
      </c>
      <c r="B82" s="1" t="s">
        <v>117</v>
      </c>
      <c r="C82" s="1">
        <v>166</v>
      </c>
      <c r="D82" s="1">
        <v>286455.27355703304</v>
      </c>
      <c r="E82" s="1">
        <v>63</v>
      </c>
      <c r="F82" s="1">
        <v>48427.10281763086</v>
      </c>
      <c r="G82" s="2" t="s">
        <v>512</v>
      </c>
      <c r="H82" s="2" t="s">
        <v>512</v>
      </c>
      <c r="I82" s="1">
        <v>166</v>
      </c>
      <c r="J82" s="1">
        <v>334882.3763746639</v>
      </c>
      <c r="K82" s="1">
        <f t="shared" si="1"/>
      </c>
    </row>
    <row r="83" spans="1:11" ht="12.75">
      <c r="A83" s="1" t="s">
        <v>365</v>
      </c>
      <c r="B83" s="1" t="s">
        <v>366</v>
      </c>
      <c r="C83" s="1">
        <v>22</v>
      </c>
      <c r="D83" s="1">
        <v>8861.377776594156</v>
      </c>
      <c r="E83" s="2" t="s">
        <v>512</v>
      </c>
      <c r="F83" s="2" t="s">
        <v>512</v>
      </c>
      <c r="G83" s="2" t="s">
        <v>512</v>
      </c>
      <c r="H83" s="2" t="s">
        <v>512</v>
      </c>
      <c r="I83" s="1">
        <v>22</v>
      </c>
      <c r="J83" s="1">
        <v>8861.377776594156</v>
      </c>
      <c r="K83" s="1">
        <f t="shared" si="1"/>
      </c>
    </row>
    <row r="84" spans="1:11" ht="12.75">
      <c r="A84" s="1" t="s">
        <v>118</v>
      </c>
      <c r="B84" s="1" t="s">
        <v>1</v>
      </c>
      <c r="C84" s="1">
        <v>474</v>
      </c>
      <c r="D84" s="1">
        <v>929376.7121359134</v>
      </c>
      <c r="E84" s="1">
        <v>60</v>
      </c>
      <c r="F84" s="1">
        <v>16508.111587924963</v>
      </c>
      <c r="G84" s="2">
        <v>31</v>
      </c>
      <c r="H84" s="2">
        <v>26224</v>
      </c>
      <c r="I84" s="1">
        <v>505</v>
      </c>
      <c r="J84" s="1">
        <v>972108.8237238384</v>
      </c>
      <c r="K84" s="1">
        <f t="shared" si="1"/>
      </c>
    </row>
    <row r="85" spans="1:11" ht="12.75">
      <c r="A85" s="1" t="s">
        <v>367</v>
      </c>
      <c r="B85" s="1" t="s">
        <v>368</v>
      </c>
      <c r="C85" s="1">
        <v>69</v>
      </c>
      <c r="D85" s="1">
        <v>58681.55513136859</v>
      </c>
      <c r="E85" s="1">
        <v>21</v>
      </c>
      <c r="F85" s="1">
        <v>8555.63970196248</v>
      </c>
      <c r="G85" s="2" t="s">
        <v>512</v>
      </c>
      <c r="H85" s="2" t="s">
        <v>512</v>
      </c>
      <c r="I85" s="1">
        <v>69</v>
      </c>
      <c r="J85" s="1">
        <v>67237.19483333107</v>
      </c>
      <c r="K85" s="1">
        <f t="shared" si="1"/>
      </c>
    </row>
    <row r="86" spans="1:11" ht="12.75">
      <c r="A86" s="1" t="s">
        <v>369</v>
      </c>
      <c r="B86" s="1" t="s">
        <v>370</v>
      </c>
      <c r="C86" s="1">
        <v>175</v>
      </c>
      <c r="D86" s="1">
        <v>309041.7660558411</v>
      </c>
      <c r="E86" s="1">
        <v>84</v>
      </c>
      <c r="F86" s="1">
        <v>49907.398085086395</v>
      </c>
      <c r="G86" s="2" t="s">
        <v>512</v>
      </c>
      <c r="H86" s="2" t="s">
        <v>512</v>
      </c>
      <c r="I86" s="1">
        <v>175</v>
      </c>
      <c r="J86" s="1">
        <v>358949.1641409275</v>
      </c>
      <c r="K86" s="1">
        <f t="shared" si="1"/>
      </c>
    </row>
    <row r="87" spans="1:11" ht="12.75">
      <c r="A87" s="1" t="s">
        <v>119</v>
      </c>
      <c r="B87" s="1" t="s">
        <v>120</v>
      </c>
      <c r="C87" s="1">
        <v>214</v>
      </c>
      <c r="D87" s="1">
        <v>216384.29911772732</v>
      </c>
      <c r="E87" s="1">
        <v>69</v>
      </c>
      <c r="F87" s="1">
        <v>27060.15017900463</v>
      </c>
      <c r="G87" s="2" t="s">
        <v>512</v>
      </c>
      <c r="H87" s="2" t="s">
        <v>512</v>
      </c>
      <c r="I87" s="1">
        <v>214</v>
      </c>
      <c r="J87" s="1">
        <v>243444.44929673197</v>
      </c>
      <c r="K87" s="1">
        <f t="shared" si="1"/>
      </c>
    </row>
    <row r="88" spans="1:11" ht="12.75">
      <c r="A88" s="1" t="s">
        <v>371</v>
      </c>
      <c r="B88" s="1" t="s">
        <v>372</v>
      </c>
      <c r="C88" s="1">
        <v>73</v>
      </c>
      <c r="D88" s="1">
        <v>62584.19163030989</v>
      </c>
      <c r="E88" s="1">
        <v>37</v>
      </c>
      <c r="F88" s="1">
        <v>19274.158419395564</v>
      </c>
      <c r="G88" s="2" t="s">
        <v>512</v>
      </c>
      <c r="H88" s="2" t="s">
        <v>512</v>
      </c>
      <c r="I88" s="1">
        <v>73</v>
      </c>
      <c r="J88" s="1">
        <v>81858.35004970545</v>
      </c>
      <c r="K88" s="1">
        <f t="shared" si="1"/>
      </c>
    </row>
    <row r="89" spans="1:11" ht="12.75">
      <c r="A89" s="1" t="s">
        <v>121</v>
      </c>
      <c r="B89" s="1" t="s">
        <v>122</v>
      </c>
      <c r="C89" s="1">
        <v>452</v>
      </c>
      <c r="D89" s="1">
        <v>679456.3711365517</v>
      </c>
      <c r="E89" s="1">
        <v>192</v>
      </c>
      <c r="F89" s="1">
        <v>120648.42599153492</v>
      </c>
      <c r="G89" s="2">
        <v>26</v>
      </c>
      <c r="H89" s="2">
        <v>19861</v>
      </c>
      <c r="I89" s="1">
        <v>478</v>
      </c>
      <c r="J89" s="1">
        <v>819965.7971280867</v>
      </c>
      <c r="K89" s="1">
        <f t="shared" si="1"/>
      </c>
    </row>
    <row r="90" spans="1:11" ht="12.75">
      <c r="A90" s="1" t="s">
        <v>373</v>
      </c>
      <c r="B90" s="1" t="s">
        <v>374</v>
      </c>
      <c r="C90" s="1">
        <v>210</v>
      </c>
      <c r="D90" s="1">
        <v>254811.97307002087</v>
      </c>
      <c r="E90" s="1">
        <v>101</v>
      </c>
      <c r="F90" s="1">
        <v>75564.72560956942</v>
      </c>
      <c r="G90" s="2" t="s">
        <v>512</v>
      </c>
      <c r="H90" s="2" t="s">
        <v>512</v>
      </c>
      <c r="I90" s="1">
        <v>210</v>
      </c>
      <c r="J90" s="1">
        <v>330376.6986795903</v>
      </c>
      <c r="K90" s="1">
        <f t="shared" si="1"/>
      </c>
    </row>
    <row r="91" spans="1:11" ht="12.75">
      <c r="A91" s="1" t="s">
        <v>123</v>
      </c>
      <c r="B91" s="1" t="s">
        <v>124</v>
      </c>
      <c r="C91" s="1">
        <v>72</v>
      </c>
      <c r="D91" s="1">
        <v>51580.39421417055</v>
      </c>
      <c r="E91" s="1">
        <v>34</v>
      </c>
      <c r="F91" s="1">
        <v>20752.275568263492</v>
      </c>
      <c r="G91" s="2" t="s">
        <v>512</v>
      </c>
      <c r="H91" s="2" t="s">
        <v>512</v>
      </c>
      <c r="I91" s="1">
        <v>72</v>
      </c>
      <c r="J91" s="1">
        <v>72332.66978243404</v>
      </c>
      <c r="K91" s="1">
        <f t="shared" si="1"/>
      </c>
    </row>
    <row r="92" spans="1:11" ht="12.75">
      <c r="A92" s="1" t="s">
        <v>125</v>
      </c>
      <c r="B92" s="1" t="s">
        <v>126</v>
      </c>
      <c r="C92" s="1">
        <v>570</v>
      </c>
      <c r="D92" s="1">
        <v>513908.4401212807</v>
      </c>
      <c r="E92" s="1">
        <v>291</v>
      </c>
      <c r="F92" s="1">
        <v>228737.93299948683</v>
      </c>
      <c r="G92" s="2">
        <v>72</v>
      </c>
      <c r="H92" s="2">
        <v>37771</v>
      </c>
      <c r="I92" s="1">
        <v>642</v>
      </c>
      <c r="J92" s="1">
        <v>780417.3731207675</v>
      </c>
      <c r="K92" s="1">
        <f t="shared" si="1"/>
      </c>
    </row>
    <row r="93" spans="1:11" ht="12.75">
      <c r="A93" s="1" t="s">
        <v>127</v>
      </c>
      <c r="B93" s="1" t="s">
        <v>128</v>
      </c>
      <c r="C93" s="1">
        <v>1827</v>
      </c>
      <c r="D93" s="1">
        <v>2402585.602589494</v>
      </c>
      <c r="E93" s="1">
        <v>645</v>
      </c>
      <c r="F93" s="1">
        <v>597729.1428975483</v>
      </c>
      <c r="G93" s="2">
        <v>224</v>
      </c>
      <c r="H93" s="2">
        <v>161155</v>
      </c>
      <c r="I93" s="1">
        <v>2051</v>
      </c>
      <c r="J93" s="1">
        <v>3161469.7454870422</v>
      </c>
      <c r="K93" s="1">
        <f t="shared" si="1"/>
      </c>
    </row>
    <row r="94" spans="1:11" ht="12.75">
      <c r="A94" s="1" t="s">
        <v>129</v>
      </c>
      <c r="B94" s="1" t="s">
        <v>130</v>
      </c>
      <c r="C94" s="1">
        <v>711</v>
      </c>
      <c r="D94" s="1">
        <v>1218688.5460936322</v>
      </c>
      <c r="E94" s="1">
        <v>222</v>
      </c>
      <c r="F94" s="1">
        <v>105437.82954551693</v>
      </c>
      <c r="G94" s="2">
        <v>41</v>
      </c>
      <c r="H94" s="2">
        <v>37435</v>
      </c>
      <c r="I94" s="1">
        <v>752</v>
      </c>
      <c r="J94" s="1">
        <v>1361561.3756391492</v>
      </c>
      <c r="K94" s="1">
        <f t="shared" si="1"/>
      </c>
    </row>
    <row r="95" spans="1:11" ht="12.75">
      <c r="A95" s="1" t="s">
        <v>131</v>
      </c>
      <c r="B95" s="1" t="s">
        <v>132</v>
      </c>
      <c r="C95" s="1">
        <v>771</v>
      </c>
      <c r="D95" s="1">
        <v>778684.8395988069</v>
      </c>
      <c r="E95" s="1">
        <v>67</v>
      </c>
      <c r="F95" s="1">
        <v>10301.683817949319</v>
      </c>
      <c r="G95" s="2">
        <v>31</v>
      </c>
      <c r="H95" s="2">
        <v>23285</v>
      </c>
      <c r="I95" s="1">
        <v>802</v>
      </c>
      <c r="J95" s="1">
        <v>812271.5234167562</v>
      </c>
      <c r="K95" s="1">
        <f t="shared" si="1"/>
      </c>
    </row>
    <row r="96" spans="1:11" ht="12.75">
      <c r="A96" s="1" t="s">
        <v>133</v>
      </c>
      <c r="B96" s="1" t="s">
        <v>134</v>
      </c>
      <c r="C96" s="1">
        <v>966</v>
      </c>
      <c r="D96" s="1">
        <v>1428256.9162999976</v>
      </c>
      <c r="E96" s="1">
        <v>169</v>
      </c>
      <c r="F96" s="1">
        <v>75229.72500000002</v>
      </c>
      <c r="G96" s="2">
        <v>48</v>
      </c>
      <c r="H96" s="2">
        <v>38786</v>
      </c>
      <c r="I96" s="1">
        <v>1014</v>
      </c>
      <c r="J96" s="1">
        <v>1542272.6412999977</v>
      </c>
      <c r="K96" s="1">
        <f t="shared" si="1"/>
      </c>
    </row>
    <row r="97" spans="1:11" ht="12.75">
      <c r="A97" s="1" t="s">
        <v>375</v>
      </c>
      <c r="B97" s="1" t="s">
        <v>376</v>
      </c>
      <c r="C97" s="1">
        <v>146</v>
      </c>
      <c r="D97" s="1">
        <v>102841.88685376657</v>
      </c>
      <c r="E97" s="1">
        <v>78</v>
      </c>
      <c r="F97" s="1">
        <v>38064.72604697221</v>
      </c>
      <c r="G97" s="2" t="s">
        <v>512</v>
      </c>
      <c r="H97" s="2" t="s">
        <v>512</v>
      </c>
      <c r="I97" s="1">
        <v>146</v>
      </c>
      <c r="J97" s="1">
        <v>140906.61290073878</v>
      </c>
      <c r="K97" s="1">
        <f t="shared" si="1"/>
      </c>
    </row>
    <row r="98" spans="1:11" ht="12.75">
      <c r="A98" s="1" t="s">
        <v>377</v>
      </c>
      <c r="B98" s="1" t="s">
        <v>378</v>
      </c>
      <c r="C98" s="1">
        <v>176</v>
      </c>
      <c r="D98" s="1">
        <v>212197.0759454725</v>
      </c>
      <c r="E98" s="1">
        <v>71</v>
      </c>
      <c r="F98" s="1">
        <v>53151.69886697301</v>
      </c>
      <c r="G98" s="2" t="s">
        <v>512</v>
      </c>
      <c r="H98" s="2" t="s">
        <v>512</v>
      </c>
      <c r="I98" s="1">
        <v>176</v>
      </c>
      <c r="J98" s="1">
        <v>265348.7748124455</v>
      </c>
      <c r="K98" s="1">
        <f t="shared" si="1"/>
      </c>
    </row>
    <row r="99" spans="1:11" ht="12.75">
      <c r="A99" s="1" t="s">
        <v>379</v>
      </c>
      <c r="B99" s="1" t="s">
        <v>380</v>
      </c>
      <c r="C99" s="1">
        <v>481</v>
      </c>
      <c r="D99" s="1">
        <v>678544.6545451635</v>
      </c>
      <c r="E99" s="1">
        <v>133</v>
      </c>
      <c r="F99" s="1">
        <v>81360.09977617266</v>
      </c>
      <c r="G99" s="2" t="s">
        <v>512</v>
      </c>
      <c r="H99" s="2" t="s">
        <v>512</v>
      </c>
      <c r="I99" s="1">
        <v>481</v>
      </c>
      <c r="J99" s="1">
        <v>759904.7543213362</v>
      </c>
      <c r="K99" s="1">
        <f t="shared" si="1"/>
      </c>
    </row>
    <row r="100" spans="1:11" ht="12.75">
      <c r="A100" s="1" t="s">
        <v>135</v>
      </c>
      <c r="B100" s="1" t="s">
        <v>136</v>
      </c>
      <c r="C100" s="1">
        <v>675</v>
      </c>
      <c r="D100" s="1">
        <v>749494.9800000001</v>
      </c>
      <c r="E100" s="1">
        <v>269</v>
      </c>
      <c r="F100" s="1">
        <v>158886.34500000003</v>
      </c>
      <c r="G100" s="2">
        <v>26</v>
      </c>
      <c r="H100" s="2">
        <v>16456</v>
      </c>
      <c r="I100" s="1">
        <v>701</v>
      </c>
      <c r="J100" s="1">
        <v>924837.3250000002</v>
      </c>
      <c r="K100" s="1">
        <f t="shared" si="1"/>
      </c>
    </row>
    <row r="101" spans="1:11" ht="12.75">
      <c r="A101" s="1" t="s">
        <v>381</v>
      </c>
      <c r="B101" s="1" t="s">
        <v>382</v>
      </c>
      <c r="C101" s="1">
        <v>103</v>
      </c>
      <c r="D101" s="1">
        <v>97976.17294222134</v>
      </c>
      <c r="E101" s="1">
        <v>19</v>
      </c>
      <c r="F101" s="1">
        <v>8908.992442464814</v>
      </c>
      <c r="G101" s="2" t="s">
        <v>512</v>
      </c>
      <c r="H101" s="2" t="s">
        <v>512</v>
      </c>
      <c r="I101" s="1">
        <v>103</v>
      </c>
      <c r="J101" s="1">
        <v>106885.16538468616</v>
      </c>
      <c r="K101" s="1">
        <f t="shared" si="1"/>
      </c>
    </row>
    <row r="102" spans="1:11" ht="12.75">
      <c r="A102" s="1" t="s">
        <v>137</v>
      </c>
      <c r="B102" s="1" t="s">
        <v>138</v>
      </c>
      <c r="C102" s="1">
        <v>274</v>
      </c>
      <c r="D102" s="1">
        <v>212323.39476416205</v>
      </c>
      <c r="E102" s="1">
        <v>62</v>
      </c>
      <c r="F102" s="1">
        <v>21927.781689901374</v>
      </c>
      <c r="G102" s="2">
        <v>10</v>
      </c>
      <c r="H102" s="2">
        <v>7060</v>
      </c>
      <c r="I102" s="1">
        <v>284</v>
      </c>
      <c r="J102" s="1">
        <v>241311.17645406342</v>
      </c>
      <c r="K102" s="1">
        <f t="shared" si="1"/>
      </c>
    </row>
    <row r="103" spans="1:11" ht="12.75">
      <c r="A103" s="1" t="s">
        <v>383</v>
      </c>
      <c r="B103" s="1" t="s">
        <v>384</v>
      </c>
      <c r="C103" s="1">
        <v>144</v>
      </c>
      <c r="D103" s="1">
        <v>216378.90860648168</v>
      </c>
      <c r="E103" s="1">
        <v>34</v>
      </c>
      <c r="F103" s="1">
        <v>6296.21465625761</v>
      </c>
      <c r="G103" s="2" t="s">
        <v>512</v>
      </c>
      <c r="H103" s="2" t="s">
        <v>512</v>
      </c>
      <c r="I103" s="1">
        <v>144</v>
      </c>
      <c r="J103" s="1">
        <v>222675.1232627393</v>
      </c>
      <c r="K103" s="1">
        <f t="shared" si="1"/>
      </c>
    </row>
    <row r="104" spans="1:11" ht="12.75">
      <c r="A104" s="1" t="s">
        <v>385</v>
      </c>
      <c r="B104" s="1" t="s">
        <v>386</v>
      </c>
      <c r="C104" s="1">
        <v>229</v>
      </c>
      <c r="D104" s="1">
        <v>365884.19153097144</v>
      </c>
      <c r="E104" s="1">
        <v>72</v>
      </c>
      <c r="F104" s="1">
        <v>23106.76110716343</v>
      </c>
      <c r="G104" s="2" t="s">
        <v>512</v>
      </c>
      <c r="H104" s="2" t="s">
        <v>512</v>
      </c>
      <c r="I104" s="1">
        <v>229</v>
      </c>
      <c r="J104" s="1">
        <v>388990.9526381349</v>
      </c>
      <c r="K104" s="1">
        <f t="shared" si="1"/>
      </c>
    </row>
    <row r="105" spans="1:11" ht="12.75">
      <c r="A105" s="1" t="s">
        <v>387</v>
      </c>
      <c r="B105" s="1" t="s">
        <v>388</v>
      </c>
      <c r="C105" s="1">
        <v>128</v>
      </c>
      <c r="D105" s="1">
        <v>173734.44352551686</v>
      </c>
      <c r="E105" s="1">
        <v>21</v>
      </c>
      <c r="F105" s="1">
        <v>4468.251127390868</v>
      </c>
      <c r="G105" s="2" t="s">
        <v>512</v>
      </c>
      <c r="H105" s="2" t="s">
        <v>512</v>
      </c>
      <c r="I105" s="1">
        <v>128</v>
      </c>
      <c r="J105" s="1">
        <v>178202.69465290772</v>
      </c>
      <c r="K105" s="1">
        <f t="shared" si="1"/>
      </c>
    </row>
    <row r="106" spans="1:11" ht="12.75">
      <c r="A106" s="1" t="s">
        <v>139</v>
      </c>
      <c r="B106" s="1" t="s">
        <v>140</v>
      </c>
      <c r="C106" s="1">
        <v>863</v>
      </c>
      <c r="D106" s="1">
        <v>1272237.7567450325</v>
      </c>
      <c r="E106" s="2">
        <v>137</v>
      </c>
      <c r="F106" s="2">
        <v>62831.36900936132</v>
      </c>
      <c r="G106" s="2">
        <v>29</v>
      </c>
      <c r="H106" s="2">
        <v>28304</v>
      </c>
      <c r="I106" s="1">
        <v>892</v>
      </c>
      <c r="J106" s="1">
        <v>1363373.1257543939</v>
      </c>
      <c r="K106" s="1">
        <f t="shared" si="1"/>
      </c>
    </row>
    <row r="107" spans="1:11" ht="12.75">
      <c r="A107" s="1" t="s">
        <v>141</v>
      </c>
      <c r="B107" s="1" t="s">
        <v>142</v>
      </c>
      <c r="C107" s="1">
        <v>482</v>
      </c>
      <c r="D107" s="1">
        <v>446784.18749109894</v>
      </c>
      <c r="E107" s="2">
        <v>190</v>
      </c>
      <c r="F107" s="2">
        <v>107864.07831246391</v>
      </c>
      <c r="G107" s="2">
        <v>84</v>
      </c>
      <c r="H107" s="2">
        <v>50357</v>
      </c>
      <c r="I107" s="1">
        <v>566</v>
      </c>
      <c r="J107" s="1">
        <v>605005.2658035628</v>
      </c>
      <c r="K107" s="1">
        <f t="shared" si="1"/>
      </c>
    </row>
    <row r="108" spans="1:11" ht="12.75">
      <c r="A108" s="1" t="s">
        <v>389</v>
      </c>
      <c r="B108" s="1" t="s">
        <v>390</v>
      </c>
      <c r="C108" s="1">
        <v>106</v>
      </c>
      <c r="D108" s="1">
        <v>130402.03904182411</v>
      </c>
      <c r="E108" s="2">
        <v>32</v>
      </c>
      <c r="F108" s="2">
        <v>12510.208012104067</v>
      </c>
      <c r="G108" s="2" t="s">
        <v>512</v>
      </c>
      <c r="H108" s="2" t="s">
        <v>512</v>
      </c>
      <c r="I108" s="1">
        <v>106</v>
      </c>
      <c r="J108" s="1">
        <v>142912.24705392818</v>
      </c>
      <c r="K108" s="1">
        <f t="shared" si="1"/>
      </c>
    </row>
    <row r="109" spans="1:11" ht="12.75">
      <c r="A109" s="1" t="s">
        <v>391</v>
      </c>
      <c r="B109" s="1" t="s">
        <v>392</v>
      </c>
      <c r="C109" s="1">
        <v>31</v>
      </c>
      <c r="D109" s="1">
        <v>105422.73113599537</v>
      </c>
      <c r="E109" s="2" t="s">
        <v>512</v>
      </c>
      <c r="F109" s="2" t="s">
        <v>512</v>
      </c>
      <c r="G109" s="2" t="s">
        <v>512</v>
      </c>
      <c r="H109" s="2" t="s">
        <v>512</v>
      </c>
      <c r="I109" s="1">
        <v>31</v>
      </c>
      <c r="J109" s="1">
        <v>105422.73113599537</v>
      </c>
      <c r="K109" s="1">
        <f t="shared" si="1"/>
      </c>
    </row>
    <row r="110" spans="1:11" ht="12.75">
      <c r="A110" s="1" t="s">
        <v>143</v>
      </c>
      <c r="B110" s="1" t="s">
        <v>144</v>
      </c>
      <c r="C110" s="1">
        <v>263</v>
      </c>
      <c r="D110" s="1">
        <v>346835.76549416146</v>
      </c>
      <c r="E110" s="2">
        <v>42</v>
      </c>
      <c r="F110" s="2">
        <v>10609.74137587547</v>
      </c>
      <c r="G110" s="2" t="s">
        <v>512</v>
      </c>
      <c r="H110" s="2" t="s">
        <v>512</v>
      </c>
      <c r="I110" s="1">
        <v>263</v>
      </c>
      <c r="J110" s="1">
        <v>357445.50687003694</v>
      </c>
      <c r="K110" s="1">
        <f t="shared" si="1"/>
      </c>
    </row>
    <row r="111" spans="1:11" ht="12.75">
      <c r="A111" s="1" t="s">
        <v>393</v>
      </c>
      <c r="B111" s="1" t="s">
        <v>394</v>
      </c>
      <c r="C111" s="1">
        <v>26</v>
      </c>
      <c r="D111" s="1">
        <v>26842.374044876113</v>
      </c>
      <c r="E111" s="2" t="s">
        <v>512</v>
      </c>
      <c r="F111" s="2" t="s">
        <v>512</v>
      </c>
      <c r="G111" s="2" t="s">
        <v>512</v>
      </c>
      <c r="H111" s="2" t="s">
        <v>512</v>
      </c>
      <c r="I111" s="1">
        <v>26</v>
      </c>
      <c r="J111" s="1">
        <v>26842.374044876113</v>
      </c>
      <c r="K111" s="1">
        <f t="shared" si="1"/>
      </c>
    </row>
    <row r="112" spans="1:11" ht="12.75">
      <c r="A112" s="1" t="s">
        <v>145</v>
      </c>
      <c r="B112" s="1" t="s">
        <v>146</v>
      </c>
      <c r="C112" s="1">
        <v>326</v>
      </c>
      <c r="D112" s="1">
        <v>559156.2708391483</v>
      </c>
      <c r="E112" s="2">
        <v>130</v>
      </c>
      <c r="F112" s="2">
        <v>95003.65952919221</v>
      </c>
      <c r="G112" s="2" t="s">
        <v>512</v>
      </c>
      <c r="H112" s="2" t="s">
        <v>512</v>
      </c>
      <c r="I112" s="1">
        <v>326</v>
      </c>
      <c r="J112" s="1">
        <v>654159.9303683406</v>
      </c>
      <c r="K112" s="1">
        <f t="shared" si="1"/>
      </c>
    </row>
    <row r="113" spans="1:11" ht="12.75">
      <c r="A113" s="1" t="s">
        <v>147</v>
      </c>
      <c r="B113" s="1" t="s">
        <v>148</v>
      </c>
      <c r="C113" s="1">
        <v>387</v>
      </c>
      <c r="D113" s="1">
        <v>639522.5790506313</v>
      </c>
      <c r="E113" s="2">
        <v>68</v>
      </c>
      <c r="F113" s="2">
        <v>20259.433479807387</v>
      </c>
      <c r="G113" s="2">
        <v>40</v>
      </c>
      <c r="H113" s="2">
        <v>20294</v>
      </c>
      <c r="I113" s="1">
        <v>427</v>
      </c>
      <c r="J113" s="1">
        <v>680076.0125304386</v>
      </c>
      <c r="K113" s="1">
        <f t="shared" si="1"/>
      </c>
    </row>
    <row r="114" spans="1:11" ht="12.75">
      <c r="A114" s="1" t="s">
        <v>395</v>
      </c>
      <c r="B114" s="1" t="s">
        <v>396</v>
      </c>
      <c r="C114" s="1">
        <v>178</v>
      </c>
      <c r="D114" s="1">
        <v>139424.22435480246</v>
      </c>
      <c r="E114" s="2" t="s">
        <v>512</v>
      </c>
      <c r="F114" s="2" t="s">
        <v>512</v>
      </c>
      <c r="G114" s="2" t="s">
        <v>512</v>
      </c>
      <c r="H114" s="2" t="s">
        <v>512</v>
      </c>
      <c r="I114" s="1">
        <v>178</v>
      </c>
      <c r="J114" s="1">
        <v>139424.22435480246</v>
      </c>
      <c r="K114" s="1">
        <f t="shared" si="1"/>
      </c>
    </row>
    <row r="115" spans="1:11" ht="12.75">
      <c r="A115" s="1" t="s">
        <v>149</v>
      </c>
      <c r="B115" s="1" t="s">
        <v>150</v>
      </c>
      <c r="C115" s="1">
        <v>398</v>
      </c>
      <c r="D115" s="1">
        <v>798923.0949497786</v>
      </c>
      <c r="E115" s="2">
        <v>116</v>
      </c>
      <c r="F115" s="2">
        <v>42808.01857402812</v>
      </c>
      <c r="G115" s="2">
        <v>36</v>
      </c>
      <c r="H115" s="2">
        <v>15435</v>
      </c>
      <c r="I115" s="1">
        <v>434</v>
      </c>
      <c r="J115" s="1">
        <v>857166.1135238068</v>
      </c>
      <c r="K115" s="1">
        <f t="shared" si="1"/>
      </c>
    </row>
    <row r="116" spans="1:11" ht="12.75">
      <c r="A116" s="1" t="s">
        <v>151</v>
      </c>
      <c r="B116" s="1" t="s">
        <v>152</v>
      </c>
      <c r="C116" s="1">
        <v>284</v>
      </c>
      <c r="D116" s="1">
        <v>195564.22322567928</v>
      </c>
      <c r="E116" s="2">
        <v>74</v>
      </c>
      <c r="F116" s="2">
        <v>14840.962366161377</v>
      </c>
      <c r="G116" s="2">
        <v>11</v>
      </c>
      <c r="H116" s="2">
        <v>6791</v>
      </c>
      <c r="I116" s="1">
        <v>295</v>
      </c>
      <c r="J116" s="1">
        <v>217196.18559184065</v>
      </c>
      <c r="K116" s="1">
        <f t="shared" si="1"/>
      </c>
    </row>
    <row r="117" spans="1:11" ht="12.75">
      <c r="A117" s="1" t="s">
        <v>153</v>
      </c>
      <c r="B117" s="1" t="s">
        <v>154</v>
      </c>
      <c r="C117" s="1">
        <v>939</v>
      </c>
      <c r="D117" s="1">
        <v>777804.0557897635</v>
      </c>
      <c r="E117" s="2">
        <v>342</v>
      </c>
      <c r="F117" s="2">
        <v>152432.10478888714</v>
      </c>
      <c r="G117" s="2">
        <v>107</v>
      </c>
      <c r="H117" s="2">
        <v>57969</v>
      </c>
      <c r="I117" s="1">
        <v>1046</v>
      </c>
      <c r="J117" s="1">
        <v>988205.1605786507</v>
      </c>
      <c r="K117" s="1">
        <f t="shared" si="1"/>
      </c>
    </row>
    <row r="118" spans="1:11" ht="12.75">
      <c r="A118" s="1" t="s">
        <v>397</v>
      </c>
      <c r="B118" s="1" t="s">
        <v>398</v>
      </c>
      <c r="C118" s="1">
        <v>53</v>
      </c>
      <c r="D118" s="1">
        <v>63107.76618599892</v>
      </c>
      <c r="E118" s="2" t="s">
        <v>512</v>
      </c>
      <c r="F118" s="2" t="s">
        <v>512</v>
      </c>
      <c r="G118" s="2" t="s">
        <v>512</v>
      </c>
      <c r="H118" s="2" t="s">
        <v>512</v>
      </c>
      <c r="I118" s="1">
        <v>53</v>
      </c>
      <c r="J118" s="1">
        <v>63107.76618599892</v>
      </c>
      <c r="K118" s="1">
        <f t="shared" si="1"/>
      </c>
    </row>
    <row r="119" spans="1:11" ht="12.75">
      <c r="A119" s="1" t="s">
        <v>155</v>
      </c>
      <c r="B119" s="1" t="s">
        <v>156</v>
      </c>
      <c r="C119" s="1">
        <v>783</v>
      </c>
      <c r="D119" s="1">
        <v>1731397.7202345282</v>
      </c>
      <c r="E119" s="2">
        <v>128</v>
      </c>
      <c r="F119" s="2">
        <v>41381.45659710396</v>
      </c>
      <c r="G119" s="2">
        <v>105</v>
      </c>
      <c r="H119" s="2">
        <v>73565</v>
      </c>
      <c r="I119" s="1">
        <v>888</v>
      </c>
      <c r="J119" s="1">
        <v>1846344.1768316322</v>
      </c>
      <c r="K119" s="1">
        <f t="shared" si="1"/>
      </c>
    </row>
    <row r="120" spans="1:11" ht="12.75">
      <c r="A120" s="1" t="s">
        <v>399</v>
      </c>
      <c r="B120" s="1" t="s">
        <v>400</v>
      </c>
      <c r="C120" s="1">
        <v>219</v>
      </c>
      <c r="D120" s="1">
        <v>420352.5905342578</v>
      </c>
      <c r="E120" s="2">
        <v>62</v>
      </c>
      <c r="F120" s="2">
        <v>21510.512531828863</v>
      </c>
      <c r="G120" s="2" t="s">
        <v>512</v>
      </c>
      <c r="H120" s="2" t="s">
        <v>512</v>
      </c>
      <c r="I120" s="1">
        <v>219</v>
      </c>
      <c r="J120" s="1">
        <v>441863.10306608665</v>
      </c>
      <c r="K120" s="1">
        <f t="shared" si="1"/>
      </c>
    </row>
    <row r="121" spans="1:11" ht="12.75">
      <c r="A121" s="1" t="s">
        <v>157</v>
      </c>
      <c r="B121" s="1" t="s">
        <v>158</v>
      </c>
      <c r="C121" s="1">
        <v>326</v>
      </c>
      <c r="D121" s="1">
        <v>402871.47366046207</v>
      </c>
      <c r="E121" s="2">
        <v>113</v>
      </c>
      <c r="F121" s="2">
        <v>55379.10853223787</v>
      </c>
      <c r="G121" s="2">
        <v>11</v>
      </c>
      <c r="H121" s="2">
        <v>9916</v>
      </c>
      <c r="I121" s="1">
        <v>337</v>
      </c>
      <c r="J121" s="1">
        <v>468166.58219269995</v>
      </c>
      <c r="K121" s="1">
        <f t="shared" si="1"/>
      </c>
    </row>
    <row r="122" spans="1:11" ht="12.75">
      <c r="A122" s="1" t="s">
        <v>159</v>
      </c>
      <c r="B122" s="1" t="s">
        <v>160</v>
      </c>
      <c r="C122" s="1">
        <v>222</v>
      </c>
      <c r="D122" s="1">
        <v>295364.623465776</v>
      </c>
      <c r="E122" s="2">
        <v>51</v>
      </c>
      <c r="F122" s="2">
        <v>30961.501585984286</v>
      </c>
      <c r="G122" s="2" t="s">
        <v>512</v>
      </c>
      <c r="H122" s="2" t="s">
        <v>512</v>
      </c>
      <c r="I122" s="1">
        <v>222</v>
      </c>
      <c r="J122" s="1">
        <v>326326.1250517603</v>
      </c>
      <c r="K122" s="1">
        <f t="shared" si="1"/>
      </c>
    </row>
    <row r="123" spans="1:11" ht="12.75">
      <c r="A123" s="1" t="s">
        <v>161</v>
      </c>
      <c r="B123" s="1" t="s">
        <v>162</v>
      </c>
      <c r="C123" s="1">
        <v>1101</v>
      </c>
      <c r="D123" s="1">
        <v>1667625.9997601577</v>
      </c>
      <c r="E123" s="2">
        <v>344</v>
      </c>
      <c r="F123" s="2">
        <v>356278.0202390431</v>
      </c>
      <c r="G123" s="2">
        <v>185</v>
      </c>
      <c r="H123" s="2">
        <v>106459</v>
      </c>
      <c r="I123" s="1">
        <v>1286</v>
      </c>
      <c r="J123" s="1">
        <v>2130363.0199992005</v>
      </c>
      <c r="K123" s="1">
        <f t="shared" si="1"/>
      </c>
    </row>
    <row r="124" spans="1:11" ht="12.75">
      <c r="A124" s="1" t="s">
        <v>401</v>
      </c>
      <c r="B124" s="1" t="s">
        <v>402</v>
      </c>
      <c r="C124" s="1">
        <v>413</v>
      </c>
      <c r="D124" s="1">
        <v>642233.6990980862</v>
      </c>
      <c r="E124" s="2">
        <v>95</v>
      </c>
      <c r="F124" s="2">
        <v>38964.79527901422</v>
      </c>
      <c r="G124" s="2" t="s">
        <v>512</v>
      </c>
      <c r="H124" s="2" t="s">
        <v>512</v>
      </c>
      <c r="I124" s="1">
        <v>413</v>
      </c>
      <c r="J124" s="1">
        <v>681198.4943771005</v>
      </c>
      <c r="K124" s="1">
        <f t="shared" si="1"/>
      </c>
    </row>
    <row r="125" spans="1:11" ht="12.75">
      <c r="A125" s="1" t="s">
        <v>403</v>
      </c>
      <c r="B125" s="1" t="s">
        <v>404</v>
      </c>
      <c r="C125" s="1">
        <v>198</v>
      </c>
      <c r="D125" s="1">
        <v>321520.37117293326</v>
      </c>
      <c r="E125" s="2">
        <v>87</v>
      </c>
      <c r="F125" s="2">
        <v>63848.18774403579</v>
      </c>
      <c r="G125" s="2" t="s">
        <v>512</v>
      </c>
      <c r="H125" s="2" t="s">
        <v>512</v>
      </c>
      <c r="I125" s="1">
        <v>198</v>
      </c>
      <c r="J125" s="1">
        <v>385368.55891696905</v>
      </c>
      <c r="K125" s="1">
        <f t="shared" si="1"/>
      </c>
    </row>
    <row r="126" spans="1:11" ht="12.75">
      <c r="A126" s="1" t="s">
        <v>163</v>
      </c>
      <c r="B126" s="1" t="s">
        <v>164</v>
      </c>
      <c r="C126" s="1">
        <v>2528</v>
      </c>
      <c r="D126" s="1">
        <v>3397956.5916931187</v>
      </c>
      <c r="E126" s="2">
        <v>523</v>
      </c>
      <c r="F126" s="2">
        <v>243827.08004095085</v>
      </c>
      <c r="G126" s="2">
        <v>139</v>
      </c>
      <c r="H126" s="2">
        <v>124218</v>
      </c>
      <c r="I126" s="1">
        <v>2667</v>
      </c>
      <c r="J126" s="1">
        <v>3766001.6717340695</v>
      </c>
      <c r="K126" s="1">
        <f t="shared" si="1"/>
      </c>
    </row>
    <row r="127" spans="1:11" ht="12.75">
      <c r="A127" s="1" t="s">
        <v>405</v>
      </c>
      <c r="B127" s="1" t="s">
        <v>406</v>
      </c>
      <c r="C127" s="1">
        <v>482</v>
      </c>
      <c r="D127" s="1">
        <v>731515.4526990957</v>
      </c>
      <c r="E127" s="2">
        <v>91</v>
      </c>
      <c r="F127" s="2">
        <v>34320.03445573332</v>
      </c>
      <c r="G127" s="2" t="s">
        <v>512</v>
      </c>
      <c r="H127" s="2" t="s">
        <v>512</v>
      </c>
      <c r="I127" s="1">
        <v>482</v>
      </c>
      <c r="J127" s="1">
        <v>765835.4871548291</v>
      </c>
      <c r="K127" s="1">
        <f t="shared" si="1"/>
      </c>
    </row>
    <row r="128" spans="1:11" ht="12.75">
      <c r="A128" s="1" t="s">
        <v>165</v>
      </c>
      <c r="B128" s="1" t="s">
        <v>166</v>
      </c>
      <c r="C128" s="1">
        <v>287</v>
      </c>
      <c r="D128" s="1">
        <v>302681.94166339084</v>
      </c>
      <c r="E128" s="2">
        <v>61</v>
      </c>
      <c r="F128" s="2">
        <v>20763.424510474248</v>
      </c>
      <c r="G128" s="2">
        <v>19</v>
      </c>
      <c r="H128" s="2">
        <v>14828</v>
      </c>
      <c r="I128" s="1">
        <v>306</v>
      </c>
      <c r="J128" s="1">
        <v>338273.3661738651</v>
      </c>
      <c r="K128" s="1">
        <f t="shared" si="1"/>
      </c>
    </row>
    <row r="129" spans="1:11" ht="12.75">
      <c r="A129" s="1" t="s">
        <v>167</v>
      </c>
      <c r="B129" s="1" t="s">
        <v>168</v>
      </c>
      <c r="C129" s="1">
        <v>1361</v>
      </c>
      <c r="D129" s="1">
        <v>1842274.2227547846</v>
      </c>
      <c r="E129" s="2">
        <v>434</v>
      </c>
      <c r="F129" s="2">
        <v>530804.6002239996</v>
      </c>
      <c r="G129" s="2">
        <v>314</v>
      </c>
      <c r="H129" s="2">
        <v>201305.16</v>
      </c>
      <c r="I129" s="1">
        <v>1675</v>
      </c>
      <c r="J129" s="1">
        <v>2574383.9829787845</v>
      </c>
      <c r="K129" s="1">
        <f t="shared" si="1"/>
      </c>
    </row>
    <row r="130" spans="1:11" ht="12.75">
      <c r="A130" s="1" t="s">
        <v>169</v>
      </c>
      <c r="B130" s="1" t="s">
        <v>170</v>
      </c>
      <c r="C130" s="1">
        <v>370</v>
      </c>
      <c r="D130" s="1">
        <v>607220.6374750001</v>
      </c>
      <c r="E130" s="2">
        <v>78</v>
      </c>
      <c r="F130" s="2">
        <v>30055.073299999985</v>
      </c>
      <c r="G130" s="2">
        <v>12</v>
      </c>
      <c r="H130" s="2">
        <v>5301</v>
      </c>
      <c r="I130" s="1">
        <v>382</v>
      </c>
      <c r="J130" s="1">
        <v>642576.710775</v>
      </c>
      <c r="K130" s="1">
        <f t="shared" si="1"/>
      </c>
    </row>
    <row r="131" spans="1:11" ht="12.75">
      <c r="A131" s="1" t="s">
        <v>407</v>
      </c>
      <c r="B131" s="1" t="s">
        <v>408</v>
      </c>
      <c r="C131" s="1">
        <v>171</v>
      </c>
      <c r="D131" s="1">
        <v>246627.42067396187</v>
      </c>
      <c r="E131" s="2">
        <v>35</v>
      </c>
      <c r="F131" s="2">
        <v>10907.67803709027</v>
      </c>
      <c r="G131" s="2" t="s">
        <v>512</v>
      </c>
      <c r="H131" s="2" t="s">
        <v>512</v>
      </c>
      <c r="I131" s="1">
        <v>171</v>
      </c>
      <c r="J131" s="1">
        <v>257535.09871105215</v>
      </c>
      <c r="K131" s="1">
        <f t="shared" si="1"/>
      </c>
    </row>
    <row r="132" spans="1:11" ht="12.75">
      <c r="A132" s="1" t="s">
        <v>171</v>
      </c>
      <c r="B132" s="1" t="s">
        <v>172</v>
      </c>
      <c r="C132" s="1">
        <v>1050</v>
      </c>
      <c r="D132" s="1">
        <v>1374631.3668036123</v>
      </c>
      <c r="E132" s="2">
        <v>421</v>
      </c>
      <c r="F132" s="2">
        <v>332171.734975601</v>
      </c>
      <c r="G132" s="2">
        <v>164</v>
      </c>
      <c r="H132" s="2">
        <v>85683</v>
      </c>
      <c r="I132" s="1">
        <v>1214</v>
      </c>
      <c r="J132" s="1">
        <v>1792486.1017792134</v>
      </c>
      <c r="K132" s="1">
        <f t="shared" si="1"/>
      </c>
    </row>
    <row r="133" spans="1:11" ht="12.75">
      <c r="A133" s="1" t="s">
        <v>173</v>
      </c>
      <c r="B133" s="1" t="s">
        <v>174</v>
      </c>
      <c r="C133" s="1">
        <v>289</v>
      </c>
      <c r="D133" s="1">
        <v>442408.53694932477</v>
      </c>
      <c r="E133" s="2">
        <v>80</v>
      </c>
      <c r="F133" s="2">
        <v>27207.841799926686</v>
      </c>
      <c r="G133" s="2">
        <v>10</v>
      </c>
      <c r="H133" s="2">
        <v>6079</v>
      </c>
      <c r="I133" s="1">
        <v>299</v>
      </c>
      <c r="J133" s="1">
        <v>475695.3787492515</v>
      </c>
      <c r="K133" s="1">
        <f aca="true" t="shared" si="2" ref="K133:K196">IF(G133&lt;10,1,"")</f>
      </c>
    </row>
    <row r="134" spans="1:11" ht="12.75">
      <c r="A134" s="1" t="s">
        <v>409</v>
      </c>
      <c r="B134" s="1" t="s">
        <v>410</v>
      </c>
      <c r="C134" s="1">
        <v>45</v>
      </c>
      <c r="D134" s="1">
        <v>49417.998963923565</v>
      </c>
      <c r="E134" s="2" t="s">
        <v>512</v>
      </c>
      <c r="F134" s="2" t="s">
        <v>512</v>
      </c>
      <c r="G134" s="2" t="s">
        <v>512</v>
      </c>
      <c r="H134" s="2" t="s">
        <v>512</v>
      </c>
      <c r="I134" s="1">
        <v>45</v>
      </c>
      <c r="J134" s="1">
        <v>49417.998963923565</v>
      </c>
      <c r="K134" s="1">
        <f t="shared" si="2"/>
      </c>
    </row>
    <row r="135" spans="1:11" ht="12.75">
      <c r="A135" s="1" t="s">
        <v>411</v>
      </c>
      <c r="B135" s="1" t="s">
        <v>412</v>
      </c>
      <c r="C135" s="1">
        <v>150</v>
      </c>
      <c r="D135" s="1">
        <v>157048.45698971007</v>
      </c>
      <c r="E135" s="2">
        <v>63</v>
      </c>
      <c r="F135" s="2">
        <v>18721.185112302363</v>
      </c>
      <c r="G135" s="2" t="s">
        <v>512</v>
      </c>
      <c r="H135" s="2" t="s">
        <v>512</v>
      </c>
      <c r="I135" s="1">
        <v>150</v>
      </c>
      <c r="J135" s="1">
        <v>175769.64210201244</v>
      </c>
      <c r="K135" s="1">
        <f t="shared" si="2"/>
      </c>
    </row>
    <row r="136" spans="1:11" ht="12.75">
      <c r="A136" s="1" t="s">
        <v>175</v>
      </c>
      <c r="B136" s="1" t="s">
        <v>176</v>
      </c>
      <c r="C136" s="1">
        <v>395</v>
      </c>
      <c r="D136" s="1">
        <v>394789.7859460394</v>
      </c>
      <c r="E136" s="2">
        <v>117</v>
      </c>
      <c r="F136" s="2">
        <v>51492.356209910016</v>
      </c>
      <c r="G136" s="2">
        <v>24</v>
      </c>
      <c r="H136" s="2">
        <v>22184</v>
      </c>
      <c r="I136" s="1">
        <v>419</v>
      </c>
      <c r="J136" s="1">
        <v>468466.14215594943</v>
      </c>
      <c r="K136" s="1">
        <f t="shared" si="2"/>
      </c>
    </row>
    <row r="137" spans="1:11" ht="12.75">
      <c r="A137" s="1" t="s">
        <v>177</v>
      </c>
      <c r="B137" s="1" t="s">
        <v>178</v>
      </c>
      <c r="C137" s="1">
        <v>429</v>
      </c>
      <c r="D137" s="1">
        <v>767966.1526527976</v>
      </c>
      <c r="E137" s="2">
        <v>146</v>
      </c>
      <c r="F137" s="2">
        <v>69943.62767736198</v>
      </c>
      <c r="G137" s="2">
        <v>20</v>
      </c>
      <c r="H137" s="2">
        <v>15390</v>
      </c>
      <c r="I137" s="1">
        <v>449</v>
      </c>
      <c r="J137" s="1">
        <v>853299.7803301596</v>
      </c>
      <c r="K137" s="1">
        <f t="shared" si="2"/>
      </c>
    </row>
    <row r="138" spans="1:11" ht="12.75">
      <c r="A138" s="1" t="s">
        <v>179</v>
      </c>
      <c r="B138" s="1" t="s">
        <v>180</v>
      </c>
      <c r="C138" s="1">
        <v>401</v>
      </c>
      <c r="D138" s="1">
        <v>654770.2295000573</v>
      </c>
      <c r="E138" s="2">
        <v>80</v>
      </c>
      <c r="F138" s="2">
        <v>28689.54948174288</v>
      </c>
      <c r="G138" s="2">
        <v>20</v>
      </c>
      <c r="H138" s="2">
        <v>16868</v>
      </c>
      <c r="I138" s="1">
        <v>421</v>
      </c>
      <c r="J138" s="1">
        <v>700327.7789818002</v>
      </c>
      <c r="K138" s="1">
        <f t="shared" si="2"/>
      </c>
    </row>
    <row r="139" spans="1:11" ht="12.75">
      <c r="A139" s="1" t="s">
        <v>181</v>
      </c>
      <c r="B139" s="1" t="s">
        <v>182</v>
      </c>
      <c r="C139" s="1">
        <v>638</v>
      </c>
      <c r="D139" s="1">
        <v>458503.01780000015</v>
      </c>
      <c r="E139" s="2">
        <v>328</v>
      </c>
      <c r="F139" s="2">
        <v>221916.37499999988</v>
      </c>
      <c r="G139" s="2">
        <v>200</v>
      </c>
      <c r="H139" s="2">
        <v>112281</v>
      </c>
      <c r="I139" s="1">
        <v>838</v>
      </c>
      <c r="J139" s="1">
        <v>792700.3928</v>
      </c>
      <c r="K139" s="1">
        <f t="shared" si="2"/>
      </c>
    </row>
    <row r="140" spans="1:11" ht="12.75">
      <c r="A140" s="1" t="s">
        <v>183</v>
      </c>
      <c r="B140" s="1" t="s">
        <v>184</v>
      </c>
      <c r="C140" s="1">
        <v>367</v>
      </c>
      <c r="D140" s="1">
        <v>423817.3397132891</v>
      </c>
      <c r="E140" s="2">
        <v>118</v>
      </c>
      <c r="F140" s="2">
        <v>43365.174276063546</v>
      </c>
      <c r="G140" s="2">
        <v>29</v>
      </c>
      <c r="H140" s="2">
        <v>18269</v>
      </c>
      <c r="I140" s="1">
        <v>396</v>
      </c>
      <c r="J140" s="1">
        <v>485451.5139893527</v>
      </c>
      <c r="K140" s="1">
        <f t="shared" si="2"/>
      </c>
    </row>
    <row r="141" spans="1:11" ht="12.75">
      <c r="A141" s="1" t="s">
        <v>185</v>
      </c>
      <c r="B141" s="1" t="s">
        <v>186</v>
      </c>
      <c r="C141" s="1">
        <v>140</v>
      </c>
      <c r="D141" s="1">
        <v>148718.9802045226</v>
      </c>
      <c r="E141" s="2">
        <v>58</v>
      </c>
      <c r="F141" s="2">
        <v>50619.61818552018</v>
      </c>
      <c r="G141" s="2">
        <v>31</v>
      </c>
      <c r="H141" s="2">
        <v>22581</v>
      </c>
      <c r="I141" s="1">
        <v>171</v>
      </c>
      <c r="J141" s="1">
        <v>221919.59839004278</v>
      </c>
      <c r="K141" s="1">
        <f t="shared" si="2"/>
      </c>
    </row>
    <row r="142" spans="1:11" ht="12.75">
      <c r="A142" s="1" t="s">
        <v>187</v>
      </c>
      <c r="B142" s="1" t="s">
        <v>188</v>
      </c>
      <c r="C142" s="1">
        <v>693</v>
      </c>
      <c r="D142" s="1">
        <v>617231.7601296618</v>
      </c>
      <c r="E142" s="2">
        <v>260</v>
      </c>
      <c r="F142" s="2">
        <v>155240.89689538936</v>
      </c>
      <c r="G142" s="2">
        <v>73</v>
      </c>
      <c r="H142" s="2">
        <v>50890</v>
      </c>
      <c r="I142" s="1">
        <v>766</v>
      </c>
      <c r="J142" s="1">
        <v>823362.6570250511</v>
      </c>
      <c r="K142" s="1">
        <f t="shared" si="2"/>
      </c>
    </row>
    <row r="143" spans="1:11" ht="12.75">
      <c r="A143" s="1" t="s">
        <v>413</v>
      </c>
      <c r="B143" s="1" t="s">
        <v>414</v>
      </c>
      <c r="C143" s="1">
        <v>243</v>
      </c>
      <c r="D143" s="1">
        <v>493910.0615914154</v>
      </c>
      <c r="E143" s="2">
        <v>37</v>
      </c>
      <c r="F143" s="2">
        <v>14528.941526803996</v>
      </c>
      <c r="G143" s="2" t="s">
        <v>512</v>
      </c>
      <c r="H143" s="2" t="s">
        <v>512</v>
      </c>
      <c r="I143" s="1">
        <v>243</v>
      </c>
      <c r="J143" s="1">
        <v>508439.0031182194</v>
      </c>
      <c r="K143" s="1">
        <f t="shared" si="2"/>
      </c>
    </row>
    <row r="144" spans="1:11" ht="12.75">
      <c r="A144" s="1" t="s">
        <v>415</v>
      </c>
      <c r="B144" s="1" t="s">
        <v>416</v>
      </c>
      <c r="C144" s="1">
        <v>44</v>
      </c>
      <c r="D144" s="1">
        <v>38607.258201541874</v>
      </c>
      <c r="E144" s="2">
        <v>11</v>
      </c>
      <c r="F144" s="2">
        <v>1648.1059510087994</v>
      </c>
      <c r="G144" s="2" t="s">
        <v>512</v>
      </c>
      <c r="H144" s="2" t="s">
        <v>512</v>
      </c>
      <c r="I144" s="1">
        <v>44</v>
      </c>
      <c r="J144" s="1">
        <v>40255.364152550675</v>
      </c>
      <c r="K144" s="1">
        <f t="shared" si="2"/>
      </c>
    </row>
    <row r="145" spans="1:11" ht="12.75">
      <c r="A145" s="1" t="s">
        <v>189</v>
      </c>
      <c r="B145" s="1" t="s">
        <v>190</v>
      </c>
      <c r="C145" s="1">
        <v>474</v>
      </c>
      <c r="D145" s="1">
        <v>1298348.4192315654</v>
      </c>
      <c r="E145" s="2">
        <v>107</v>
      </c>
      <c r="F145" s="2">
        <v>94620.98432976718</v>
      </c>
      <c r="G145" s="2">
        <v>29</v>
      </c>
      <c r="H145" s="2">
        <v>19190</v>
      </c>
      <c r="I145" s="1">
        <v>503</v>
      </c>
      <c r="J145" s="1">
        <v>1412159.4035613327</v>
      </c>
      <c r="K145" s="1">
        <f t="shared" si="2"/>
      </c>
    </row>
    <row r="146" spans="1:11" ht="12.75">
      <c r="A146" s="1" t="s">
        <v>417</v>
      </c>
      <c r="B146" s="1" t="s">
        <v>29</v>
      </c>
      <c r="C146" s="1">
        <v>296</v>
      </c>
      <c r="D146" s="1">
        <v>276962.729577184</v>
      </c>
      <c r="E146" s="2">
        <v>65</v>
      </c>
      <c r="F146" s="2">
        <v>22330.51963387488</v>
      </c>
      <c r="G146" s="2" t="s">
        <v>512</v>
      </c>
      <c r="H146" s="2" t="s">
        <v>512</v>
      </c>
      <c r="I146" s="1">
        <v>296</v>
      </c>
      <c r="J146" s="1">
        <v>299293.2492110589</v>
      </c>
      <c r="K146" s="1">
        <f t="shared" si="2"/>
      </c>
    </row>
    <row r="147" spans="1:11" ht="12.75">
      <c r="A147" s="1" t="s">
        <v>191</v>
      </c>
      <c r="B147" s="1" t="s">
        <v>16</v>
      </c>
      <c r="C147" s="1">
        <v>136</v>
      </c>
      <c r="D147" s="1">
        <v>75153.88438066466</v>
      </c>
      <c r="E147" s="2">
        <v>83</v>
      </c>
      <c r="F147" s="2">
        <v>50625.64026145706</v>
      </c>
      <c r="G147" s="2">
        <v>32</v>
      </c>
      <c r="H147" s="2">
        <v>16163</v>
      </c>
      <c r="I147" s="1">
        <v>168</v>
      </c>
      <c r="J147" s="1">
        <v>141942.52464212172</v>
      </c>
      <c r="K147" s="1">
        <f t="shared" si="2"/>
      </c>
    </row>
    <row r="148" spans="1:11" ht="12.75">
      <c r="A148" s="1" t="s">
        <v>418</v>
      </c>
      <c r="B148" s="1" t="s">
        <v>419</v>
      </c>
      <c r="C148" s="1">
        <v>303</v>
      </c>
      <c r="D148" s="1">
        <v>395943.33676528756</v>
      </c>
      <c r="E148" s="2">
        <v>78</v>
      </c>
      <c r="F148" s="2">
        <v>31139.724016869073</v>
      </c>
      <c r="G148" s="2" t="s">
        <v>512</v>
      </c>
      <c r="H148" s="2" t="s">
        <v>512</v>
      </c>
      <c r="I148" s="1">
        <v>303</v>
      </c>
      <c r="J148" s="1">
        <v>427083.06078215665</v>
      </c>
      <c r="K148" s="1">
        <f t="shared" si="2"/>
      </c>
    </row>
    <row r="149" spans="1:11" ht="12.75">
      <c r="A149" s="1" t="s">
        <v>420</v>
      </c>
      <c r="B149" s="1" t="s">
        <v>421</v>
      </c>
      <c r="C149" s="1">
        <v>149</v>
      </c>
      <c r="D149" s="1">
        <v>260882.70698152517</v>
      </c>
      <c r="E149" s="2">
        <v>50</v>
      </c>
      <c r="F149" s="2">
        <v>31869.558840789832</v>
      </c>
      <c r="G149" s="2" t="s">
        <v>512</v>
      </c>
      <c r="H149" s="2" t="s">
        <v>512</v>
      </c>
      <c r="I149" s="1">
        <v>149</v>
      </c>
      <c r="J149" s="1">
        <v>292752.265822315</v>
      </c>
      <c r="K149" s="1">
        <f t="shared" si="2"/>
      </c>
    </row>
    <row r="150" spans="1:11" ht="12.75">
      <c r="A150" s="1" t="s">
        <v>192</v>
      </c>
      <c r="B150" s="1" t="s">
        <v>193</v>
      </c>
      <c r="C150" s="1">
        <v>292</v>
      </c>
      <c r="D150" s="1">
        <v>389344.84940843645</v>
      </c>
      <c r="E150" s="2">
        <v>100</v>
      </c>
      <c r="F150" s="2">
        <v>38374.60856813423</v>
      </c>
      <c r="G150" s="2">
        <v>13</v>
      </c>
      <c r="H150" s="2">
        <v>7877</v>
      </c>
      <c r="I150" s="1">
        <v>305</v>
      </c>
      <c r="J150" s="1">
        <v>435596.4579765707</v>
      </c>
      <c r="K150" s="1">
        <f t="shared" si="2"/>
      </c>
    </row>
    <row r="151" spans="1:11" ht="12.75">
      <c r="A151" s="1" t="s">
        <v>422</v>
      </c>
      <c r="B151" s="1" t="s">
        <v>423</v>
      </c>
      <c r="C151" s="1">
        <v>171</v>
      </c>
      <c r="D151" s="1">
        <v>288226.8971851469</v>
      </c>
      <c r="E151" s="2">
        <v>51</v>
      </c>
      <c r="F151" s="2">
        <v>16506.864187173825</v>
      </c>
      <c r="G151" s="2" t="s">
        <v>512</v>
      </c>
      <c r="H151" s="2" t="s">
        <v>512</v>
      </c>
      <c r="I151" s="1">
        <v>171</v>
      </c>
      <c r="J151" s="1">
        <v>304733.76137232076</v>
      </c>
      <c r="K151" s="1">
        <f t="shared" si="2"/>
      </c>
    </row>
    <row r="152" spans="1:11" ht="12.75">
      <c r="A152" s="1" t="s">
        <v>424</v>
      </c>
      <c r="B152" s="1" t="s">
        <v>425</v>
      </c>
      <c r="C152" s="1">
        <v>92</v>
      </c>
      <c r="D152" s="1">
        <v>205621.41758620495</v>
      </c>
      <c r="E152" s="2">
        <v>16</v>
      </c>
      <c r="F152" s="2">
        <v>4365.873905615808</v>
      </c>
      <c r="G152" s="2" t="s">
        <v>512</v>
      </c>
      <c r="H152" s="2" t="s">
        <v>512</v>
      </c>
      <c r="I152" s="1">
        <v>92</v>
      </c>
      <c r="J152" s="1">
        <v>209987.29149182077</v>
      </c>
      <c r="K152" s="1">
        <f t="shared" si="2"/>
      </c>
    </row>
    <row r="153" spans="1:11" ht="12.75">
      <c r="A153" s="1" t="s">
        <v>426</v>
      </c>
      <c r="B153" s="1" t="s">
        <v>427</v>
      </c>
      <c r="C153" s="1">
        <v>112</v>
      </c>
      <c r="D153" s="1">
        <v>174544.2457525444</v>
      </c>
      <c r="E153" s="2">
        <v>43</v>
      </c>
      <c r="F153" s="2">
        <v>25691.346972851738</v>
      </c>
      <c r="G153" s="2" t="s">
        <v>512</v>
      </c>
      <c r="H153" s="2" t="s">
        <v>512</v>
      </c>
      <c r="I153" s="1">
        <v>112</v>
      </c>
      <c r="J153" s="1">
        <v>200235.59272539616</v>
      </c>
      <c r="K153" s="1">
        <f t="shared" si="2"/>
      </c>
    </row>
    <row r="154" spans="1:11" ht="12.75">
      <c r="A154" s="1" t="s">
        <v>194</v>
      </c>
      <c r="B154" s="1" t="s">
        <v>195</v>
      </c>
      <c r="C154" s="1">
        <v>608</v>
      </c>
      <c r="D154" s="1">
        <v>723490.8222079594</v>
      </c>
      <c r="E154" s="2">
        <v>189</v>
      </c>
      <c r="F154" s="2">
        <v>75451.21569336909</v>
      </c>
      <c r="G154" s="2">
        <v>26</v>
      </c>
      <c r="H154" s="2">
        <v>16749</v>
      </c>
      <c r="I154" s="1">
        <v>634</v>
      </c>
      <c r="J154" s="1">
        <v>815691.0379013284</v>
      </c>
      <c r="K154" s="1">
        <f t="shared" si="2"/>
      </c>
    </row>
    <row r="155" spans="1:11" ht="12.75">
      <c r="A155" s="1" t="s">
        <v>196</v>
      </c>
      <c r="B155" s="1" t="s">
        <v>197</v>
      </c>
      <c r="C155" s="1">
        <v>270</v>
      </c>
      <c r="D155" s="1">
        <v>357109.5727278709</v>
      </c>
      <c r="E155" s="2">
        <v>122</v>
      </c>
      <c r="F155" s="2">
        <v>70823.19795570354</v>
      </c>
      <c r="G155" s="2">
        <v>28</v>
      </c>
      <c r="H155" s="2">
        <v>17155</v>
      </c>
      <c r="I155" s="1">
        <v>298</v>
      </c>
      <c r="J155" s="1">
        <v>445087.77068357443</v>
      </c>
      <c r="K155" s="1">
        <f t="shared" si="2"/>
      </c>
    </row>
    <row r="156" spans="1:11" ht="12.75">
      <c r="A156" s="1" t="s">
        <v>428</v>
      </c>
      <c r="B156" s="1" t="s">
        <v>429</v>
      </c>
      <c r="C156" s="1">
        <v>138</v>
      </c>
      <c r="D156" s="1">
        <v>332249.0450790878</v>
      </c>
      <c r="E156" s="2">
        <v>53</v>
      </c>
      <c r="F156" s="2">
        <v>24420.359059572245</v>
      </c>
      <c r="G156" s="2" t="s">
        <v>512</v>
      </c>
      <c r="H156" s="2" t="s">
        <v>512</v>
      </c>
      <c r="I156" s="1">
        <v>138</v>
      </c>
      <c r="J156" s="1">
        <v>356669.40413866</v>
      </c>
      <c r="K156" s="1">
        <f t="shared" si="2"/>
      </c>
    </row>
    <row r="157" spans="1:11" ht="12.75">
      <c r="A157" s="1" t="s">
        <v>430</v>
      </c>
      <c r="B157" s="1" t="s">
        <v>431</v>
      </c>
      <c r="C157" s="1">
        <v>174</v>
      </c>
      <c r="D157" s="1">
        <v>294743.6797082788</v>
      </c>
      <c r="E157" s="2">
        <v>36</v>
      </c>
      <c r="F157" s="2">
        <v>15557.462612502528</v>
      </c>
      <c r="G157" s="2" t="s">
        <v>512</v>
      </c>
      <c r="H157" s="2" t="s">
        <v>512</v>
      </c>
      <c r="I157" s="1">
        <v>174</v>
      </c>
      <c r="J157" s="1">
        <v>310301.1423207813</v>
      </c>
      <c r="K157" s="1">
        <f t="shared" si="2"/>
      </c>
    </row>
    <row r="158" spans="1:11" ht="12.75">
      <c r="A158" s="1" t="s">
        <v>198</v>
      </c>
      <c r="B158" s="1" t="s">
        <v>199</v>
      </c>
      <c r="C158" s="1">
        <v>559</v>
      </c>
      <c r="D158" s="1">
        <v>630133.2344185128</v>
      </c>
      <c r="E158" s="2">
        <v>178</v>
      </c>
      <c r="F158" s="2">
        <v>63114.95728484618</v>
      </c>
      <c r="G158" s="2">
        <v>52</v>
      </c>
      <c r="H158" s="2">
        <v>29878</v>
      </c>
      <c r="I158" s="1">
        <v>611</v>
      </c>
      <c r="J158" s="1">
        <v>723126.191703359</v>
      </c>
      <c r="K158" s="1">
        <f t="shared" si="2"/>
      </c>
    </row>
    <row r="159" spans="1:11" ht="12.75">
      <c r="A159" s="1" t="s">
        <v>200</v>
      </c>
      <c r="B159" s="1" t="s">
        <v>201</v>
      </c>
      <c r="C159" s="1">
        <v>689</v>
      </c>
      <c r="D159" s="1">
        <v>687796.2322290605</v>
      </c>
      <c r="E159" s="2">
        <v>162</v>
      </c>
      <c r="F159" s="2">
        <v>46368.910716967635</v>
      </c>
      <c r="G159" s="2">
        <v>36</v>
      </c>
      <c r="H159" s="2">
        <v>17765</v>
      </c>
      <c r="I159" s="1">
        <v>725</v>
      </c>
      <c r="J159" s="1">
        <v>751930.1429460282</v>
      </c>
      <c r="K159" s="1">
        <f t="shared" si="2"/>
      </c>
    </row>
    <row r="160" spans="1:11" ht="12.75">
      <c r="A160" s="1" t="s">
        <v>202</v>
      </c>
      <c r="B160" s="1" t="s">
        <v>203</v>
      </c>
      <c r="C160" s="1">
        <v>301</v>
      </c>
      <c r="D160" s="1">
        <v>255537.5081762317</v>
      </c>
      <c r="E160" s="2">
        <v>142</v>
      </c>
      <c r="F160" s="2">
        <v>91637.35750636805</v>
      </c>
      <c r="G160" s="2">
        <v>33</v>
      </c>
      <c r="H160" s="2">
        <v>22655</v>
      </c>
      <c r="I160" s="1">
        <v>334</v>
      </c>
      <c r="J160" s="1">
        <v>369829.8656825997</v>
      </c>
      <c r="K160" s="1">
        <f t="shared" si="2"/>
      </c>
    </row>
    <row r="161" spans="1:11" ht="12.75">
      <c r="A161" s="1" t="s">
        <v>204</v>
      </c>
      <c r="B161" s="1" t="s">
        <v>205</v>
      </c>
      <c r="C161" s="1">
        <v>410</v>
      </c>
      <c r="D161" s="1">
        <v>744296.0428481667</v>
      </c>
      <c r="E161" s="2">
        <v>175</v>
      </c>
      <c r="F161" s="2">
        <v>114559.6220534276</v>
      </c>
      <c r="G161" s="2">
        <v>39</v>
      </c>
      <c r="H161" s="2">
        <v>33658</v>
      </c>
      <c r="I161" s="1">
        <v>449</v>
      </c>
      <c r="J161" s="1">
        <v>892513.6649015943</v>
      </c>
      <c r="K161" s="1">
        <f t="shared" si="2"/>
      </c>
    </row>
    <row r="162" spans="1:11" ht="12.75">
      <c r="A162" s="1" t="s">
        <v>206</v>
      </c>
      <c r="B162" s="1" t="s">
        <v>207</v>
      </c>
      <c r="C162" s="1">
        <v>798</v>
      </c>
      <c r="D162" s="1">
        <v>820476.7040784578</v>
      </c>
      <c r="E162" s="2">
        <v>315</v>
      </c>
      <c r="F162" s="2">
        <v>244179.3914339351</v>
      </c>
      <c r="G162" s="2">
        <v>102</v>
      </c>
      <c r="H162" s="2">
        <v>47335.68</v>
      </c>
      <c r="I162" s="1">
        <v>900</v>
      </c>
      <c r="J162" s="1">
        <v>1111991.7755123929</v>
      </c>
      <c r="K162" s="1">
        <f t="shared" si="2"/>
      </c>
    </row>
    <row r="163" spans="1:11" ht="12.75">
      <c r="A163" s="1" t="s">
        <v>432</v>
      </c>
      <c r="B163" s="1" t="s">
        <v>433</v>
      </c>
      <c r="C163" s="1">
        <v>165</v>
      </c>
      <c r="D163" s="1">
        <v>310931.97833728755</v>
      </c>
      <c r="E163" s="2">
        <v>60</v>
      </c>
      <c r="F163" s="2">
        <v>26849.235887394014</v>
      </c>
      <c r="G163" s="2" t="s">
        <v>512</v>
      </c>
      <c r="H163" s="2" t="s">
        <v>512</v>
      </c>
      <c r="I163" s="1">
        <v>165</v>
      </c>
      <c r="J163" s="1">
        <v>337781.21422468155</v>
      </c>
      <c r="K163" s="1">
        <f t="shared" si="2"/>
      </c>
    </row>
    <row r="164" spans="1:11" ht="12.75">
      <c r="A164" s="1" t="s">
        <v>208</v>
      </c>
      <c r="B164" s="1" t="s">
        <v>209</v>
      </c>
      <c r="C164" s="1">
        <v>146</v>
      </c>
      <c r="D164" s="1">
        <v>117579.93782200805</v>
      </c>
      <c r="E164" s="2">
        <v>90</v>
      </c>
      <c r="F164" s="2">
        <v>66895.55913958554</v>
      </c>
      <c r="G164" s="2">
        <v>13</v>
      </c>
      <c r="H164" s="2">
        <v>4645</v>
      </c>
      <c r="I164" s="1">
        <v>159</v>
      </c>
      <c r="J164" s="1">
        <v>189120.4969615936</v>
      </c>
      <c r="K164" s="1">
        <f t="shared" si="2"/>
      </c>
    </row>
    <row r="165" spans="1:11" ht="12.75">
      <c r="A165" s="1" t="s">
        <v>210</v>
      </c>
      <c r="B165" s="1" t="s">
        <v>211</v>
      </c>
      <c r="C165" s="1">
        <v>355</v>
      </c>
      <c r="D165" s="1">
        <v>206036.1112473753</v>
      </c>
      <c r="E165" s="2">
        <v>156</v>
      </c>
      <c r="F165" s="2">
        <v>80040.99954091066</v>
      </c>
      <c r="G165" s="2">
        <v>87</v>
      </c>
      <c r="H165" s="2">
        <v>55629</v>
      </c>
      <c r="I165" s="1">
        <v>442</v>
      </c>
      <c r="J165" s="1">
        <v>341706.11078828597</v>
      </c>
      <c r="K165" s="1">
        <f t="shared" si="2"/>
      </c>
    </row>
    <row r="166" spans="1:11" ht="12.75">
      <c r="A166" s="1" t="s">
        <v>212</v>
      </c>
      <c r="B166" s="1" t="s">
        <v>213</v>
      </c>
      <c r="C166" s="1">
        <v>838</v>
      </c>
      <c r="D166" s="1">
        <v>1228250.444752991</v>
      </c>
      <c r="E166" s="2">
        <v>181</v>
      </c>
      <c r="F166" s="2">
        <v>145939.39794548028</v>
      </c>
      <c r="G166" s="2">
        <v>49</v>
      </c>
      <c r="H166" s="2">
        <v>35635</v>
      </c>
      <c r="I166" s="1">
        <v>887</v>
      </c>
      <c r="J166" s="1">
        <v>1409824.8426984712</v>
      </c>
      <c r="K166" s="1">
        <f t="shared" si="2"/>
      </c>
    </row>
    <row r="167" spans="1:11" ht="12.75">
      <c r="A167" s="1" t="s">
        <v>214</v>
      </c>
      <c r="B167" s="1" t="s">
        <v>215</v>
      </c>
      <c r="C167" s="1">
        <v>120</v>
      </c>
      <c r="D167" s="1">
        <v>176829.25151855222</v>
      </c>
      <c r="E167" s="2">
        <v>44</v>
      </c>
      <c r="F167" s="2">
        <v>16891.8803647733</v>
      </c>
      <c r="G167" s="2" t="s">
        <v>512</v>
      </c>
      <c r="H167" s="2" t="s">
        <v>512</v>
      </c>
      <c r="I167" s="1">
        <v>120</v>
      </c>
      <c r="J167" s="1">
        <v>193721.13188332552</v>
      </c>
      <c r="K167" s="1">
        <f t="shared" si="2"/>
      </c>
    </row>
    <row r="168" spans="1:11" ht="12.75">
      <c r="A168" s="1" t="s">
        <v>216</v>
      </c>
      <c r="B168" s="1" t="s">
        <v>217</v>
      </c>
      <c r="C168" s="1">
        <v>229</v>
      </c>
      <c r="D168" s="1">
        <v>261544.02792729443</v>
      </c>
      <c r="E168" s="2">
        <v>76</v>
      </c>
      <c r="F168" s="2">
        <v>32760.262337221353</v>
      </c>
      <c r="G168" s="2">
        <v>16</v>
      </c>
      <c r="H168" s="2">
        <v>8968</v>
      </c>
      <c r="I168" s="1">
        <v>245</v>
      </c>
      <c r="J168" s="1">
        <v>303272.2902645158</v>
      </c>
      <c r="K168" s="1">
        <f t="shared" si="2"/>
      </c>
    </row>
    <row r="169" spans="1:11" ht="12.75">
      <c r="A169" s="1" t="s">
        <v>218</v>
      </c>
      <c r="B169" s="1" t="s">
        <v>219</v>
      </c>
      <c r="C169" s="1">
        <v>749</v>
      </c>
      <c r="D169" s="1">
        <v>817094.4609173058</v>
      </c>
      <c r="E169" s="2">
        <v>407</v>
      </c>
      <c r="F169" s="2">
        <v>497016.08103209955</v>
      </c>
      <c r="G169" s="2">
        <v>190</v>
      </c>
      <c r="H169" s="2">
        <v>104495</v>
      </c>
      <c r="I169" s="1">
        <v>939</v>
      </c>
      <c r="J169" s="1">
        <v>1418605.5419494053</v>
      </c>
      <c r="K169" s="1">
        <f t="shared" si="2"/>
      </c>
    </row>
    <row r="170" spans="1:11" ht="12.75">
      <c r="A170" s="1" t="s">
        <v>434</v>
      </c>
      <c r="B170" s="1" t="s">
        <v>435</v>
      </c>
      <c r="C170" s="1">
        <v>145</v>
      </c>
      <c r="D170" s="1">
        <v>154612.43956935406</v>
      </c>
      <c r="E170" s="2">
        <v>65</v>
      </c>
      <c r="F170" s="2">
        <v>43711.685516834266</v>
      </c>
      <c r="G170" s="2" t="s">
        <v>512</v>
      </c>
      <c r="H170" s="2" t="s">
        <v>512</v>
      </c>
      <c r="I170" s="1">
        <v>145</v>
      </c>
      <c r="J170" s="1">
        <v>198324.12508618832</v>
      </c>
      <c r="K170" s="1">
        <f t="shared" si="2"/>
      </c>
    </row>
    <row r="171" spans="1:11" ht="12.75">
      <c r="A171" s="1" t="s">
        <v>220</v>
      </c>
      <c r="B171" s="1" t="s">
        <v>221</v>
      </c>
      <c r="C171" s="1">
        <v>487</v>
      </c>
      <c r="D171" s="1">
        <v>535715.7373203778</v>
      </c>
      <c r="E171" s="2">
        <v>189</v>
      </c>
      <c r="F171" s="2">
        <v>110271.53357180211</v>
      </c>
      <c r="G171" s="2">
        <v>47</v>
      </c>
      <c r="H171" s="2">
        <v>44892</v>
      </c>
      <c r="I171" s="1">
        <v>534</v>
      </c>
      <c r="J171" s="1">
        <v>690879.2708921799</v>
      </c>
      <c r="K171" s="1">
        <f t="shared" si="2"/>
      </c>
    </row>
    <row r="172" spans="1:11" ht="12.75">
      <c r="A172" s="1" t="s">
        <v>436</v>
      </c>
      <c r="B172" s="1" t="s">
        <v>437</v>
      </c>
      <c r="C172" s="1">
        <v>175</v>
      </c>
      <c r="D172" s="1">
        <v>324837.1907941007</v>
      </c>
      <c r="E172" s="2">
        <v>53</v>
      </c>
      <c r="F172" s="2">
        <v>26598.125362234143</v>
      </c>
      <c r="G172" s="2" t="s">
        <v>512</v>
      </c>
      <c r="H172" s="2" t="s">
        <v>512</v>
      </c>
      <c r="I172" s="1">
        <v>175</v>
      </c>
      <c r="J172" s="1">
        <v>351435.3161563348</v>
      </c>
      <c r="K172" s="1">
        <f t="shared" si="2"/>
      </c>
    </row>
    <row r="173" spans="1:11" ht="12.75">
      <c r="A173" s="1" t="s">
        <v>222</v>
      </c>
      <c r="B173" s="1" t="s">
        <v>223</v>
      </c>
      <c r="C173" s="1">
        <v>2144</v>
      </c>
      <c r="D173" s="1">
        <v>1764171.77107701</v>
      </c>
      <c r="E173" s="2">
        <v>1152</v>
      </c>
      <c r="F173" s="2">
        <v>1321293.7063987947</v>
      </c>
      <c r="G173" s="2">
        <v>663</v>
      </c>
      <c r="H173" s="2">
        <v>415203.45</v>
      </c>
      <c r="I173" s="1">
        <v>2807</v>
      </c>
      <c r="J173" s="1">
        <v>3500668.927475805</v>
      </c>
      <c r="K173" s="1">
        <f t="shared" si="2"/>
      </c>
    </row>
    <row r="174" spans="1:11" ht="12.75">
      <c r="A174" s="1" t="s">
        <v>224</v>
      </c>
      <c r="B174" s="1" t="s">
        <v>225</v>
      </c>
      <c r="C174" s="1">
        <v>849</v>
      </c>
      <c r="D174" s="1">
        <v>1118854.1310443399</v>
      </c>
      <c r="E174" s="2">
        <v>31</v>
      </c>
      <c r="F174" s="2">
        <v>8538.197269842634</v>
      </c>
      <c r="G174" s="2">
        <v>85</v>
      </c>
      <c r="H174" s="2">
        <v>50126</v>
      </c>
      <c r="I174" s="1">
        <v>934</v>
      </c>
      <c r="J174" s="1">
        <v>1177518.3283141826</v>
      </c>
      <c r="K174" s="1">
        <f t="shared" si="2"/>
      </c>
    </row>
    <row r="175" spans="1:11" ht="12.75">
      <c r="A175" s="1" t="s">
        <v>226</v>
      </c>
      <c r="B175" s="1" t="s">
        <v>227</v>
      </c>
      <c r="C175" s="1">
        <v>247</v>
      </c>
      <c r="D175" s="1">
        <v>270165.38557753555</v>
      </c>
      <c r="E175" s="2">
        <v>99</v>
      </c>
      <c r="F175" s="2">
        <v>40078.18411583893</v>
      </c>
      <c r="G175" s="2" t="s">
        <v>512</v>
      </c>
      <c r="H175" s="2" t="s">
        <v>512</v>
      </c>
      <c r="I175" s="1">
        <v>247</v>
      </c>
      <c r="J175" s="1">
        <v>310243.56969337445</v>
      </c>
      <c r="K175" s="1">
        <f t="shared" si="2"/>
      </c>
    </row>
    <row r="176" spans="1:11" ht="12.75">
      <c r="A176" s="1" t="s">
        <v>228</v>
      </c>
      <c r="B176" s="1" t="s">
        <v>229</v>
      </c>
      <c r="C176" s="1">
        <v>933</v>
      </c>
      <c r="D176" s="1">
        <v>879759.4145779436</v>
      </c>
      <c r="E176" s="2">
        <v>352</v>
      </c>
      <c r="F176" s="2">
        <v>199742.76132019484</v>
      </c>
      <c r="G176" s="2">
        <v>328</v>
      </c>
      <c r="H176" s="2">
        <v>192171</v>
      </c>
      <c r="I176" s="1">
        <v>1261</v>
      </c>
      <c r="J176" s="1">
        <v>1271673.1758981384</v>
      </c>
      <c r="K176" s="1">
        <f t="shared" si="2"/>
      </c>
    </row>
    <row r="177" spans="1:11" ht="12.75">
      <c r="A177" s="1" t="s">
        <v>230</v>
      </c>
      <c r="B177" s="1" t="s">
        <v>231</v>
      </c>
      <c r="C177" s="1">
        <v>1400</v>
      </c>
      <c r="D177" s="1">
        <v>1926192.489247224</v>
      </c>
      <c r="E177" s="2">
        <v>233</v>
      </c>
      <c r="F177" s="2">
        <v>79060.62931985877</v>
      </c>
      <c r="G177" s="2">
        <v>133</v>
      </c>
      <c r="H177" s="2">
        <v>126983</v>
      </c>
      <c r="I177" s="1">
        <v>1533</v>
      </c>
      <c r="J177" s="1">
        <v>2132236.118567083</v>
      </c>
      <c r="K177" s="1">
        <f t="shared" si="2"/>
      </c>
    </row>
    <row r="178" spans="1:11" ht="12.75">
      <c r="A178" s="1" t="s">
        <v>438</v>
      </c>
      <c r="B178" s="1" t="s">
        <v>439</v>
      </c>
      <c r="C178" s="1">
        <v>126</v>
      </c>
      <c r="D178" s="1">
        <v>214540.9767212872</v>
      </c>
      <c r="E178" s="2">
        <v>16</v>
      </c>
      <c r="F178" s="2">
        <v>5052.649954223617</v>
      </c>
      <c r="G178" s="2" t="s">
        <v>512</v>
      </c>
      <c r="H178" s="2" t="s">
        <v>512</v>
      </c>
      <c r="I178" s="1">
        <v>126</v>
      </c>
      <c r="J178" s="1">
        <v>219593.62667551084</v>
      </c>
      <c r="K178" s="1">
        <f t="shared" si="2"/>
      </c>
    </row>
    <row r="179" spans="1:11" ht="12.75">
      <c r="A179" s="1" t="s">
        <v>232</v>
      </c>
      <c r="B179" s="1" t="s">
        <v>233</v>
      </c>
      <c r="C179" s="1">
        <v>1018</v>
      </c>
      <c r="D179" s="1">
        <v>705938.3819763294</v>
      </c>
      <c r="E179" s="2">
        <v>561</v>
      </c>
      <c r="F179" s="2">
        <v>593565.1856412579</v>
      </c>
      <c r="G179" s="2">
        <v>286</v>
      </c>
      <c r="H179" s="2">
        <v>153652.32</v>
      </c>
      <c r="I179" s="1">
        <v>1304</v>
      </c>
      <c r="J179" s="1">
        <v>1453155.8876175873</v>
      </c>
      <c r="K179" s="1">
        <f t="shared" si="2"/>
      </c>
    </row>
    <row r="180" spans="1:11" ht="12.75">
      <c r="A180" s="1" t="s">
        <v>440</v>
      </c>
      <c r="B180" s="1" t="s">
        <v>441</v>
      </c>
      <c r="C180" s="1">
        <v>257</v>
      </c>
      <c r="D180" s="1">
        <v>494786.34121923475</v>
      </c>
      <c r="E180" s="2">
        <v>49</v>
      </c>
      <c r="F180" s="2">
        <v>12919.812859306303</v>
      </c>
      <c r="G180" s="2">
        <v>19</v>
      </c>
      <c r="H180" s="2">
        <v>12060</v>
      </c>
      <c r="I180" s="1">
        <v>276</v>
      </c>
      <c r="J180" s="1">
        <v>519766.15407854103</v>
      </c>
      <c r="K180" s="1">
        <f t="shared" si="2"/>
      </c>
    </row>
    <row r="181" spans="1:11" ht="12.75">
      <c r="A181" s="1" t="s">
        <v>442</v>
      </c>
      <c r="B181" s="1" t="s">
        <v>443</v>
      </c>
      <c r="C181" s="1">
        <v>95</v>
      </c>
      <c r="D181" s="1">
        <v>110913.12357158674</v>
      </c>
      <c r="E181" s="2">
        <v>32</v>
      </c>
      <c r="F181" s="2">
        <v>12807.419263944606</v>
      </c>
      <c r="G181" s="2" t="s">
        <v>512</v>
      </c>
      <c r="H181" s="2" t="s">
        <v>512</v>
      </c>
      <c r="I181" s="1">
        <v>95</v>
      </c>
      <c r="J181" s="1">
        <v>123720.54283553135</v>
      </c>
      <c r="K181" s="1">
        <f t="shared" si="2"/>
      </c>
    </row>
    <row r="182" spans="1:11" ht="12.75">
      <c r="A182" s="1" t="s">
        <v>510</v>
      </c>
      <c r="B182" s="1" t="s">
        <v>509</v>
      </c>
      <c r="C182" s="1">
        <v>29</v>
      </c>
      <c r="D182" s="1">
        <v>17498.894285998336</v>
      </c>
      <c r="E182" s="2" t="s">
        <v>512</v>
      </c>
      <c r="F182" s="2" t="s">
        <v>512</v>
      </c>
      <c r="G182" s="2" t="s">
        <v>512</v>
      </c>
      <c r="H182" s="2" t="s">
        <v>512</v>
      </c>
      <c r="I182" s="1">
        <v>29</v>
      </c>
      <c r="J182" s="1">
        <v>17498.894285998336</v>
      </c>
      <c r="K182" s="1">
        <f t="shared" si="2"/>
      </c>
    </row>
    <row r="183" spans="1:11" ht="12.75">
      <c r="A183" s="1" t="s">
        <v>234</v>
      </c>
      <c r="B183" s="1" t="s">
        <v>235</v>
      </c>
      <c r="C183" s="1">
        <v>684</v>
      </c>
      <c r="D183" s="1">
        <v>782958.0626176064</v>
      </c>
      <c r="E183" s="2">
        <v>129</v>
      </c>
      <c r="F183" s="2">
        <v>41670.278329000495</v>
      </c>
      <c r="G183" s="2">
        <v>17</v>
      </c>
      <c r="H183" s="2">
        <v>15381</v>
      </c>
      <c r="I183" s="1">
        <v>701</v>
      </c>
      <c r="J183" s="1">
        <v>840009.3409466068</v>
      </c>
      <c r="K183" s="1">
        <f t="shared" si="2"/>
      </c>
    </row>
    <row r="184" spans="1:11" ht="12.75">
      <c r="A184" s="1" t="s">
        <v>236</v>
      </c>
      <c r="B184" s="1" t="s">
        <v>237</v>
      </c>
      <c r="C184" s="1">
        <v>293</v>
      </c>
      <c r="D184" s="1">
        <v>330851.4504227922</v>
      </c>
      <c r="E184" s="2">
        <v>99</v>
      </c>
      <c r="F184" s="2">
        <v>61217.857959337314</v>
      </c>
      <c r="G184" s="2">
        <v>14</v>
      </c>
      <c r="H184" s="2">
        <v>10009</v>
      </c>
      <c r="I184" s="1">
        <v>307</v>
      </c>
      <c r="J184" s="1">
        <v>402078.3083821295</v>
      </c>
      <c r="K184" s="1">
        <f t="shared" si="2"/>
      </c>
    </row>
    <row r="185" spans="1:11" ht="12.75">
      <c r="A185" s="1" t="s">
        <v>238</v>
      </c>
      <c r="B185" s="1" t="s">
        <v>239</v>
      </c>
      <c r="C185" s="1">
        <v>128</v>
      </c>
      <c r="D185" s="1">
        <v>96983.16839142075</v>
      </c>
      <c r="E185" s="2">
        <v>18</v>
      </c>
      <c r="F185" s="2">
        <v>2987.8131471800857</v>
      </c>
      <c r="G185" s="2" t="s">
        <v>512</v>
      </c>
      <c r="H185" s="2" t="s">
        <v>512</v>
      </c>
      <c r="I185" s="1">
        <v>128</v>
      </c>
      <c r="J185" s="1">
        <v>99970.98153860084</v>
      </c>
      <c r="K185" s="1">
        <f t="shared" si="2"/>
      </c>
    </row>
    <row r="186" spans="1:11" ht="12.75">
      <c r="A186" s="1" t="s">
        <v>240</v>
      </c>
      <c r="B186" s="1" t="s">
        <v>241</v>
      </c>
      <c r="C186" s="1">
        <v>1151</v>
      </c>
      <c r="D186" s="1">
        <v>2306083.2298939526</v>
      </c>
      <c r="E186" s="2">
        <v>178</v>
      </c>
      <c r="F186" s="2">
        <v>84983.29803606265</v>
      </c>
      <c r="G186" s="2">
        <v>113</v>
      </c>
      <c r="H186" s="2">
        <v>116465</v>
      </c>
      <c r="I186" s="1">
        <v>1264</v>
      </c>
      <c r="J186" s="1">
        <v>2507531.527930015</v>
      </c>
      <c r="K186" s="1">
        <f t="shared" si="2"/>
      </c>
    </row>
    <row r="187" spans="1:11" ht="12.75">
      <c r="A187" s="1" t="s">
        <v>242</v>
      </c>
      <c r="B187" s="1" t="s">
        <v>243</v>
      </c>
      <c r="C187" s="1">
        <v>470</v>
      </c>
      <c r="D187" s="1">
        <v>495870.6587879128</v>
      </c>
      <c r="E187" s="2">
        <v>66</v>
      </c>
      <c r="F187" s="2">
        <v>21283.056300312266</v>
      </c>
      <c r="G187" s="2">
        <v>13</v>
      </c>
      <c r="H187" s="2">
        <v>11480</v>
      </c>
      <c r="I187" s="1">
        <v>483</v>
      </c>
      <c r="J187" s="1">
        <v>528633.7150882251</v>
      </c>
      <c r="K187" s="1">
        <f t="shared" si="2"/>
      </c>
    </row>
    <row r="188" spans="1:11" ht="12.75">
      <c r="A188" s="1" t="s">
        <v>244</v>
      </c>
      <c r="B188" s="1" t="s">
        <v>245</v>
      </c>
      <c r="C188" s="1">
        <v>204</v>
      </c>
      <c r="D188" s="1">
        <v>468882.015806893</v>
      </c>
      <c r="E188" s="2">
        <v>69</v>
      </c>
      <c r="F188" s="2">
        <v>40995.14016643048</v>
      </c>
      <c r="G188" s="2">
        <v>14</v>
      </c>
      <c r="H188" s="2">
        <v>8310</v>
      </c>
      <c r="I188" s="1">
        <v>218</v>
      </c>
      <c r="J188" s="1">
        <v>518187.1559733235</v>
      </c>
      <c r="K188" s="1">
        <f t="shared" si="2"/>
      </c>
    </row>
    <row r="189" spans="1:11" ht="12.75">
      <c r="A189" s="1" t="s">
        <v>444</v>
      </c>
      <c r="B189" s="1" t="s">
        <v>445</v>
      </c>
      <c r="C189" s="1">
        <v>272</v>
      </c>
      <c r="D189" s="1">
        <v>437130.8779786369</v>
      </c>
      <c r="E189" s="2">
        <v>107</v>
      </c>
      <c r="F189" s="2">
        <v>58454.505701527676</v>
      </c>
      <c r="G189" s="2">
        <v>11</v>
      </c>
      <c r="H189" s="2">
        <v>7931</v>
      </c>
      <c r="I189" s="1">
        <v>283</v>
      </c>
      <c r="J189" s="1">
        <v>503516.3836801646</v>
      </c>
      <c r="K189" s="1">
        <f t="shared" si="2"/>
      </c>
    </row>
    <row r="190" spans="1:11" ht="12.75">
      <c r="A190" s="1" t="s">
        <v>246</v>
      </c>
      <c r="B190" s="1" t="s">
        <v>247</v>
      </c>
      <c r="C190" s="1">
        <v>243</v>
      </c>
      <c r="D190" s="1">
        <v>274266.15667330223</v>
      </c>
      <c r="E190" s="2">
        <v>40</v>
      </c>
      <c r="F190" s="2">
        <v>15388.784972605737</v>
      </c>
      <c r="G190" s="2" t="s">
        <v>512</v>
      </c>
      <c r="H190" s="2" t="s">
        <v>512</v>
      </c>
      <c r="I190" s="1">
        <v>243</v>
      </c>
      <c r="J190" s="1">
        <v>289654.941645908</v>
      </c>
      <c r="K190" s="1">
        <f t="shared" si="2"/>
      </c>
    </row>
    <row r="191" spans="1:11" ht="12.75">
      <c r="A191" s="1" t="s">
        <v>248</v>
      </c>
      <c r="B191" s="1" t="s">
        <v>249</v>
      </c>
      <c r="C191" s="1">
        <v>3401</v>
      </c>
      <c r="D191" s="1">
        <v>6171341.768120764</v>
      </c>
      <c r="E191" s="2">
        <v>687</v>
      </c>
      <c r="F191" s="2">
        <v>305010.996513469</v>
      </c>
      <c r="G191" s="2">
        <v>608</v>
      </c>
      <c r="H191" s="2">
        <v>658001</v>
      </c>
      <c r="I191" s="1">
        <v>4009</v>
      </c>
      <c r="J191" s="1">
        <v>7134353.764634233</v>
      </c>
      <c r="K191" s="1">
        <f t="shared" si="2"/>
      </c>
    </row>
    <row r="192" spans="1:11" ht="12.75">
      <c r="A192" s="1" t="s">
        <v>250</v>
      </c>
      <c r="B192" s="1" t="s">
        <v>251</v>
      </c>
      <c r="C192" s="1">
        <v>371</v>
      </c>
      <c r="D192" s="1">
        <v>890407.6188643294</v>
      </c>
      <c r="E192" s="2">
        <v>65</v>
      </c>
      <c r="F192" s="2">
        <v>30824.905394947527</v>
      </c>
      <c r="G192" s="2">
        <v>16</v>
      </c>
      <c r="H192" s="2">
        <v>17000</v>
      </c>
      <c r="I192" s="1">
        <v>387</v>
      </c>
      <c r="J192" s="1">
        <v>938232.5242592769</v>
      </c>
      <c r="K192" s="1">
        <f t="shared" si="2"/>
      </c>
    </row>
    <row r="193" spans="1:11" ht="12.75">
      <c r="A193" s="1" t="s">
        <v>252</v>
      </c>
      <c r="B193" s="1" t="s">
        <v>253</v>
      </c>
      <c r="C193" s="1">
        <v>1558</v>
      </c>
      <c r="D193" s="1">
        <v>1553997.1426242222</v>
      </c>
      <c r="E193" s="2">
        <v>866</v>
      </c>
      <c r="F193" s="2">
        <v>1218332.030056115</v>
      </c>
      <c r="G193" s="2">
        <v>210</v>
      </c>
      <c r="H193" s="2">
        <v>108171</v>
      </c>
      <c r="I193" s="1">
        <v>1768</v>
      </c>
      <c r="J193" s="1">
        <v>2880500.172680337</v>
      </c>
      <c r="K193" s="1">
        <f t="shared" si="2"/>
      </c>
    </row>
    <row r="194" spans="1:11" ht="12.75">
      <c r="A194" s="1" t="s">
        <v>446</v>
      </c>
      <c r="B194" s="1" t="s">
        <v>447</v>
      </c>
      <c r="C194" s="1">
        <v>188</v>
      </c>
      <c r="D194" s="1">
        <v>179511.7675</v>
      </c>
      <c r="E194" s="2">
        <v>60</v>
      </c>
      <c r="F194" s="2">
        <v>30186.85750000001</v>
      </c>
      <c r="G194" s="2" t="s">
        <v>512</v>
      </c>
      <c r="H194" s="2" t="s">
        <v>512</v>
      </c>
      <c r="I194" s="1">
        <v>188</v>
      </c>
      <c r="J194" s="1">
        <v>209698.625</v>
      </c>
      <c r="K194" s="1">
        <f t="shared" si="2"/>
      </c>
    </row>
    <row r="195" spans="1:11" ht="12.75">
      <c r="A195" s="1" t="s">
        <v>448</v>
      </c>
      <c r="B195" s="1" t="s">
        <v>449</v>
      </c>
      <c r="C195" s="1">
        <v>46</v>
      </c>
      <c r="D195" s="1">
        <v>49572.941540677544</v>
      </c>
      <c r="E195" s="2">
        <v>29</v>
      </c>
      <c r="F195" s="2">
        <v>19196.841757433423</v>
      </c>
      <c r="G195" s="2" t="s">
        <v>512</v>
      </c>
      <c r="H195" s="2" t="s">
        <v>512</v>
      </c>
      <c r="I195" s="1">
        <v>46</v>
      </c>
      <c r="J195" s="1">
        <v>68769.78329811097</v>
      </c>
      <c r="K195" s="1">
        <f t="shared" si="2"/>
      </c>
    </row>
    <row r="196" spans="1:11" ht="12.75">
      <c r="A196" s="1" t="s">
        <v>254</v>
      </c>
      <c r="B196" s="1" t="s">
        <v>255</v>
      </c>
      <c r="C196" s="1">
        <v>397</v>
      </c>
      <c r="D196" s="1">
        <v>553103.050111657</v>
      </c>
      <c r="E196" s="2">
        <v>88</v>
      </c>
      <c r="F196" s="2">
        <v>31526.161040105904</v>
      </c>
      <c r="G196" s="2">
        <v>12</v>
      </c>
      <c r="H196" s="2">
        <v>12013</v>
      </c>
      <c r="I196" s="1">
        <v>409</v>
      </c>
      <c r="J196" s="1">
        <v>596642.2111517629</v>
      </c>
      <c r="K196" s="1">
        <f t="shared" si="2"/>
      </c>
    </row>
    <row r="197" spans="1:11" ht="12.75">
      <c r="A197" s="1" t="s">
        <v>450</v>
      </c>
      <c r="B197" s="1" t="s">
        <v>451</v>
      </c>
      <c r="C197" s="1">
        <v>168</v>
      </c>
      <c r="D197" s="1">
        <v>203991.34810030973</v>
      </c>
      <c r="E197" s="2">
        <v>46</v>
      </c>
      <c r="F197" s="2">
        <v>18388.226867856964</v>
      </c>
      <c r="G197" s="2" t="s">
        <v>512</v>
      </c>
      <c r="H197" s="2" t="s">
        <v>512</v>
      </c>
      <c r="I197" s="1">
        <v>168</v>
      </c>
      <c r="J197" s="1">
        <v>222379.57496816668</v>
      </c>
      <c r="K197" s="1">
        <f aca="true" t="shared" si="3" ref="K197:K257">IF(G197&lt;10,1,"")</f>
      </c>
    </row>
    <row r="198" spans="1:11" ht="12.75">
      <c r="A198" s="1" t="s">
        <v>256</v>
      </c>
      <c r="B198" s="1" t="s">
        <v>257</v>
      </c>
      <c r="C198" s="1">
        <v>690</v>
      </c>
      <c r="D198" s="1">
        <v>1690038.0663579276</v>
      </c>
      <c r="E198" s="2">
        <v>184</v>
      </c>
      <c r="F198" s="2">
        <v>130787.1014680387</v>
      </c>
      <c r="G198" s="2">
        <v>93</v>
      </c>
      <c r="H198" s="2">
        <v>68644</v>
      </c>
      <c r="I198" s="1">
        <v>783</v>
      </c>
      <c r="J198" s="1">
        <v>1889469.1678259664</v>
      </c>
      <c r="K198" s="1">
        <f t="shared" si="3"/>
      </c>
    </row>
    <row r="199" spans="1:11" ht="12.75">
      <c r="A199" s="1" t="s">
        <v>452</v>
      </c>
      <c r="B199" s="1" t="s">
        <v>453</v>
      </c>
      <c r="C199" s="1">
        <v>269</v>
      </c>
      <c r="D199" s="1">
        <v>467984.0658149604</v>
      </c>
      <c r="E199" s="2">
        <v>98</v>
      </c>
      <c r="F199" s="2">
        <v>88568.62961862877</v>
      </c>
      <c r="G199" s="2" t="s">
        <v>512</v>
      </c>
      <c r="H199" s="2" t="s">
        <v>512</v>
      </c>
      <c r="I199" s="1">
        <v>269</v>
      </c>
      <c r="J199" s="1">
        <v>556552.6954335892</v>
      </c>
      <c r="K199" s="1">
        <f t="shared" si="3"/>
      </c>
    </row>
    <row r="200" spans="1:11" ht="12.75">
      <c r="A200" s="1" t="s">
        <v>454</v>
      </c>
      <c r="B200" s="1" t="s">
        <v>455</v>
      </c>
      <c r="C200" s="1">
        <v>45</v>
      </c>
      <c r="D200" s="1">
        <v>68296.79363776204</v>
      </c>
      <c r="E200" s="2" t="s">
        <v>512</v>
      </c>
      <c r="F200" s="2" t="s">
        <v>512</v>
      </c>
      <c r="G200" s="2" t="s">
        <v>512</v>
      </c>
      <c r="H200" s="2" t="s">
        <v>512</v>
      </c>
      <c r="I200" s="1">
        <v>45</v>
      </c>
      <c r="J200" s="1">
        <v>68296.79363776204</v>
      </c>
      <c r="K200" s="1">
        <f t="shared" si="3"/>
      </c>
    </row>
    <row r="201" spans="1:11" ht="12.75">
      <c r="A201" s="1" t="s">
        <v>456</v>
      </c>
      <c r="B201" s="1" t="s">
        <v>457</v>
      </c>
      <c r="C201" s="1">
        <v>142</v>
      </c>
      <c r="D201" s="1">
        <v>209674.13999999998</v>
      </c>
      <c r="E201" s="2">
        <v>25</v>
      </c>
      <c r="F201" s="2">
        <v>7569.180000000002</v>
      </c>
      <c r="G201" s="2" t="s">
        <v>512</v>
      </c>
      <c r="H201" s="2" t="s">
        <v>512</v>
      </c>
      <c r="I201" s="1">
        <v>142</v>
      </c>
      <c r="J201" s="1">
        <v>217243.31999999998</v>
      </c>
      <c r="K201" s="1">
        <f t="shared" si="3"/>
      </c>
    </row>
    <row r="202" spans="1:11" ht="12.75">
      <c r="A202" s="1" t="s">
        <v>258</v>
      </c>
      <c r="B202" s="1" t="s">
        <v>259</v>
      </c>
      <c r="C202" s="1">
        <v>238</v>
      </c>
      <c r="D202" s="1">
        <v>313254.5041420557</v>
      </c>
      <c r="E202" s="2">
        <v>52</v>
      </c>
      <c r="F202" s="2">
        <v>13755.156114110936</v>
      </c>
      <c r="G202" s="2" t="s">
        <v>512</v>
      </c>
      <c r="H202" s="2" t="s">
        <v>512</v>
      </c>
      <c r="I202" s="1">
        <v>238</v>
      </c>
      <c r="J202" s="1">
        <v>327009.66025616665</v>
      </c>
      <c r="K202" s="1">
        <f t="shared" si="3"/>
      </c>
    </row>
    <row r="203" spans="1:11" ht="12.75">
      <c r="A203" s="1" t="s">
        <v>260</v>
      </c>
      <c r="B203" s="1" t="s">
        <v>261</v>
      </c>
      <c r="C203" s="1">
        <v>232</v>
      </c>
      <c r="D203" s="1">
        <v>244596.76159535407</v>
      </c>
      <c r="E203" s="2">
        <v>104</v>
      </c>
      <c r="F203" s="2">
        <v>59103.415428752945</v>
      </c>
      <c r="G203" s="2" t="s">
        <v>512</v>
      </c>
      <c r="H203" s="2" t="s">
        <v>512</v>
      </c>
      <c r="I203" s="1">
        <v>232</v>
      </c>
      <c r="J203" s="1">
        <v>303700.177024107</v>
      </c>
      <c r="K203" s="1">
        <f t="shared" si="3"/>
      </c>
    </row>
    <row r="204" spans="1:11" ht="12.75">
      <c r="A204" s="1" t="s">
        <v>262</v>
      </c>
      <c r="B204" s="1" t="s">
        <v>263</v>
      </c>
      <c r="C204" s="1">
        <v>1414</v>
      </c>
      <c r="D204" s="1">
        <v>1519804.0165434347</v>
      </c>
      <c r="E204" s="2">
        <v>252</v>
      </c>
      <c r="F204" s="2">
        <v>112546.1596644471</v>
      </c>
      <c r="G204" s="2">
        <v>126</v>
      </c>
      <c r="H204" s="2">
        <v>79176</v>
      </c>
      <c r="I204" s="1">
        <v>1540</v>
      </c>
      <c r="J204" s="1">
        <v>1711526.176207882</v>
      </c>
      <c r="K204" s="1">
        <f t="shared" si="3"/>
      </c>
    </row>
    <row r="205" spans="1:11" ht="12.75">
      <c r="A205" s="1" t="s">
        <v>264</v>
      </c>
      <c r="B205" s="1" t="s">
        <v>265</v>
      </c>
      <c r="C205" s="1">
        <v>648</v>
      </c>
      <c r="D205" s="1">
        <v>1230784.0535413027</v>
      </c>
      <c r="E205" s="2">
        <v>223</v>
      </c>
      <c r="F205" s="2">
        <v>143020.2145856261</v>
      </c>
      <c r="G205" s="2">
        <v>23</v>
      </c>
      <c r="H205" s="2">
        <v>19539</v>
      </c>
      <c r="I205" s="1">
        <v>671</v>
      </c>
      <c r="J205" s="1">
        <v>1393343.2681269287</v>
      </c>
      <c r="K205" s="1">
        <f t="shared" si="3"/>
      </c>
    </row>
    <row r="206" spans="1:11" ht="12.75">
      <c r="A206" s="1" t="s">
        <v>458</v>
      </c>
      <c r="B206" s="1" t="s">
        <v>459</v>
      </c>
      <c r="C206" s="1">
        <v>136</v>
      </c>
      <c r="D206" s="1">
        <v>185416.23550177662</v>
      </c>
      <c r="E206" s="2">
        <v>54</v>
      </c>
      <c r="F206" s="2">
        <v>27988.04634584673</v>
      </c>
      <c r="G206" s="2" t="s">
        <v>512</v>
      </c>
      <c r="H206" s="2" t="s">
        <v>512</v>
      </c>
      <c r="I206" s="1">
        <v>136</v>
      </c>
      <c r="J206" s="1">
        <v>213404.28184762335</v>
      </c>
      <c r="K206" s="1">
        <f t="shared" si="3"/>
      </c>
    </row>
    <row r="207" spans="1:11" ht="12.75">
      <c r="A207" s="1" t="s">
        <v>460</v>
      </c>
      <c r="B207" s="1" t="s">
        <v>461</v>
      </c>
      <c r="C207" s="1">
        <v>262</v>
      </c>
      <c r="D207" s="1">
        <v>206027.50842040413</v>
      </c>
      <c r="E207" s="2">
        <v>119</v>
      </c>
      <c r="F207" s="2">
        <v>48166.79860184238</v>
      </c>
      <c r="G207" s="2" t="s">
        <v>512</v>
      </c>
      <c r="H207" s="2" t="s">
        <v>512</v>
      </c>
      <c r="I207" s="1">
        <v>262</v>
      </c>
      <c r="J207" s="1">
        <v>254194.30702224653</v>
      </c>
      <c r="K207" s="1">
        <f t="shared" si="3"/>
      </c>
    </row>
    <row r="208" spans="1:11" ht="12.75">
      <c r="A208" s="1" t="s">
        <v>266</v>
      </c>
      <c r="B208" s="1" t="s">
        <v>267</v>
      </c>
      <c r="C208" s="1">
        <v>253</v>
      </c>
      <c r="D208" s="1">
        <v>411451.52257463447</v>
      </c>
      <c r="E208" s="2">
        <v>115</v>
      </c>
      <c r="F208" s="2">
        <v>54342.33972521778</v>
      </c>
      <c r="G208" s="2">
        <v>25</v>
      </c>
      <c r="H208" s="2">
        <v>12384</v>
      </c>
      <c r="I208" s="1">
        <v>278</v>
      </c>
      <c r="J208" s="1">
        <v>478177.86229985225</v>
      </c>
      <c r="K208" s="1">
        <f t="shared" si="3"/>
      </c>
    </row>
    <row r="209" spans="1:11" ht="12.75">
      <c r="A209" s="1" t="s">
        <v>268</v>
      </c>
      <c r="B209" s="1" t="s">
        <v>269</v>
      </c>
      <c r="C209" s="1">
        <v>358</v>
      </c>
      <c r="D209" s="1">
        <v>320893.0318691349</v>
      </c>
      <c r="E209" s="2">
        <v>134</v>
      </c>
      <c r="F209" s="2">
        <v>50745.494851207724</v>
      </c>
      <c r="G209" s="2">
        <v>25</v>
      </c>
      <c r="H209" s="2">
        <v>14513</v>
      </c>
      <c r="I209" s="1">
        <v>383</v>
      </c>
      <c r="J209" s="1">
        <v>386151.52672034263</v>
      </c>
      <c r="K209" s="1">
        <f t="shared" si="3"/>
      </c>
    </row>
    <row r="210" spans="1:11" ht="12.75">
      <c r="A210" s="1" t="s">
        <v>462</v>
      </c>
      <c r="B210" s="1" t="s">
        <v>463</v>
      </c>
      <c r="C210" s="1">
        <v>308</v>
      </c>
      <c r="D210" s="1">
        <v>389530.0611360029</v>
      </c>
      <c r="E210" s="2">
        <v>120</v>
      </c>
      <c r="F210" s="2">
        <v>85000.08704870219</v>
      </c>
      <c r="G210" s="2">
        <v>11</v>
      </c>
      <c r="H210" s="2">
        <v>7907</v>
      </c>
      <c r="I210" s="1">
        <v>319</v>
      </c>
      <c r="J210" s="1">
        <v>482437.14818470506</v>
      </c>
      <c r="K210" s="1">
        <f t="shared" si="3"/>
      </c>
    </row>
    <row r="211" spans="1:11" ht="12.75">
      <c r="A211" s="1" t="s">
        <v>464</v>
      </c>
      <c r="B211" s="1" t="s">
        <v>465</v>
      </c>
      <c r="C211" s="1">
        <v>138</v>
      </c>
      <c r="D211" s="1">
        <v>209762.44192794443</v>
      </c>
      <c r="E211" s="2">
        <v>19</v>
      </c>
      <c r="F211" s="2">
        <v>12583.972612370975</v>
      </c>
      <c r="G211" s="2">
        <v>10</v>
      </c>
      <c r="H211" s="2">
        <v>10382</v>
      </c>
      <c r="I211" s="1">
        <v>148</v>
      </c>
      <c r="J211" s="1">
        <v>232728.4145403154</v>
      </c>
      <c r="K211" s="1">
        <f t="shared" si="3"/>
      </c>
    </row>
    <row r="212" spans="1:11" ht="12.75">
      <c r="A212" s="1" t="s">
        <v>466</v>
      </c>
      <c r="B212" s="1" t="s">
        <v>467</v>
      </c>
      <c r="C212" s="1">
        <v>576</v>
      </c>
      <c r="D212" s="1">
        <v>931538.7718330004</v>
      </c>
      <c r="E212" s="2">
        <v>109</v>
      </c>
      <c r="F212" s="2">
        <v>62761.15498699191</v>
      </c>
      <c r="G212" s="2" t="s">
        <v>512</v>
      </c>
      <c r="H212" s="2" t="s">
        <v>512</v>
      </c>
      <c r="I212" s="1">
        <v>576</v>
      </c>
      <c r="J212" s="1">
        <v>994299.9268199923</v>
      </c>
      <c r="K212" s="1">
        <f t="shared" si="3"/>
      </c>
    </row>
    <row r="213" spans="1:11" ht="12.75">
      <c r="A213" s="1" t="s">
        <v>270</v>
      </c>
      <c r="B213" s="1" t="s">
        <v>271</v>
      </c>
      <c r="C213" s="1">
        <v>496</v>
      </c>
      <c r="D213" s="1">
        <v>625732.0699021567</v>
      </c>
      <c r="E213" s="2">
        <v>176</v>
      </c>
      <c r="F213" s="2">
        <v>130003.35056076071</v>
      </c>
      <c r="G213" s="2">
        <v>75</v>
      </c>
      <c r="H213" s="2">
        <v>45935</v>
      </c>
      <c r="I213" s="1">
        <v>571</v>
      </c>
      <c r="J213" s="1">
        <v>801670.4204629174</v>
      </c>
      <c r="K213" s="1">
        <f t="shared" si="3"/>
      </c>
    </row>
    <row r="214" spans="1:11" ht="12.75">
      <c r="A214" s="1" t="s">
        <v>272</v>
      </c>
      <c r="B214" s="1" t="s">
        <v>273</v>
      </c>
      <c r="C214" s="1">
        <v>328</v>
      </c>
      <c r="D214" s="1">
        <v>278914.02365426574</v>
      </c>
      <c r="E214" s="2">
        <v>106</v>
      </c>
      <c r="F214" s="2">
        <v>35707.669897615764</v>
      </c>
      <c r="G214" s="2">
        <v>35</v>
      </c>
      <c r="H214" s="2">
        <v>22875</v>
      </c>
      <c r="I214" s="1">
        <v>363</v>
      </c>
      <c r="J214" s="1">
        <v>337496.6935518815</v>
      </c>
      <c r="K214" s="1">
        <f t="shared" si="3"/>
      </c>
    </row>
    <row r="215" spans="1:11" ht="12.75">
      <c r="A215" s="1" t="s">
        <v>468</v>
      </c>
      <c r="B215" s="1" t="s">
        <v>469</v>
      </c>
      <c r="C215" s="1">
        <v>157</v>
      </c>
      <c r="D215" s="1">
        <v>192249.6828465464</v>
      </c>
      <c r="E215" s="2">
        <v>87</v>
      </c>
      <c r="F215" s="2">
        <v>60390.324798202455</v>
      </c>
      <c r="G215" s="2" t="s">
        <v>512</v>
      </c>
      <c r="H215" s="2" t="s">
        <v>512</v>
      </c>
      <c r="I215" s="1">
        <v>157</v>
      </c>
      <c r="J215" s="1">
        <v>252640.00764474887</v>
      </c>
      <c r="K215" s="1">
        <f t="shared" si="3"/>
      </c>
    </row>
    <row r="216" spans="1:11" ht="12.75">
      <c r="A216" s="1" t="s">
        <v>470</v>
      </c>
      <c r="B216" s="1" t="s">
        <v>471</v>
      </c>
      <c r="C216" s="1">
        <v>31</v>
      </c>
      <c r="D216" s="1">
        <v>34842.19091982843</v>
      </c>
      <c r="E216" s="2">
        <v>10</v>
      </c>
      <c r="F216" s="2">
        <v>2608.4096513748136</v>
      </c>
      <c r="G216" s="2" t="s">
        <v>512</v>
      </c>
      <c r="H216" s="2" t="s">
        <v>512</v>
      </c>
      <c r="I216" s="1">
        <v>31</v>
      </c>
      <c r="J216" s="1">
        <v>37450.60057120324</v>
      </c>
      <c r="K216" s="1">
        <f t="shared" si="3"/>
      </c>
    </row>
    <row r="217" spans="1:11" ht="12.75">
      <c r="A217" s="1" t="s">
        <v>274</v>
      </c>
      <c r="B217" s="1" t="s">
        <v>275</v>
      </c>
      <c r="C217" s="1">
        <v>373</v>
      </c>
      <c r="D217" s="1">
        <v>779753.8072802778</v>
      </c>
      <c r="E217" s="2">
        <v>94</v>
      </c>
      <c r="F217" s="2">
        <v>42652.935178361025</v>
      </c>
      <c r="G217" s="2">
        <v>31</v>
      </c>
      <c r="H217" s="2">
        <v>14793</v>
      </c>
      <c r="I217" s="1">
        <v>404</v>
      </c>
      <c r="J217" s="1">
        <v>837199.7424586389</v>
      </c>
      <c r="K217" s="1">
        <f t="shared" si="3"/>
      </c>
    </row>
    <row r="218" spans="1:11" ht="12.75">
      <c r="A218" s="1" t="s">
        <v>472</v>
      </c>
      <c r="B218" s="1" t="s">
        <v>473</v>
      </c>
      <c r="C218" s="1">
        <v>228</v>
      </c>
      <c r="D218" s="1">
        <v>193304.9547050856</v>
      </c>
      <c r="E218" s="2">
        <v>75</v>
      </c>
      <c r="F218" s="2">
        <v>33861.64415540785</v>
      </c>
      <c r="G218" s="2" t="s">
        <v>512</v>
      </c>
      <c r="H218" s="2" t="s">
        <v>512</v>
      </c>
      <c r="I218" s="1">
        <v>228</v>
      </c>
      <c r="J218" s="1">
        <v>227166.59886049345</v>
      </c>
      <c r="K218" s="1">
        <f t="shared" si="3"/>
      </c>
    </row>
    <row r="219" spans="1:11" ht="12.75">
      <c r="A219" s="1" t="s">
        <v>276</v>
      </c>
      <c r="B219" s="1" t="s">
        <v>277</v>
      </c>
      <c r="C219" s="1">
        <v>471</v>
      </c>
      <c r="D219" s="1">
        <v>586385.873728556</v>
      </c>
      <c r="E219" s="2">
        <v>110</v>
      </c>
      <c r="F219" s="2">
        <v>28550.951898660776</v>
      </c>
      <c r="G219" s="2">
        <v>19</v>
      </c>
      <c r="H219" s="2">
        <v>12654</v>
      </c>
      <c r="I219" s="1">
        <v>490</v>
      </c>
      <c r="J219" s="1">
        <v>627590.8256272167</v>
      </c>
      <c r="K219" s="1">
        <f t="shared" si="3"/>
      </c>
    </row>
    <row r="220" spans="1:11" ht="12.75">
      <c r="A220" s="1" t="s">
        <v>474</v>
      </c>
      <c r="B220" s="1" t="s">
        <v>475</v>
      </c>
      <c r="C220" s="1">
        <v>102</v>
      </c>
      <c r="D220" s="1">
        <v>141708.52104335776</v>
      </c>
      <c r="E220" s="2">
        <v>21</v>
      </c>
      <c r="F220" s="2">
        <v>5888.797258749017</v>
      </c>
      <c r="G220" s="2" t="s">
        <v>512</v>
      </c>
      <c r="H220" s="2" t="s">
        <v>512</v>
      </c>
      <c r="I220" s="1">
        <v>102</v>
      </c>
      <c r="J220" s="1">
        <v>147597.31830210678</v>
      </c>
      <c r="K220" s="1">
        <f t="shared" si="3"/>
      </c>
    </row>
    <row r="221" spans="1:11" ht="12.75">
      <c r="A221" s="1" t="s">
        <v>476</v>
      </c>
      <c r="B221" s="1" t="s">
        <v>477</v>
      </c>
      <c r="C221" s="1">
        <v>200</v>
      </c>
      <c r="D221" s="1">
        <v>267096.63602970634</v>
      </c>
      <c r="E221" s="2">
        <v>84</v>
      </c>
      <c r="F221" s="2">
        <v>29903.659113991183</v>
      </c>
      <c r="G221" s="2" t="s">
        <v>512</v>
      </c>
      <c r="H221" s="2" t="s">
        <v>512</v>
      </c>
      <c r="I221" s="1">
        <v>200</v>
      </c>
      <c r="J221" s="1">
        <v>297000.2951436975</v>
      </c>
      <c r="K221" s="1">
        <f t="shared" si="3"/>
      </c>
    </row>
    <row r="222" spans="1:11" ht="12.75">
      <c r="A222" s="1" t="s">
        <v>278</v>
      </c>
      <c r="B222" s="1" t="s">
        <v>279</v>
      </c>
      <c r="C222" s="1">
        <v>341</v>
      </c>
      <c r="D222" s="1">
        <v>747414.8699195863</v>
      </c>
      <c r="E222" s="2">
        <v>114</v>
      </c>
      <c r="F222" s="2">
        <v>69514.3165078162</v>
      </c>
      <c r="G222" s="2">
        <v>19</v>
      </c>
      <c r="H222" s="2">
        <v>12998</v>
      </c>
      <c r="I222" s="1">
        <v>360</v>
      </c>
      <c r="J222" s="1">
        <v>829927.1864274025</v>
      </c>
      <c r="K222" s="1">
        <f t="shared" si="3"/>
      </c>
    </row>
    <row r="223" spans="1:11" ht="12.75">
      <c r="A223" s="1" t="s">
        <v>280</v>
      </c>
      <c r="B223" s="1" t="s">
        <v>11</v>
      </c>
      <c r="C223" s="1">
        <v>255</v>
      </c>
      <c r="D223" s="1">
        <v>220577.67854820943</v>
      </c>
      <c r="E223" s="2">
        <v>59</v>
      </c>
      <c r="F223" s="2">
        <v>21392.65478582385</v>
      </c>
      <c r="G223" s="2">
        <v>25</v>
      </c>
      <c r="H223" s="2">
        <v>17210</v>
      </c>
      <c r="I223" s="1">
        <v>280</v>
      </c>
      <c r="J223" s="1">
        <v>259180.33333403326</v>
      </c>
      <c r="K223" s="1">
        <f t="shared" si="3"/>
      </c>
    </row>
    <row r="224" spans="1:11" ht="12.75">
      <c r="A224" s="1" t="s">
        <v>281</v>
      </c>
      <c r="B224" s="1" t="s">
        <v>282</v>
      </c>
      <c r="C224" s="1">
        <v>953</v>
      </c>
      <c r="D224" s="1">
        <v>1662351.4803802907</v>
      </c>
      <c r="E224" s="2">
        <v>216</v>
      </c>
      <c r="F224" s="2">
        <v>95497.3737300993</v>
      </c>
      <c r="G224" s="2">
        <v>112</v>
      </c>
      <c r="H224" s="2">
        <v>73680.35</v>
      </c>
      <c r="I224" s="1">
        <v>1065</v>
      </c>
      <c r="J224" s="1">
        <v>1831529.20411039</v>
      </c>
      <c r="K224" s="1">
        <f t="shared" si="3"/>
      </c>
    </row>
    <row r="225" spans="1:11" ht="12.75">
      <c r="A225" s="1" t="s">
        <v>478</v>
      </c>
      <c r="B225" s="1" t="s">
        <v>479</v>
      </c>
      <c r="C225" s="1">
        <v>329</v>
      </c>
      <c r="D225" s="1">
        <v>451113.13776545966</v>
      </c>
      <c r="E225" s="2">
        <v>72</v>
      </c>
      <c r="F225" s="2">
        <v>21599.723599436355</v>
      </c>
      <c r="G225" s="2" t="s">
        <v>512</v>
      </c>
      <c r="H225" s="2" t="s">
        <v>512</v>
      </c>
      <c r="I225" s="1">
        <v>329</v>
      </c>
      <c r="J225" s="1">
        <v>472712.861364896</v>
      </c>
      <c r="K225" s="1">
        <f t="shared" si="3"/>
      </c>
    </row>
    <row r="226" spans="1:11" ht="12.75">
      <c r="A226" s="1" t="s">
        <v>480</v>
      </c>
      <c r="B226" s="1" t="s">
        <v>481</v>
      </c>
      <c r="C226" s="1">
        <v>159</v>
      </c>
      <c r="D226" s="1">
        <v>203202.62698878284</v>
      </c>
      <c r="E226" s="2">
        <v>43</v>
      </c>
      <c r="F226" s="2">
        <v>14897.95501876832</v>
      </c>
      <c r="G226" s="2" t="s">
        <v>512</v>
      </c>
      <c r="H226" s="2" t="s">
        <v>512</v>
      </c>
      <c r="I226" s="1">
        <v>159</v>
      </c>
      <c r="J226" s="1">
        <v>218100.58200755116</v>
      </c>
      <c r="K226" s="1">
        <f t="shared" si="3"/>
      </c>
    </row>
    <row r="227" spans="1:11" ht="12.75">
      <c r="A227" s="1" t="s">
        <v>283</v>
      </c>
      <c r="B227" s="1" t="s">
        <v>284</v>
      </c>
      <c r="C227" s="1">
        <v>704</v>
      </c>
      <c r="D227" s="1">
        <v>841937.440111102</v>
      </c>
      <c r="E227" s="2">
        <v>268</v>
      </c>
      <c r="F227" s="2">
        <v>123958.4948715976</v>
      </c>
      <c r="G227" s="2">
        <v>16</v>
      </c>
      <c r="H227" s="2">
        <v>9762</v>
      </c>
      <c r="I227" s="1">
        <v>720</v>
      </c>
      <c r="J227" s="1">
        <v>975657.9349826996</v>
      </c>
      <c r="K227" s="1">
        <f t="shared" si="3"/>
      </c>
    </row>
    <row r="228" spans="1:11" ht="12.75">
      <c r="A228" s="1" t="s">
        <v>482</v>
      </c>
      <c r="B228" s="1" t="s">
        <v>483</v>
      </c>
      <c r="C228" s="1">
        <v>272</v>
      </c>
      <c r="D228" s="1">
        <v>277619.87616640603</v>
      </c>
      <c r="E228" s="2">
        <v>63</v>
      </c>
      <c r="F228" s="2">
        <v>19333.181531944218</v>
      </c>
      <c r="G228" s="2" t="s">
        <v>512</v>
      </c>
      <c r="H228" s="2" t="s">
        <v>512</v>
      </c>
      <c r="I228" s="1">
        <v>272</v>
      </c>
      <c r="J228" s="1">
        <v>296953.0576983502</v>
      </c>
      <c r="K228" s="1">
        <f t="shared" si="3"/>
      </c>
    </row>
    <row r="229" spans="1:11" ht="12.75">
      <c r="A229" s="1" t="s">
        <v>285</v>
      </c>
      <c r="B229" s="1" t="s">
        <v>286</v>
      </c>
      <c r="C229" s="1">
        <v>52</v>
      </c>
      <c r="D229" s="1">
        <v>42652.15722939039</v>
      </c>
      <c r="E229" s="2">
        <v>29</v>
      </c>
      <c r="F229" s="2">
        <v>23912.083488178232</v>
      </c>
      <c r="G229" s="2">
        <v>18</v>
      </c>
      <c r="H229" s="2">
        <v>7578</v>
      </c>
      <c r="I229" s="1">
        <v>70</v>
      </c>
      <c r="J229" s="1">
        <v>74142.24071756862</v>
      </c>
      <c r="K229" s="1">
        <f t="shared" si="3"/>
      </c>
    </row>
    <row r="230" spans="1:11" ht="12.75">
      <c r="A230" s="1" t="s">
        <v>484</v>
      </c>
      <c r="B230" s="1" t="s">
        <v>485</v>
      </c>
      <c r="C230" s="1">
        <v>132</v>
      </c>
      <c r="D230" s="1">
        <v>185673.10916743285</v>
      </c>
      <c r="E230" s="2">
        <v>53</v>
      </c>
      <c r="F230" s="2">
        <v>45157.80893627163</v>
      </c>
      <c r="G230" s="2" t="s">
        <v>512</v>
      </c>
      <c r="H230" s="2" t="s">
        <v>512</v>
      </c>
      <c r="I230" s="1">
        <v>132</v>
      </c>
      <c r="J230" s="1">
        <v>230830.91810370446</v>
      </c>
      <c r="K230" s="1">
        <f t="shared" si="3"/>
      </c>
    </row>
    <row r="231" spans="1:11" ht="12.75">
      <c r="A231" s="1" t="s">
        <v>486</v>
      </c>
      <c r="B231" s="1" t="s">
        <v>487</v>
      </c>
      <c r="C231" s="1">
        <v>136</v>
      </c>
      <c r="D231" s="1">
        <v>177210.2365666628</v>
      </c>
      <c r="E231" s="2">
        <v>44</v>
      </c>
      <c r="F231" s="2">
        <v>15186.742089629215</v>
      </c>
      <c r="G231" s="2" t="s">
        <v>512</v>
      </c>
      <c r="H231" s="2" t="s">
        <v>512</v>
      </c>
      <c r="I231" s="1">
        <v>136</v>
      </c>
      <c r="J231" s="1">
        <v>192396.978656292</v>
      </c>
      <c r="K231" s="1">
        <f t="shared" si="3"/>
      </c>
    </row>
    <row r="232" spans="1:11" ht="12.75">
      <c r="A232" s="1" t="s">
        <v>488</v>
      </c>
      <c r="B232" s="1" t="s">
        <v>489</v>
      </c>
      <c r="C232" s="1">
        <v>473</v>
      </c>
      <c r="D232" s="1">
        <v>717837.197364286</v>
      </c>
      <c r="E232" s="2">
        <v>94</v>
      </c>
      <c r="F232" s="2">
        <v>68390.668660214</v>
      </c>
      <c r="G232" s="2" t="s">
        <v>512</v>
      </c>
      <c r="H232" s="2" t="s">
        <v>512</v>
      </c>
      <c r="I232" s="1">
        <v>473</v>
      </c>
      <c r="J232" s="1">
        <v>786227.8660245</v>
      </c>
      <c r="K232" s="1">
        <f t="shared" si="3"/>
      </c>
    </row>
    <row r="233" spans="1:11" ht="12.75">
      <c r="A233" s="1" t="s">
        <v>490</v>
      </c>
      <c r="B233" s="1" t="s">
        <v>491</v>
      </c>
      <c r="C233" s="1">
        <v>62</v>
      </c>
      <c r="D233" s="1">
        <v>75542.3294897701</v>
      </c>
      <c r="E233" s="2">
        <v>22</v>
      </c>
      <c r="F233" s="2">
        <v>18062.37172496078</v>
      </c>
      <c r="G233" s="2" t="s">
        <v>512</v>
      </c>
      <c r="H233" s="2" t="s">
        <v>512</v>
      </c>
      <c r="I233" s="1">
        <v>62</v>
      </c>
      <c r="J233" s="1">
        <v>93604.70121473089</v>
      </c>
      <c r="K233" s="1">
        <f t="shared" si="3"/>
      </c>
    </row>
    <row r="234" spans="1:11" ht="12.75">
      <c r="A234" s="1" t="s">
        <v>287</v>
      </c>
      <c r="B234" s="1" t="s">
        <v>288</v>
      </c>
      <c r="C234" s="1">
        <v>680</v>
      </c>
      <c r="D234" s="1">
        <v>843521.3115618504</v>
      </c>
      <c r="E234" s="2">
        <v>297</v>
      </c>
      <c r="F234" s="2">
        <v>161902.6837035325</v>
      </c>
      <c r="G234" s="2">
        <v>29</v>
      </c>
      <c r="H234" s="2">
        <v>23025</v>
      </c>
      <c r="I234" s="1">
        <v>709</v>
      </c>
      <c r="J234" s="1">
        <v>1028448.9952653828</v>
      </c>
      <c r="K234" s="1">
        <f t="shared" si="3"/>
      </c>
    </row>
    <row r="235" spans="1:11" ht="12.75">
      <c r="A235" s="1" t="s">
        <v>492</v>
      </c>
      <c r="B235" s="1" t="s">
        <v>493</v>
      </c>
      <c r="C235" s="1">
        <v>114</v>
      </c>
      <c r="D235" s="1">
        <v>165069.87271443836</v>
      </c>
      <c r="E235" s="2">
        <v>38</v>
      </c>
      <c r="F235" s="2">
        <v>15416.15860755921</v>
      </c>
      <c r="G235" s="2" t="s">
        <v>512</v>
      </c>
      <c r="H235" s="2" t="s">
        <v>512</v>
      </c>
      <c r="I235" s="1">
        <v>114</v>
      </c>
      <c r="J235" s="1">
        <v>180486.03132199758</v>
      </c>
      <c r="K235" s="1">
        <f t="shared" si="3"/>
      </c>
    </row>
    <row r="236" spans="1:11" ht="12.75">
      <c r="A236" s="1" t="s">
        <v>289</v>
      </c>
      <c r="B236" s="1" t="s">
        <v>290</v>
      </c>
      <c r="C236" s="1">
        <v>135</v>
      </c>
      <c r="D236" s="1">
        <v>264291.31604672194</v>
      </c>
      <c r="E236" s="2">
        <v>46</v>
      </c>
      <c r="F236" s="2">
        <v>22238.23393035889</v>
      </c>
      <c r="G236" s="2" t="s">
        <v>512</v>
      </c>
      <c r="H236" s="2" t="s">
        <v>512</v>
      </c>
      <c r="I236" s="1">
        <v>135</v>
      </c>
      <c r="J236" s="1">
        <v>286529.54997708084</v>
      </c>
      <c r="K236" s="1">
        <f t="shared" si="3"/>
      </c>
    </row>
    <row r="237" spans="1:11" ht="12.75">
      <c r="A237" s="1" t="s">
        <v>291</v>
      </c>
      <c r="B237" s="1" t="s">
        <v>292</v>
      </c>
      <c r="C237" s="1">
        <v>454</v>
      </c>
      <c r="D237" s="1">
        <v>381444.84483985155</v>
      </c>
      <c r="E237" s="2">
        <v>170</v>
      </c>
      <c r="F237" s="2">
        <v>71732.54142701143</v>
      </c>
      <c r="G237" s="2">
        <v>42</v>
      </c>
      <c r="H237" s="2">
        <v>22462</v>
      </c>
      <c r="I237" s="1">
        <v>496</v>
      </c>
      <c r="J237" s="1">
        <v>475639.386266863</v>
      </c>
      <c r="K237" s="1">
        <f t="shared" si="3"/>
      </c>
    </row>
    <row r="238" spans="1:11" ht="12.75">
      <c r="A238" s="1" t="s">
        <v>293</v>
      </c>
      <c r="B238" s="1" t="s">
        <v>294</v>
      </c>
      <c r="C238" s="1">
        <v>285</v>
      </c>
      <c r="D238" s="1">
        <v>597042.1572708996</v>
      </c>
      <c r="E238" s="2">
        <v>93</v>
      </c>
      <c r="F238" s="2">
        <v>48721.09820020209</v>
      </c>
      <c r="G238" s="2" t="s">
        <v>512</v>
      </c>
      <c r="H238" s="2" t="s">
        <v>512</v>
      </c>
      <c r="I238" s="1">
        <v>285</v>
      </c>
      <c r="J238" s="1">
        <v>645763.2554711017</v>
      </c>
      <c r="K238" s="1">
        <f t="shared" si="3"/>
      </c>
    </row>
    <row r="239" spans="1:11" ht="12.75">
      <c r="A239" s="1" t="s">
        <v>494</v>
      </c>
      <c r="B239" s="1" t="s">
        <v>495</v>
      </c>
      <c r="C239" s="1">
        <v>169</v>
      </c>
      <c r="D239" s="1">
        <v>382532.7638797182</v>
      </c>
      <c r="E239" s="2">
        <v>52</v>
      </c>
      <c r="F239" s="2">
        <v>25277.39461658485</v>
      </c>
      <c r="G239" s="2" t="s">
        <v>512</v>
      </c>
      <c r="H239" s="2" t="s">
        <v>512</v>
      </c>
      <c r="I239" s="1">
        <v>169</v>
      </c>
      <c r="J239" s="1">
        <v>407810.1584963031</v>
      </c>
      <c r="K239" s="1">
        <f t="shared" si="3"/>
      </c>
    </row>
    <row r="240" spans="1:11" ht="12.75">
      <c r="A240" s="1" t="s">
        <v>496</v>
      </c>
      <c r="B240" s="1" t="s">
        <v>497</v>
      </c>
      <c r="C240" s="1">
        <v>165</v>
      </c>
      <c r="D240" s="1">
        <v>156424.321985855</v>
      </c>
      <c r="E240" s="2">
        <v>75</v>
      </c>
      <c r="F240" s="2">
        <v>26489.547340288198</v>
      </c>
      <c r="G240" s="2" t="s">
        <v>512</v>
      </c>
      <c r="H240" s="2" t="s">
        <v>512</v>
      </c>
      <c r="I240" s="1">
        <v>165</v>
      </c>
      <c r="J240" s="1">
        <v>182913.8693261432</v>
      </c>
      <c r="K240" s="1">
        <f t="shared" si="3"/>
      </c>
    </row>
    <row r="241" spans="1:11" ht="12.75">
      <c r="A241" s="1" t="s">
        <v>295</v>
      </c>
      <c r="B241" s="1" t="s">
        <v>296</v>
      </c>
      <c r="C241" s="1">
        <v>89</v>
      </c>
      <c r="D241" s="1">
        <v>123301.79250000005</v>
      </c>
      <c r="E241" s="2">
        <v>37</v>
      </c>
      <c r="F241" s="2">
        <v>19307.2825</v>
      </c>
      <c r="G241" s="2" t="s">
        <v>512</v>
      </c>
      <c r="H241" s="2" t="s">
        <v>512</v>
      </c>
      <c r="I241" s="1">
        <v>89</v>
      </c>
      <c r="J241" s="1">
        <v>142609.07500000007</v>
      </c>
      <c r="K241" s="1">
        <f t="shared" si="3"/>
      </c>
    </row>
    <row r="242" spans="1:11" ht="12.75">
      <c r="A242" s="1" t="s">
        <v>297</v>
      </c>
      <c r="B242" s="1" t="s">
        <v>298</v>
      </c>
      <c r="C242" s="1">
        <v>328</v>
      </c>
      <c r="D242" s="1">
        <v>634028.3801726718</v>
      </c>
      <c r="E242" s="2">
        <v>160</v>
      </c>
      <c r="F242" s="2">
        <v>114202.52929779039</v>
      </c>
      <c r="G242" s="2">
        <v>10</v>
      </c>
      <c r="H242" s="2">
        <v>4918</v>
      </c>
      <c r="I242" s="1">
        <v>338</v>
      </c>
      <c r="J242" s="1">
        <v>753148.9094704621</v>
      </c>
      <c r="K242" s="1">
        <f t="shared" si="3"/>
      </c>
    </row>
    <row r="243" spans="1:11" ht="12.75">
      <c r="A243" s="1" t="s">
        <v>299</v>
      </c>
      <c r="B243" s="1" t="s">
        <v>300</v>
      </c>
      <c r="C243" s="1">
        <v>719</v>
      </c>
      <c r="D243" s="1">
        <v>653540.709431473</v>
      </c>
      <c r="E243" s="2">
        <v>174</v>
      </c>
      <c r="F243" s="2">
        <v>60534.722403192354</v>
      </c>
      <c r="G243" s="2">
        <v>61</v>
      </c>
      <c r="H243" s="2">
        <v>58607</v>
      </c>
      <c r="I243" s="1">
        <v>780</v>
      </c>
      <c r="J243" s="1">
        <v>772682.4318346654</v>
      </c>
      <c r="K243" s="1">
        <f t="shared" si="3"/>
      </c>
    </row>
    <row r="244" spans="1:11" ht="12.75">
      <c r="A244" s="1" t="s">
        <v>301</v>
      </c>
      <c r="B244" s="1" t="s">
        <v>302</v>
      </c>
      <c r="C244" s="1">
        <v>1871</v>
      </c>
      <c r="D244" s="1">
        <v>3238209.220408047</v>
      </c>
      <c r="E244" s="2">
        <v>139</v>
      </c>
      <c r="F244" s="2">
        <v>41446.63587903505</v>
      </c>
      <c r="G244" s="2">
        <v>194</v>
      </c>
      <c r="H244" s="2">
        <v>159739</v>
      </c>
      <c r="I244" s="1">
        <v>2065</v>
      </c>
      <c r="J244" s="1">
        <v>3439394.856287082</v>
      </c>
      <c r="K244" s="1">
        <f t="shared" si="3"/>
      </c>
    </row>
    <row r="245" spans="1:11" ht="12.75">
      <c r="A245" s="1" t="s">
        <v>303</v>
      </c>
      <c r="B245" s="1" t="s">
        <v>304</v>
      </c>
      <c r="C245" s="1">
        <v>395</v>
      </c>
      <c r="D245" s="1">
        <v>728754.679565836</v>
      </c>
      <c r="E245" s="2">
        <v>168</v>
      </c>
      <c r="F245" s="2">
        <v>80084.32571422559</v>
      </c>
      <c r="G245" s="2">
        <v>45</v>
      </c>
      <c r="H245" s="2">
        <v>27259</v>
      </c>
      <c r="I245" s="1">
        <v>440</v>
      </c>
      <c r="J245" s="1">
        <v>836098.0052800616</v>
      </c>
      <c r="K245" s="1">
        <f t="shared" si="3"/>
      </c>
    </row>
    <row r="246" spans="1:11" ht="12.75">
      <c r="A246" s="1" t="s">
        <v>498</v>
      </c>
      <c r="B246" s="1" t="s">
        <v>36</v>
      </c>
      <c r="C246" s="1">
        <v>110</v>
      </c>
      <c r="D246" s="1">
        <v>155918.98074858682</v>
      </c>
      <c r="E246" s="2">
        <v>51</v>
      </c>
      <c r="F246" s="2">
        <v>38232.567020986025</v>
      </c>
      <c r="G246" s="2">
        <v>32</v>
      </c>
      <c r="H246" s="2">
        <v>25808</v>
      </c>
      <c r="I246" s="1">
        <v>142</v>
      </c>
      <c r="J246" s="1">
        <v>219959.54776957285</v>
      </c>
      <c r="K246" s="1">
        <f t="shared" si="3"/>
      </c>
    </row>
    <row r="247" spans="1:11" ht="12.75">
      <c r="A247" s="1" t="s">
        <v>305</v>
      </c>
      <c r="B247" s="1" t="s">
        <v>26</v>
      </c>
      <c r="C247" s="1">
        <v>600</v>
      </c>
      <c r="D247" s="1">
        <v>536545.70341643</v>
      </c>
      <c r="E247" s="2">
        <v>275</v>
      </c>
      <c r="F247" s="2">
        <v>333365.4464537029</v>
      </c>
      <c r="G247" s="2">
        <v>158</v>
      </c>
      <c r="H247" s="2">
        <v>96691</v>
      </c>
      <c r="I247" s="1">
        <v>758</v>
      </c>
      <c r="J247" s="1">
        <v>966602.149870133</v>
      </c>
      <c r="K247" s="1">
        <f t="shared" si="3"/>
      </c>
    </row>
    <row r="248" spans="1:11" ht="12.75">
      <c r="A248" s="1" t="s">
        <v>306</v>
      </c>
      <c r="B248" s="1" t="s">
        <v>307</v>
      </c>
      <c r="C248" s="1">
        <v>173</v>
      </c>
      <c r="D248" s="1">
        <v>402780.4006182961</v>
      </c>
      <c r="E248" s="2">
        <v>48</v>
      </c>
      <c r="F248" s="2">
        <v>24096.307711496313</v>
      </c>
      <c r="G248" s="2" t="s">
        <v>512</v>
      </c>
      <c r="H248" s="2" t="s">
        <v>512</v>
      </c>
      <c r="I248" s="1">
        <v>173</v>
      </c>
      <c r="J248" s="1">
        <v>426876.7083297924</v>
      </c>
      <c r="K248" s="1">
        <f t="shared" si="3"/>
      </c>
    </row>
    <row r="249" spans="1:11" ht="12.75">
      <c r="A249" s="1" t="s">
        <v>308</v>
      </c>
      <c r="B249" s="1" t="s">
        <v>309</v>
      </c>
      <c r="C249" s="1">
        <v>893</v>
      </c>
      <c r="D249" s="1">
        <v>1171860.6140112996</v>
      </c>
      <c r="E249" s="2">
        <v>309</v>
      </c>
      <c r="F249" s="2">
        <v>365635.4635050755</v>
      </c>
      <c r="G249" s="2">
        <v>318</v>
      </c>
      <c r="H249" s="2">
        <v>230079</v>
      </c>
      <c r="I249" s="1">
        <v>1211</v>
      </c>
      <c r="J249" s="1">
        <v>1767575.077516375</v>
      </c>
      <c r="K249" s="1">
        <f t="shared" si="3"/>
      </c>
    </row>
    <row r="250" spans="1:11" ht="12.75">
      <c r="A250" s="1" t="s">
        <v>310</v>
      </c>
      <c r="B250" s="1" t="s">
        <v>311</v>
      </c>
      <c r="C250" s="1">
        <v>387</v>
      </c>
      <c r="D250" s="1">
        <v>467412.4523749812</v>
      </c>
      <c r="E250" s="2">
        <v>152</v>
      </c>
      <c r="F250" s="2">
        <v>76396.29779229866</v>
      </c>
      <c r="G250" s="2">
        <v>18</v>
      </c>
      <c r="H250" s="2">
        <v>12166</v>
      </c>
      <c r="I250" s="1">
        <v>405</v>
      </c>
      <c r="J250" s="1">
        <v>555974.7501672799</v>
      </c>
      <c r="K250" s="1">
        <f t="shared" si="3"/>
      </c>
    </row>
    <row r="251" spans="1:11" ht="12.75">
      <c r="A251" s="1" t="s">
        <v>499</v>
      </c>
      <c r="B251" s="1" t="s">
        <v>500</v>
      </c>
      <c r="C251" s="1">
        <v>233</v>
      </c>
      <c r="D251" s="1">
        <v>322315.5139085726</v>
      </c>
      <c r="E251" s="2">
        <v>64</v>
      </c>
      <c r="F251" s="2">
        <v>18242.90896226342</v>
      </c>
      <c r="G251" s="2" t="s">
        <v>512</v>
      </c>
      <c r="H251" s="2" t="s">
        <v>512</v>
      </c>
      <c r="I251" s="1">
        <v>233</v>
      </c>
      <c r="J251" s="1">
        <v>340558.42287083605</v>
      </c>
      <c r="K251" s="1">
        <f t="shared" si="3"/>
      </c>
    </row>
    <row r="252" spans="1:11" ht="12.75">
      <c r="A252" s="1" t="s">
        <v>501</v>
      </c>
      <c r="B252" s="1" t="s">
        <v>502</v>
      </c>
      <c r="C252" s="1">
        <v>81</v>
      </c>
      <c r="D252" s="1">
        <v>74011.20999999998</v>
      </c>
      <c r="E252" s="2" t="s">
        <v>512</v>
      </c>
      <c r="F252" s="2" t="s">
        <v>512</v>
      </c>
      <c r="G252" s="2" t="s">
        <v>512</v>
      </c>
      <c r="H252" s="2" t="s">
        <v>512</v>
      </c>
      <c r="I252" s="1">
        <v>81</v>
      </c>
      <c r="J252" s="1">
        <v>74011.20999999998</v>
      </c>
      <c r="K252" s="1">
        <f t="shared" si="3"/>
      </c>
    </row>
    <row r="253" spans="1:11" ht="12.75">
      <c r="A253" s="1" t="s">
        <v>312</v>
      </c>
      <c r="B253" s="1" t="s">
        <v>313</v>
      </c>
      <c r="C253" s="1">
        <v>594</v>
      </c>
      <c r="D253" s="1">
        <v>1542838.3768988962</v>
      </c>
      <c r="E253" s="2">
        <v>179</v>
      </c>
      <c r="F253" s="2">
        <v>116631.86557510131</v>
      </c>
      <c r="G253" s="2">
        <v>48</v>
      </c>
      <c r="H253" s="2">
        <v>43085</v>
      </c>
      <c r="I253" s="1">
        <v>642</v>
      </c>
      <c r="J253" s="1">
        <v>1702555.2424739974</v>
      </c>
      <c r="K253" s="1">
        <f t="shared" si="3"/>
      </c>
    </row>
    <row r="254" spans="1:11" ht="12.75">
      <c r="A254" s="1" t="s">
        <v>503</v>
      </c>
      <c r="B254" s="1" t="s">
        <v>504</v>
      </c>
      <c r="C254" s="1">
        <v>225</v>
      </c>
      <c r="D254" s="1">
        <v>291587.0958643104</v>
      </c>
      <c r="E254" s="2">
        <v>77</v>
      </c>
      <c r="F254" s="2">
        <v>40882.59687449928</v>
      </c>
      <c r="G254" s="2" t="s">
        <v>512</v>
      </c>
      <c r="H254" s="2" t="s">
        <v>512</v>
      </c>
      <c r="I254" s="1">
        <v>225</v>
      </c>
      <c r="J254" s="1">
        <v>332469.6927388097</v>
      </c>
      <c r="K254" s="1">
        <f t="shared" si="3"/>
      </c>
    </row>
    <row r="255" spans="1:11" ht="12.75">
      <c r="A255" s="1" t="s">
        <v>505</v>
      </c>
      <c r="B255" s="1" t="s">
        <v>506</v>
      </c>
      <c r="C255" s="1">
        <v>230</v>
      </c>
      <c r="D255" s="1">
        <v>356819.9515972493</v>
      </c>
      <c r="E255" s="2">
        <v>34</v>
      </c>
      <c r="F255" s="2">
        <v>19980.830564802945</v>
      </c>
      <c r="G255" s="2" t="s">
        <v>512</v>
      </c>
      <c r="H255" s="2" t="s">
        <v>512</v>
      </c>
      <c r="I255" s="1">
        <v>230</v>
      </c>
      <c r="J255" s="1">
        <v>376800.78216205223</v>
      </c>
      <c r="K255" s="1">
        <f t="shared" si="3"/>
      </c>
    </row>
    <row r="256" spans="1:11" ht="12.75">
      <c r="A256" s="1" t="s">
        <v>507</v>
      </c>
      <c r="B256" s="1" t="s">
        <v>523</v>
      </c>
      <c r="C256" s="1">
        <v>156</v>
      </c>
      <c r="D256" s="1">
        <v>210915.68161326647</v>
      </c>
      <c r="E256" s="2">
        <v>40</v>
      </c>
      <c r="F256" s="2">
        <v>12538.80147278309</v>
      </c>
      <c r="G256" s="2" t="s">
        <v>512</v>
      </c>
      <c r="H256" s="2" t="s">
        <v>512</v>
      </c>
      <c r="I256" s="1">
        <v>156</v>
      </c>
      <c r="J256" s="1">
        <v>223454.48308604956</v>
      </c>
      <c r="K256" s="1">
        <f t="shared" si="3"/>
      </c>
    </row>
    <row r="257" spans="1:11" ht="12.75">
      <c r="A257" s="1" t="s">
        <v>314</v>
      </c>
      <c r="B257" s="1" t="s">
        <v>315</v>
      </c>
      <c r="C257" s="1">
        <v>25</v>
      </c>
      <c r="D257" s="1">
        <v>23004.7305188179</v>
      </c>
      <c r="E257" s="2">
        <v>41</v>
      </c>
      <c r="F257" s="2">
        <v>8379.548096910119</v>
      </c>
      <c r="G257" s="2">
        <v>510</v>
      </c>
      <c r="H257" s="2">
        <v>404615</v>
      </c>
      <c r="I257" s="1">
        <v>535</v>
      </c>
      <c r="J257" s="1">
        <v>435999.278615728</v>
      </c>
      <c r="K257" s="1">
        <f t="shared" si="3"/>
      </c>
    </row>
    <row r="258" spans="1:10" s="6" customFormat="1" ht="12.75" customHeight="1">
      <c r="A258" s="1"/>
      <c r="B258" s="1"/>
      <c r="C258" s="1"/>
      <c r="D258" s="1"/>
      <c r="E258" s="1"/>
      <c r="F258" s="1"/>
      <c r="G258" s="1"/>
      <c r="H258" s="1"/>
      <c r="I258" s="1"/>
      <c r="J258" s="1"/>
    </row>
    <row r="259" spans="2:10" ht="12.75" customHeight="1">
      <c r="B259" s="1" t="s">
        <v>508</v>
      </c>
      <c r="C259" s="1">
        <v>118442</v>
      </c>
      <c r="D259" s="1">
        <v>161682399.6183813</v>
      </c>
      <c r="E259" s="2">
        <v>34962</v>
      </c>
      <c r="F259" s="1">
        <v>23004391.60766703</v>
      </c>
      <c r="G259" s="1">
        <v>13116</v>
      </c>
      <c r="H259" s="1">
        <v>9219263.45</v>
      </c>
      <c r="I259" s="1">
        <v>131558</v>
      </c>
      <c r="J259" s="1">
        <v>193906054.67604837</v>
      </c>
    </row>
    <row r="260" ht="40.5" customHeight="1"/>
    <row r="261" spans="1:20" ht="54.75" customHeight="1">
      <c r="A261" s="9" t="s">
        <v>521</v>
      </c>
      <c r="B261" s="9"/>
      <c r="C261" s="9"/>
      <c r="D261" s="9"/>
      <c r="E261" s="9"/>
      <c r="F261" s="9"/>
      <c r="G261" s="9"/>
      <c r="H261" s="9"/>
      <c r="I261" s="9"/>
      <c r="J261" s="9"/>
      <c r="L261" s="11"/>
      <c r="M261" s="11"/>
      <c r="N261" s="11"/>
      <c r="O261" s="11"/>
      <c r="P261" s="11"/>
      <c r="Q261" s="11"/>
      <c r="R261" s="11"/>
      <c r="S261" s="11"/>
      <c r="T261" s="11"/>
    </row>
    <row r="262" spans="1:20" ht="33" customHeight="1">
      <c r="A262" s="9" t="s">
        <v>513</v>
      </c>
      <c r="B262" s="9"/>
      <c r="C262" s="9"/>
      <c r="D262" s="9"/>
      <c r="E262" s="9"/>
      <c r="F262" s="9"/>
      <c r="G262" s="9"/>
      <c r="H262" s="9"/>
      <c r="I262" s="9"/>
      <c r="J262" s="9"/>
      <c r="L262" s="7"/>
      <c r="M262" s="7"/>
      <c r="N262" s="7"/>
      <c r="O262" s="7"/>
      <c r="P262" s="7"/>
      <c r="Q262" s="7"/>
      <c r="R262" s="7"/>
      <c r="S262" s="7"/>
      <c r="T262" s="7"/>
    </row>
    <row r="263" spans="1:20" ht="51.75" customHeight="1">
      <c r="A263" s="10" t="s">
        <v>514</v>
      </c>
      <c r="B263" s="10"/>
      <c r="C263" s="10"/>
      <c r="D263" s="10"/>
      <c r="E263" s="10"/>
      <c r="F263" s="10"/>
      <c r="G263" s="10"/>
      <c r="H263" s="10"/>
      <c r="I263" s="10"/>
      <c r="J263" s="10"/>
      <c r="L263" s="11"/>
      <c r="M263" s="11"/>
      <c r="N263" s="11"/>
      <c r="O263" s="11"/>
      <c r="P263" s="11"/>
      <c r="Q263" s="11"/>
      <c r="R263" s="11"/>
      <c r="S263" s="11"/>
      <c r="T263" s="11"/>
    </row>
    <row r="264" spans="1:20" ht="55.5" customHeight="1">
      <c r="A264" s="10" t="s">
        <v>515</v>
      </c>
      <c r="B264" s="10"/>
      <c r="C264" s="10"/>
      <c r="D264" s="10"/>
      <c r="E264" s="10"/>
      <c r="F264" s="10"/>
      <c r="G264" s="10"/>
      <c r="H264" s="10"/>
      <c r="I264" s="10"/>
      <c r="J264" s="10"/>
      <c r="L264" s="11"/>
      <c r="M264" s="11"/>
      <c r="N264" s="11"/>
      <c r="O264" s="11"/>
      <c r="P264" s="11"/>
      <c r="Q264" s="11"/>
      <c r="R264" s="11"/>
      <c r="S264" s="11"/>
      <c r="T264" s="11"/>
    </row>
    <row r="265" spans="1:10" ht="30.75" customHeight="1">
      <c r="A265" s="10" t="s">
        <v>522</v>
      </c>
      <c r="B265" s="10"/>
      <c r="C265" s="10"/>
      <c r="D265" s="10"/>
      <c r="E265" s="10"/>
      <c r="F265" s="10"/>
      <c r="G265" s="10"/>
      <c r="H265" s="10"/>
      <c r="I265" s="10"/>
      <c r="J265" s="10"/>
    </row>
    <row r="266" ht="12.75">
      <c r="A266" s="3" t="s">
        <v>519</v>
      </c>
    </row>
  </sheetData>
  <sheetProtection/>
  <mergeCells count="13">
    <mergeCell ref="A1:J1"/>
    <mergeCell ref="I2:J2"/>
    <mergeCell ref="A263:J263"/>
    <mergeCell ref="A264:J264"/>
    <mergeCell ref="A261:J261"/>
    <mergeCell ref="C2:D2"/>
    <mergeCell ref="E2:F2"/>
    <mergeCell ref="A262:J262"/>
    <mergeCell ref="A265:J265"/>
    <mergeCell ref="G2:H2"/>
    <mergeCell ref="L261:T261"/>
    <mergeCell ref="L263:T263"/>
    <mergeCell ref="L264:T264"/>
  </mergeCells>
  <printOptions horizontalCentered="1"/>
  <pageMargins left="0.5" right="0.5" top="0.75" bottom="0.79" header="0.5" footer="0.5"/>
  <pageSetup firstPageNumber="70" useFirstPageNumber="1" horizontalDpi="300" verticalDpi="300" orientation="landscape" r:id="rId1"/>
  <headerFooter alignWithMargins="0">
    <oddFooter>&amp;LVermont Tax Department&amp;C- &amp;P -&amp;RJanuary 2017</oddFooter>
  </headerFooter>
  <rowBreaks count="2" manualBreakCount="2">
    <brk id="234" max="9" man="1"/>
    <brk id="259" max="9" man="1"/>
  </rowBreaks>
  <ignoredErrors>
    <ignoredError sqref="A4:A2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Smith</dc:creator>
  <cp:keywords/>
  <dc:description/>
  <cp:lastModifiedBy>RSameroff</cp:lastModifiedBy>
  <cp:lastPrinted>2016-12-20T15:48:28Z</cp:lastPrinted>
  <dcterms:created xsi:type="dcterms:W3CDTF">2002-01-14T16:37:33Z</dcterms:created>
  <dcterms:modified xsi:type="dcterms:W3CDTF">2016-12-20T15:49:07Z</dcterms:modified>
  <cp:category/>
  <cp:version/>
  <cp:contentType/>
  <cp:contentStatus/>
</cp:coreProperties>
</file>