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6" rupBuild="20228"/>
  <workbookPr codeName="ThisWorkbook"/>
  <bookViews>
    <workbookView xWindow="0" yWindow="0" windowWidth="25200" windowHeight="11160"/>
  </bookViews>
  <sheets>
    <sheet name="Cover" sheetId="1" r:id="rId1"/>
    <sheet name="County" sheetId="2" r:id="rId2"/>
    <sheet name="Town" sheetId="3" r:id="rId3"/>
    <sheet name="Town Data" sheetId="4" r:id="rId4"/>
    <sheet name="County Data" sheetId="5" r:id="rId5"/>
  </sheets>
  <definedNames>
    <definedName name="Processing" comment="">Cover!$R$5:$R$6</definedName>
    <definedName name="ReportType" comment="">Cover!$O$5:$O$8</definedName>
  </definedNames>
  <calcPr fullPrecision="1"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<sst xmlns="http://schemas.openxmlformats.org/spreadsheetml/2006/main" uniqueCount="174" count="211">
  <si>
    <t>State of Vermont Department of Taxes</t>
  </si>
  <si>
    <t>Period Summary by County/Town</t>
  </si>
  <si>
    <t>Period:</t>
  </si>
  <si>
    <t>through</t>
  </si>
  <si>
    <t>Report Notes:</t>
  </si>
  <si>
    <t>1)</t>
  </si>
  <si>
    <t>2)</t>
  </si>
  <si>
    <t>3)</t>
  </si>
  <si>
    <t>4)</t>
  </si>
  <si>
    <t>5)</t>
  </si>
  <si>
    <t>County Summary</t>
  </si>
  <si>
    <t>Period to Period Change</t>
  </si>
  <si>
    <t>75 Day Processing</t>
  </si>
  <si>
    <t>Summary of Towns with 10 or more reporting accounts</t>
  </si>
  <si>
    <t>Town</t>
  </si>
  <si>
    <t>County</t>
  </si>
  <si>
    <t>Vermont</t>
  </si>
  <si>
    <t>180 Day Processing</t>
  </si>
  <si>
    <t>Monthly Report</t>
  </si>
  <si>
    <t>Quarterly Report</t>
  </si>
  <si>
    <t>Annual Report</t>
  </si>
  <si>
    <t>Fiscal Report</t>
  </si>
  <si>
    <t>Report Type:</t>
  </si>
  <si>
    <t>Sales and Use Tax Statistics Report</t>
  </si>
  <si>
    <t>6)</t>
  </si>
  <si>
    <t>"Use" and "Retail" figures are taxable receipts.</t>
  </si>
  <si>
    <t>7)</t>
  </si>
  <si>
    <t>8)</t>
  </si>
  <si>
    <t>Gross</t>
  </si>
  <si>
    <t>Retail</t>
  </si>
  <si>
    <t>Use</t>
  </si>
  <si>
    <t>Gross Count</t>
  </si>
  <si>
    <t>Retail Count</t>
  </si>
  <si>
    <t>Use Count</t>
  </si>
  <si>
    <t>Past Gross</t>
  </si>
  <si>
    <t>Past Gross Count</t>
  </si>
  <si>
    <t>Past Retail</t>
  </si>
  <si>
    <t>Past Retail Count</t>
  </si>
  <si>
    <t>Past Use</t>
  </si>
  <si>
    <t>Past Use Count</t>
  </si>
  <si>
    <t>Reports are located in the "County" and "Town" tabs. "Town Data" and "County Data" tabs hold unformatted data.</t>
  </si>
  <si>
    <t>Information pertaining to fewer than ten accounts has been suppressed to protect confidentiality of taxpayer information. Suppressed information is noted by "*".</t>
  </si>
  <si>
    <t>Monthly reports hold information for monthly filers only, while quarter period reports hold information for monthly and quarterly filers.</t>
  </si>
  <si>
    <t>Reports for annual periods include information for monthly, quarterly, and annual filer.</t>
  </si>
  <si>
    <t>"Gross" receipts may or may not include sales subject to exemptions. Use caution before drawing conclusions about economic activity.</t>
  </si>
  <si>
    <t>Previous period figures reflect current status of prior year returns and may not match previously published statistics.</t>
  </si>
  <si>
    <t>75 and 180 Day processing reports reflect returns posted within that time frame after the close of the reporting period.</t>
  </si>
  <si>
    <t>The "Other" county name contains sales data from multi-site businesses who file one composite return and from out-of-state businesses.</t>
  </si>
  <si>
    <t>Current Taxable Receipts</t>
  </si>
  <si>
    <t>Previous Taxable Receipts</t>
  </si>
  <si>
    <t>Previous Receipts</t>
  </si>
  <si>
    <t>Current Receipts</t>
  </si>
  <si>
    <t>ALBURGH</t>
  </si>
  <si>
    <t>ARLINGTON</t>
  </si>
  <si>
    <t>BARRE</t>
  </si>
  <si>
    <t>BARRE TOWN</t>
  </si>
  <si>
    <t>BARTON</t>
  </si>
  <si>
    <t>BENNINGTON</t>
  </si>
  <si>
    <t>BERLIN</t>
  </si>
  <si>
    <t>BETHEL</t>
  </si>
  <si>
    <t>BRADFORD</t>
  </si>
  <si>
    <t>BRANDON</t>
  </si>
  <si>
    <t>BRATTLEBORO</t>
  </si>
  <si>
    <t>BRIDGEWATER</t>
  </si>
  <si>
    <t>BRIGHTON</t>
  </si>
  <si>
    <t>BRISTOL</t>
  </si>
  <si>
    <t>BURKE</t>
  </si>
  <si>
    <t>BURLINGTON</t>
  </si>
  <si>
    <t>CAMBRIDGE</t>
  </si>
  <si>
    <t>CASTLETON</t>
  </si>
  <si>
    <t>CHARLOTTE</t>
  </si>
  <si>
    <t>CHESTER</t>
  </si>
  <si>
    <t>CLARENDON</t>
  </si>
  <si>
    <t>COLCHESTER</t>
  </si>
  <si>
    <t>CRAFTSBURY</t>
  </si>
  <si>
    <t>DANBY</t>
  </si>
  <si>
    <t>DANVILLE</t>
  </si>
  <si>
    <t>DERBY</t>
  </si>
  <si>
    <t>DORSET</t>
  </si>
  <si>
    <t>DOVER</t>
  </si>
  <si>
    <t>DUMMERSTON</t>
  </si>
  <si>
    <t>EAST MONTPELIER</t>
  </si>
  <si>
    <t>ENOSBURG</t>
  </si>
  <si>
    <t>ESSEX</t>
  </si>
  <si>
    <t>FAIR HAVEN</t>
  </si>
  <si>
    <t>FAIRFAX</t>
  </si>
  <si>
    <t>FAIRLEE</t>
  </si>
  <si>
    <t>FERRISBURGH</t>
  </si>
  <si>
    <t>GEORGIA</t>
  </si>
  <si>
    <t>HARDWICK</t>
  </si>
  <si>
    <t>HARTFORD</t>
  </si>
  <si>
    <t>HARTLAND</t>
  </si>
  <si>
    <t>HIGHGATE</t>
  </si>
  <si>
    <t>HINESBURG</t>
  </si>
  <si>
    <t>HYDE PARK</t>
  </si>
  <si>
    <t>IRASBURG</t>
  </si>
  <si>
    <t>JAMAICA</t>
  </si>
  <si>
    <t>JERICHO</t>
  </si>
  <si>
    <t>JOHNSON</t>
  </si>
  <si>
    <t>KILLINGTON</t>
  </si>
  <si>
    <t>LONDONDERRY</t>
  </si>
  <si>
    <t>LUDLOW</t>
  </si>
  <si>
    <t>LYNDON</t>
  </si>
  <si>
    <t>MANCHESTER</t>
  </si>
  <si>
    <t>MIDDLEBURY</t>
  </si>
  <si>
    <t>MILTON</t>
  </si>
  <si>
    <t>MONTPELIER</t>
  </si>
  <si>
    <t>MORETOWN</t>
  </si>
  <si>
    <t>MORRISTOWN</t>
  </si>
  <si>
    <t>NEW HAVEN</t>
  </si>
  <si>
    <t>NEWBURY</t>
  </si>
  <si>
    <t>NEWPORT</t>
  </si>
  <si>
    <t>NORTHFIELD</t>
  </si>
  <si>
    <t>NORWICH</t>
  </si>
  <si>
    <t>PITTSFORD</t>
  </si>
  <si>
    <t>PLAINFIELD</t>
  </si>
  <si>
    <t>POULTNEY</t>
  </si>
  <si>
    <t>POWNAL</t>
  </si>
  <si>
    <t>PUTNEY</t>
  </si>
  <si>
    <t>RANDOLPH</t>
  </si>
  <si>
    <t>RICHFORD</t>
  </si>
  <si>
    <t>RICHMOND</t>
  </si>
  <si>
    <t>ROCHESTER</t>
  </si>
  <si>
    <t>ROCKINGHAM</t>
  </si>
  <si>
    <t>ROYALTON</t>
  </si>
  <si>
    <t>RUTLAND</t>
  </si>
  <si>
    <t>RUTLAND TOWN</t>
  </si>
  <si>
    <t>SHAFTSBURY</t>
  </si>
  <si>
    <t>SHELBURNE</t>
  </si>
  <si>
    <t>SOUTH BURLINGTON</t>
  </si>
  <si>
    <t>SOUTH HERO</t>
  </si>
  <si>
    <t>SPRINGFIELD</t>
  </si>
  <si>
    <t>ST ALBANS</t>
  </si>
  <si>
    <t>ST ALBANS TOWN</t>
  </si>
  <si>
    <t>ST JOHNSBURY</t>
  </si>
  <si>
    <t>STOWE</t>
  </si>
  <si>
    <t>SWANTON</t>
  </si>
  <si>
    <t>THETFORD</t>
  </si>
  <si>
    <t>TOWNSHEND</t>
  </si>
  <si>
    <t>TROY</t>
  </si>
  <si>
    <t>UNDERHILL</t>
  </si>
  <si>
    <t>VERGENNES</t>
  </si>
  <si>
    <t>VERNON</t>
  </si>
  <si>
    <t>WAITSFIELD</t>
  </si>
  <si>
    <t>WARREN</t>
  </si>
  <si>
    <t>WATERBURY</t>
  </si>
  <si>
    <t>WATERFORD</t>
  </si>
  <si>
    <t>WEATHERSFIELD</t>
  </si>
  <si>
    <t>WEST RUTLAND</t>
  </si>
  <si>
    <t>WESTMINSTER</t>
  </si>
  <si>
    <t>WHITINGHAM</t>
  </si>
  <si>
    <t>WILLIAMSTOWN</t>
  </si>
  <si>
    <t>WILLISTON</t>
  </si>
  <si>
    <t>WILMINGTON</t>
  </si>
  <si>
    <t>WINDSOR</t>
  </si>
  <si>
    <t>WINHALL</t>
  </si>
  <si>
    <t>WINOOSKI</t>
  </si>
  <si>
    <t>WOLCOTT</t>
  </si>
  <si>
    <t>WOODSTOCK</t>
  </si>
  <si>
    <t>Addison</t>
  </si>
  <si>
    <t>Bennington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</si>
  <si>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</si>
  <si>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</si>
  <si>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</si>
  <si>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</si>
  <si>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</si>
  <si>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</si>
  <si>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</si>
  <si>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</si>
  <si>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Other</t>
  </si>
  <si>
    <t>Rutland</t>
  </si>
  <si>
    <t>Washington</t>
  </si>
  <si>
    <t>Windham</t>
  </si>
  <si>
    <t>Windsor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</si>
</sst>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7">
    <font>
      <sz val="11"/>
      <color theme="1"/>
      <name val="Calibri"/>
      <family val="2"/>
      <charset val="0"/>
      <scheme val="minor"/>
    </font>
    <font>
      <sz val="26"/>
      <color theme="1"/>
      <name val="Calibri"/>
      <family val="2"/>
      <charset val="0"/>
      <scheme val="minor"/>
    </font>
    <font>
      <sz val="28"/>
      <color theme="1"/>
      <name val="Calibri"/>
      <family val="2"/>
      <charset val="0"/>
      <scheme val="minor"/>
    </font>
    <font>
      <b/>
      <sz val="14"/>
      <color theme="1"/>
      <name val="Calibri"/>
      <family val="2"/>
      <charset val="0"/>
      <scheme val="minor"/>
    </font>
    <font>
      <sz val="11"/>
      <color theme="1"/>
      <name val="Calibri"/>
      <family val="2"/>
      <charset val="0"/>
      <scheme val="minor"/>
    </font>
    <font>
      <sz val="14"/>
      <color theme="1"/>
      <name val="Calibri"/>
      <family val="2"/>
      <charset val="0"/>
      <scheme val="minor"/>
    </font>
    <font>
      <sz val="11"/>
      <name val="Calibri"/>
      <family val="2"/>
      <charset val="0"/>
      <scheme val="minor"/>
    </font>
  </fonts>
  <fills count="2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</fills>
  <borders count="2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72">
    <xf numFmtId="0" fontId="0" fillId="0" borderId="0"/>
  </cellStyleXfs>
  <cellXfs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Alignment="1" applyFont="1">
      <alignment horizontal="center" vertical="center"/>
    </xf>
    <xf numFmtId="0" fontId="2" fillId="0" borderId="0" xfId="0" applyAlignment="1" applyFont="1">
      <alignment vertical="center"/>
    </xf>
    <xf numFmtId="14" fontId="1" fillId="0" borderId="0" xfId="0" applyAlignment="1" applyFont="1" applyNumberFormat="1">
      <alignment horizontal="center" vertical="center"/>
    </xf>
    <xf numFmtId="0" fontId="5" fillId="0" borderId="0" xfId="0" applyAlignment="1" applyFont="1">
      <alignment horizontal="center" vertical="center"/>
    </xf>
    <xf numFmtId="44" fontId="0" fillId="0" borderId="0" xfId="0" applyAlignment="1" applyBorder="1" applyNumberFormat="1">
      <alignment horizontal="center" vertical="center"/>
    </xf>
    <xf numFmtId="44" fontId="0" fillId="0" borderId="0" xfId="0" applyAlignment="1" applyNumberFormat="1">
      <alignment horizontal="center" vertical="center"/>
    </xf>
    <xf numFmtId="164" fontId="0" fillId="0" borderId="0" xfId="0" applyAlignment="1" applyBorder="1" applyNumberFormat="1">
      <alignment horizontal="center" vertical="center"/>
    </xf>
    <xf numFmtId="164" fontId="0" fillId="0" borderId="0" xfId="0" applyAlignment="1" applyNumberFormat="1">
      <alignment horizontal="center" vertical="center"/>
    </xf>
    <xf numFmtId="0" fontId="0" fillId="0" borderId="1" xfId="0" applyBorder="1"/>
    <xf numFmtId="44" fontId="3" fillId="0" borderId="2" xfId="0" applyAlignment="1" applyBorder="1" applyFont="1" applyNumberFormat="1">
      <alignment horizontal="center" vertical="center"/>
    </xf>
    <xf numFmtId="44" fontId="3" fillId="0" borderId="3" xfId="0" applyAlignment="1" applyBorder="1" applyFont="1" applyNumberFormat="1">
      <alignment horizontal="center" vertical="center"/>
    </xf>
    <xf numFmtId="164" fontId="3" fillId="0" borderId="2" xfId="0" applyAlignment="1" applyBorder="1" applyFont="1" applyNumberFormat="1">
      <alignment horizontal="center" vertical="center"/>
    </xf>
    <xf numFmtId="0" fontId="0" fillId="0" borderId="0" xfId="0" applyBorder="1"/>
    <xf numFmtId="44" fontId="3" fillId="0" borderId="0" xfId="0" applyAlignment="1" applyBorder="1" applyFont="1" applyNumberFormat="1">
      <alignment horizontal="center" vertical="center"/>
    </xf>
    <xf numFmtId="164" fontId="3" fillId="0" borderId="0" xfId="0" applyAlignment="1" applyBorder="1" applyFont="1" applyNumberFormat="1">
      <alignment horizontal="center" vertical="center"/>
    </xf>
    <xf numFmtId="44" fontId="3" fillId="0" borderId="4" xfId="0" applyAlignment="1" applyBorder="1" applyFont="1" applyNumberFormat="1">
      <alignment horizontal="center" vertical="center"/>
    </xf>
    <xf numFmtId="0" fontId="0" fillId="0" borderId="5" xfId="0" applyBorder="1"/>
    <xf numFmtId="164" fontId="0" fillId="0" borderId="6" xfId="0" applyAlignment="1" applyBorder="1" applyNumberFormat="1">
      <alignment horizontal="center" vertical="center"/>
    </xf>
    <xf numFmtId="0" fontId="0" fillId="0" borderId="7" xfId="0" applyBorder="1"/>
    <xf numFmtId="164" fontId="0" fillId="0" borderId="8" xfId="0" applyAlignment="1" applyBorder="1" applyNumberFormat="1">
      <alignment horizontal="center" vertical="center"/>
    </xf>
    <xf numFmtId="164" fontId="0" fillId="0" borderId="9" xfId="0" applyAlignment="1" applyBorder="1" applyNumberFormat="1">
      <alignment horizontal="center" vertical="center"/>
    </xf>
    <xf numFmtId="0" fontId="0" fillId="0" borderId="10" xfId="0" applyBorder="1"/>
    <xf numFmtId="0" fontId="0" fillId="0" borderId="6" xfId="0" applyBorder="1"/>
    <xf numFmtId="164" fontId="0" fillId="0" borderId="11" xfId="0" applyAlignment="1" applyBorder="1" applyNumberFormat="1">
      <alignment horizontal="center" vertical="center"/>
    </xf>
    <xf numFmtId="0" fontId="0" fillId="0" borderId="8" xfId="0" applyBorder="1"/>
    <xf numFmtId="0" fontId="0" fillId="0" borderId="11" xfId="0" applyBorder="1"/>
    <xf numFmtId="0" fontId="5" fillId="0" borderId="0" xfId="0" applyAlignment="1" applyFont="1">
      <alignment horizontal="right" vertical="center"/>
    </xf>
    <xf numFmtId="0" fontId="0" fillId="0" borderId="0" xfId="0" applyFont="1"/>
    <xf numFmtId="44" fontId="0" fillId="0" borderId="0" xfId="0" applyFont="1" applyNumberFormat="1"/>
    <xf numFmtId="0" fontId="0" fillId="0" borderId="0" xfId="0" applyAlignment="1" applyFont="1">
      <alignment horizontal="center" vertical="center"/>
    </xf>
    <xf numFmtId="0" fontId="0" fillId="0" borderId="0" xfId="0" applyAlignment="1" applyFont="1">
      <alignment horizontal="center"/>
    </xf>
    <xf numFmtId="0" fontId="0" fillId="0" borderId="0" xfId="0" applyFont="1" applyNumberFormat="1"/>
    <xf numFmtId="0" fontId="0" fillId="0" borderId="0" xfId="0" applyAlignment="1" applyFont="1" applyNumberFormat="1">
      <alignment horizontal="center" vertical="center"/>
    </xf>
    <xf numFmtId="0" fontId="0" fillId="0" borderId="0" xfId="0" applyAlignment="1" applyFont="1" applyNumberFormat="1">
      <alignment horizontal="center"/>
    </xf>
    <xf numFmtId="0" fontId="6" fillId="0" borderId="12" xfId="0" applyAlignment="1" applyBorder="1" applyFont="1" applyNumberFormat="1" applyFill="1">
      <alignment horizontal="left"/>
    </xf>
    <xf numFmtId="0" fontId="6" fillId="0" borderId="12" xfId="0" applyAlignment="1" applyBorder="1" applyFont="1" applyNumberFormat="1" applyFill="1">
      <alignment horizontal="right"/>
    </xf>
    <xf numFmtId="4" fontId="0" fillId="0" borderId="0" xfId="0" applyFont="1" applyNumberFormat="1"/>
    <xf numFmtId="3" fontId="0" fillId="0" borderId="0" xfId="0" applyAlignment="1" applyFont="1" applyNumberFormat="1">
      <alignment horizontal="center" vertical="center"/>
    </xf>
    <xf numFmtId="4" fontId="6" fillId="0" borderId="12" xfId="0" applyAlignment="1" applyBorder="1" applyFont="1" applyNumberFormat="1" applyFill="1">
      <alignment horizontal="right"/>
    </xf>
    <xf numFmtId="42" fontId="0" fillId="0" borderId="13" xfId="0" applyAlignment="1" applyBorder="1" applyNumberFormat="1">
      <alignment horizontal="right" vertical="center"/>
    </xf>
    <xf numFmtId="42" fontId="0" fillId="0" borderId="6" xfId="0" applyAlignment="1" applyBorder="1" applyNumberFormat="1">
      <alignment horizontal="right" vertical="center"/>
    </xf>
    <xf numFmtId="42" fontId="0" fillId="0" borderId="5" xfId="0" applyAlignment="1" applyBorder="1" applyNumberFormat="1">
      <alignment horizontal="right" vertical="center"/>
    </xf>
    <xf numFmtId="42" fontId="0" fillId="0" borderId="4" xfId="0" applyAlignment="1" applyBorder="1" applyNumberFormat="1">
      <alignment horizontal="right" vertical="center"/>
    </xf>
    <xf numFmtId="42" fontId="0" fillId="0" borderId="0" xfId="0" applyAlignment="1" applyNumberFormat="1">
      <alignment horizontal="right" vertical="center"/>
    </xf>
    <xf numFmtId="42" fontId="0" fillId="0" borderId="1" xfId="0" applyAlignment="1" applyBorder="1" applyNumberFormat="1">
      <alignment horizontal="right" vertical="center"/>
    </xf>
    <xf numFmtId="42" fontId="0" fillId="0" borderId="0" xfId="0" applyAlignment="1" applyBorder="1" applyNumberFormat="1">
      <alignment horizontal="right" vertical="center"/>
    </xf>
    <xf numFmtId="42" fontId="0" fillId="0" borderId="14" xfId="0" applyAlignment="1" applyBorder="1" applyNumberFormat="1">
      <alignment horizontal="right" vertical="center"/>
    </xf>
    <xf numFmtId="42" fontId="0" fillId="0" borderId="8" xfId="0" applyAlignment="1" applyBorder="1" applyNumberFormat="1">
      <alignment horizontal="right" vertical="center"/>
    </xf>
    <xf numFmtId="42" fontId="0" fillId="0" borderId="7" xfId="0" applyAlignment="1" applyBorder="1" applyNumberFormat="1">
      <alignment horizontal="right" vertical="center"/>
    </xf>
    <xf numFmtId="42" fontId="0" fillId="0" borderId="15" xfId="0" applyAlignment="1" applyBorder="1" applyNumberFormat="1">
      <alignment horizontal="right" vertical="center"/>
    </xf>
    <xf numFmtId="42" fontId="0" fillId="0" borderId="11" xfId="0" applyAlignment="1" applyBorder="1" applyNumberFormat="1">
      <alignment horizontal="right" vertical="center"/>
    </xf>
    <xf numFmtId="42" fontId="0" fillId="0" borderId="16" xfId="0" applyAlignment="1" applyBorder="1" applyNumberFormat="1">
      <alignment horizontal="right" vertical="center"/>
    </xf>
    <xf numFmtId="42" fontId="0" fillId="0" borderId="10" xfId="0" applyAlignment="1" applyBorder="1" applyNumberFormat="1">
      <alignment horizontal="right" vertical="center"/>
    </xf>
    <xf numFmtId="42" fontId="0" fillId="0" borderId="9" xfId="0" applyAlignment="1" applyBorder="1" applyNumberFormat="1">
      <alignment horizontal="right" vertical="center"/>
    </xf>
    <xf numFmtId="0" fontId="3" fillId="0" borderId="17" xfId="0" applyAlignment="1" applyBorder="1" applyFont="1">
      <alignment horizontal="left" vertical="center"/>
    </xf>
    <xf numFmtId="0" fontId="2" fillId="0" borderId="0" xfId="0" applyAlignment="1" applyFont="1">
      <alignment horizontal="center" vertical="center"/>
    </xf>
    <xf numFmtId="0" fontId="3" fillId="0" borderId="0" xfId="0" applyAlignment="1" applyFont="1">
      <alignment vertical="center"/>
    </xf>
    <xf numFmtId="0" fontId="5" fillId="0" borderId="2" xfId="0" applyAlignment="1" applyBorder="1" applyFont="1">
      <alignment horizontal="center" vertical="center"/>
    </xf>
    <xf numFmtId="0" fontId="3" fillId="0" borderId="18" xfId="0" applyAlignment="1" applyBorder="1" applyFont="1">
      <alignment horizontal="center" vertical="center"/>
    </xf>
    <xf numFmtId="0" fontId="3" fillId="0" borderId="1" xfId="0" applyAlignment="1" applyBorder="1" applyFont="1">
      <alignment horizontal="center" vertical="center"/>
    </xf>
    <xf numFmtId="0" fontId="3" fillId="0" borderId="3" xfId="0" applyAlignment="1" applyBorder="1" applyFont="1">
      <alignment horizontal="center" vertical="center"/>
    </xf>
    <xf numFmtId="44" fontId="3" fillId="0" borderId="1" xfId="0" applyAlignment="1" applyBorder="1" applyFont="1" applyNumberFormat="1">
      <alignment horizontal="center" vertical="center"/>
    </xf>
    <xf numFmtId="44" fontId="5" fillId="0" borderId="2" xfId="0" applyAlignment="1" applyBorder="1" applyFont="1" applyNumberFormat="1">
      <alignment horizontal="center" vertical="center"/>
    </xf>
    <xf numFmtId="0" fontId="3" fillId="0" borderId="18" xfId="0" applyAlignment="1" applyBorder="1" applyFont="1">
      <alignment horizontal="center" vertical="center" wrapText="1"/>
    </xf>
    <xf numFmtId="0" fontId="3" fillId="0" borderId="0" xfId="0" applyAlignment="1" applyBorder="1" applyFont="1">
      <alignment horizontal="center" vertical="center" wrapText="1"/>
    </xf>
    <xf numFmtId="0" fontId="3" fillId="0" borderId="2" xfId="0" applyAlignment="1" applyBorder="1" applyFont="1">
      <alignment horizontal="center" vertical="center" wrapText="1"/>
    </xf>
    <xf numFmtId="44" fontId="3" fillId="0" borderId="19" xfId="0" applyAlignment="1" applyBorder="1" applyFont="1" applyNumberFormat="1">
      <alignment horizontal="center" vertical="center"/>
    </xf>
    <xf numFmtId="44" fontId="3" fillId="0" borderId="18" xfId="0" applyAlignment="1" applyBorder="1" applyFont="1" applyNumberFormat="1">
      <alignment horizontal="center" vertical="center"/>
    </xf>
  </cellXfs>
  <cellStyles count="1">
    <cellStyle name="Normal" xfId="0" builtinId="0"/>
  </cellStyles>
  <dxfs xmlns="http://schemas.openxmlformats.org/spreadsheetml/2006/main" count="0"/>
  <tableStyles xmlns="http://schemas.openxmlformats.org/spreadsheetml/2006/main"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7" Type="http://schemas.openxmlformats.org/officeDocument/2006/relationships/styles" Target="styles.xml" /><Relationship Id="rId5" Type="http://schemas.openxmlformats.org/officeDocument/2006/relationships/worksheet" Target="worksheets/sheet5.xml" /><Relationship Id="rId6" Type="http://schemas.openxmlformats.org/officeDocument/2006/relationships/theme" Target="theme/theme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1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="http://schemas.openxmlformats.org/spreadsheetml/2006/main">
  <sheetPr codeName="Sheet1"/>
  <dimension ref="B2:R26"/>
  <sheetViews>
    <sheetView showGridLines="0" view="normal" tabSelected="1" workbookViewId="0">
      <selection pane="topLeft" activeCell="D4" sqref="D4:G4"/>
    </sheetView>
  </sheetViews>
  <sheetFormatPr defaultRowHeight="15" baseColWidth="0"/>
  <cols>
    <col min="1" max="1" width="5.27734375" style="1" customWidth="1"/>
    <col min="2" max="2" width="3.84765625" style="1" customWidth="1"/>
    <col min="3" max="3" width="16.41796875" style="1" customWidth="1"/>
    <col min="4" max="4" width="19" style="1" customWidth="1"/>
    <col min="5" max="5" width="27" style="1" bestFit="1" customWidth="1"/>
    <col min="6" max="6" width="19.84765625" style="1" customWidth="1"/>
    <col min="7" max="7" width="27" style="1" bestFit="1" customWidth="1"/>
    <col min="8" max="8" width="40.5703125" style="1" customWidth="1"/>
    <col min="9" max="14" width="9.140625" style="1" customWidth="1"/>
    <col min="15" max="15" width="16" style="1" hidden="1" customWidth="1"/>
    <col min="16" max="17" width="0" style="1" hidden="1" customWidth="1"/>
    <col min="18" max="18" width="20.140625" style="1" hidden="1" customWidth="1"/>
    <col min="19" max="16384" width="9.140625" style="1" customWidth="1"/>
  </cols>
  <sheetData>
    <row r="2" ht="28.5" customHeight="1"/>
    <row r="3" spans="4:8" ht="36">
      <c r="D3" s="58" t="s">
        <v>0</v>
      </c>
      <c r="E3" s="58"/>
      <c r="F3" s="58"/>
      <c r="G3" s="58"/>
      <c r="H3" s="4"/>
    </row>
    <row r="4" spans="4:8" ht="36">
      <c r="D4" s="58" t="s">
        <v>23</v>
      </c>
      <c r="E4" s="58"/>
      <c r="F4" s="58"/>
      <c r="G4" s="58"/>
      <c r="H4" s="4"/>
    </row>
    <row r="5" spans="4:18" ht="36">
      <c r="D5" s="58" t="s">
        <v>1</v>
      </c>
      <c r="E5" s="58"/>
      <c r="F5" s="58"/>
      <c r="G5" s="58"/>
      <c r="H5" s="4"/>
      <c r="O5" s="1" t="s">
        <v>18</v>
      </c>
      <c r="R5" s="1" t="s">
        <v>12</v>
      </c>
    </row>
    <row r="6" spans="5:18">
      <c r="E6" s="2"/>
      <c r="F6" s="2"/>
      <c r="G6" s="2"/>
      <c r="H6" s="2"/>
      <c r="O6" s="1" t="s">
        <v>19</v>
      </c>
      <c r="R6" s="1" t="s">
        <v>17</v>
      </c>
    </row>
    <row r="7" spans="4:15" ht="33.75">
      <c r="D7" s="3" t="s">
        <v>2</v>
      </c>
      <c r="E7" s="5">
        <v>43221</v>
      </c>
      <c r="F7" s="3" t="s">
        <v>3</v>
      </c>
      <c r="G7" s="5">
        <v>43251</v>
      </c>
      <c r="O7" s="1" t="s">
        <v>20</v>
      </c>
    </row>
    <row r="8" spans="15:15">
      <c r="O8" s="1" t="s">
        <v>21</v>
      </c>
    </row>
    <row r="12" spans="3:8" s="1" customFormat="1" ht="18.75">
      <c r="C12" s="59" t="s">
        <v>40</v>
      </c>
      <c r="D12" s="59"/>
      <c r="E12" s="59"/>
      <c r="F12" s="59"/>
      <c r="G12" s="59"/>
      <c r="H12" s="59"/>
    </row>
    <row r="14" spans="3:8" ht="18.75">
      <c r="C14" s="57" t="s">
        <v>4</v>
      </c>
      <c r="D14" s="57"/>
      <c r="E14" s="57"/>
      <c r="F14" s="57"/>
      <c r="G14" s="57"/>
      <c r="H14" s="57"/>
    </row>
    <row r="15" spans="2:8" ht="16.5" customHeight="1">
      <c r="B15" s="2" t="s">
        <v>5</v>
      </c>
      <c r="C15" s="1" t="s">
        <v>41</v>
      </c>
      <c r="D15" s="1"/>
      <c r="E15" s="1"/>
      <c r="F15" s="1"/>
      <c r="G15" s="1"/>
      <c r="H15" s="1"/>
    </row>
    <row r="16" spans="2:8" ht="16.5" customHeight="1">
      <c r="B16" s="2" t="s">
        <v>6</v>
      </c>
      <c r="C16" s="1" t="s">
        <v>42</v>
      </c>
      <c r="D16" s="1"/>
      <c r="E16" s="1"/>
      <c r="F16" s="1"/>
      <c r="G16" s="1"/>
      <c r="H16" s="1"/>
    </row>
    <row r="17" spans="2:3" s="1" customFormat="1" ht="16.5" customHeight="1">
      <c r="B17" s="2" t="s">
        <v>7</v>
      </c>
      <c r="C17" s="1" t="s">
        <v>43</v>
      </c>
    </row>
    <row r="18" spans="2:3" s="1" customFormat="1" ht="16.5" customHeight="1">
      <c r="B18" s="2" t="s">
        <v>8</v>
      </c>
      <c r="C18" s="1" t="s">
        <v>44</v>
      </c>
    </row>
    <row r="19" spans="2:3" s="1" customFormat="1" ht="16.5" customHeight="1">
      <c r="B19" s="2" t="s">
        <v>9</v>
      </c>
      <c r="C19" s="1" t="s">
        <v>25</v>
      </c>
    </row>
    <row r="20" spans="2:8" ht="16.5" customHeight="1">
      <c r="B20" s="2" t="s">
        <v>24</v>
      </c>
      <c r="C20" s="1" t="s">
        <v>45</v>
      </c>
      <c r="D20" s="1"/>
      <c r="E20" s="1"/>
      <c r="F20" s="1"/>
      <c r="G20" s="1"/>
      <c r="H20" s="1"/>
    </row>
    <row r="21" spans="2:8" ht="16.5" customHeight="1">
      <c r="B21" s="2" t="s">
        <v>26</v>
      </c>
      <c r="C21" s="1" t="s">
        <v>46</v>
      </c>
      <c r="D21" s="1"/>
      <c r="E21" s="1"/>
      <c r="F21" s="1"/>
      <c r="G21" s="1"/>
      <c r="H21" s="1"/>
    </row>
    <row r="22" spans="2:8" ht="16.5" customHeight="1">
      <c r="B22" s="2" t="s">
        <v>27</v>
      </c>
      <c r="C22" s="1" t="s">
        <v>47</v>
      </c>
      <c r="D22" s="1"/>
      <c r="E22" s="1"/>
      <c r="F22" s="1"/>
      <c r="G22" s="1"/>
      <c r="H22" s="1"/>
    </row>
    <row r="23" spans="2:2" ht="16.5" customHeight="1">
      <c r="B23" s="2"/>
    </row>
    <row r="24" spans="2:5" ht="16.5" customHeight="1">
      <c r="B24" s="2"/>
      <c r="D24" s="29" t="s">
        <v>22</v>
      </c>
      <c r="E24" s="6" t="s">
        <v>18</v>
      </c>
    </row>
    <row r="25" spans="2:2" ht="11.25" customHeight="1">
      <c r="B25" s="2"/>
    </row>
    <row r="26" spans="5:5" ht="18.75">
      <c r="E26" s="6" t="s">
        <v>12</v>
      </c>
    </row>
  </sheetData>
  <mergeCells count="11">
    <mergeCell ref="E6:H6"/>
    <mergeCell ref="D3:G3"/>
    <mergeCell ref="D4:G4"/>
    <mergeCell ref="D5:G5"/>
    <mergeCell ref="C20:H20"/>
    <mergeCell ref="C12:H12"/>
    <mergeCell ref="C21:H21"/>
    <mergeCell ref="C22:H22"/>
    <mergeCell ref="C14:H14"/>
    <mergeCell ref="C15:H15"/>
    <mergeCell ref="C16:H16"/>
  </mergeCells>
  <dataValidations count="2">
    <dataValidation type="list" allowBlank="1" showInputMessage="1" showErrorMessage="1" sqref="E24">
      <formula1>ReportType</formula1>
    </dataValidation>
    <dataValidation type="list" allowBlank="1" showInputMessage="1" showErrorMessage="1" sqref="E26">
      <formula1>Processing</formula1>
    </dataValidation>
  </dataValidations>
  <pageMargins left="0.7" right="0.7" top="0.75" bottom="0.75" header="0.3" footer="0.3"/>
  <pageSetup orientation="portrait"/>
  <headerFooter scaleWithDoc="1" alignWithMargins="0" differentFirst="0" differentOddEven="0"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="http://schemas.openxmlformats.org/spreadsheetml/2006/main">
  <sheetPr/>
  <dimension ref="A1:L234"/>
  <sheetViews>
    <sheetView showGridLines="0" showRowColHeaders="0" view="normal" workbookViewId="0">
      <selection pane="topLeft" activeCell="F11" sqref="F11"/>
    </sheetView>
  </sheetViews>
  <sheetFormatPr defaultRowHeight="15" baseColWidth="0"/>
  <cols>
    <col min="2" max="2" width="20.7109375" customWidth="1"/>
    <col min="3" max="3" width="20.7109375" style="7" customWidth="1"/>
    <col min="4" max="5" width="20.7109375" style="8" customWidth="1"/>
    <col min="6" max="6" width="20.7109375" style="7" customWidth="1"/>
    <col min="7" max="8" width="20.7109375" style="8" customWidth="1"/>
    <col min="9" max="9" width="13.84765625" style="9" customWidth="1"/>
    <col min="10" max="11" width="13.84765625" style="10" customWidth="1"/>
  </cols>
  <sheetData>
    <row r="1" ht="26.25" customHeight="1"/>
    <row r="2" spans="2:11" ht="22.5" customHeight="1" thickBot="1">
      <c r="B2" s="60" t="s">
        <v>0</v>
      </c>
      <c r="C2" s="60"/>
      <c r="D2" s="60"/>
      <c r="E2" s="65" t="s">
        <v>23</v>
      </c>
      <c r="F2" s="65"/>
      <c r="G2" s="65" t="str">
        <f ca="1">Cover!E24</f>
        <v>Monthly Report</v>
      </c>
      <c r="H2" s="65"/>
      <c r="I2" s="65" t="str">
        <f ca="1">Cover!E26</f>
        <v>75 Day Processing</v>
      </c>
      <c r="J2" s="65"/>
      <c r="K2" s="65"/>
    </row>
    <row r="3" spans="2:11" ht="23.25" customHeight="1" thickTop="1">
      <c r="B3" s="61" t="s">
        <v>10</v>
      </c>
      <c r="C3" s="16" t="s">
        <v>48</v>
      </c>
      <c r="D3" s="16"/>
      <c r="E3" s="64"/>
      <c r="F3" s="16" t="s">
        <v>49</v>
      </c>
      <c r="G3" s="16"/>
      <c r="H3" s="64"/>
      <c r="I3" s="17" t="s">
        <v>11</v>
      </c>
      <c r="J3" s="17"/>
      <c r="K3" s="17"/>
    </row>
    <row r="4" spans="2:11" ht="23.25" customHeight="1">
      <c r="B4" s="62"/>
      <c r="C4" s="16" t="str">
        <f ca="1">TEXT(Cover!E7, "mm/dd/yyyy") &amp; " - "&amp; TEXT(Cover!G7, "mm/dd/yyyy")</f>
        <v>01/00/1900 - 01/00/1900</v>
      </c>
      <c r="D4" s="16"/>
      <c r="E4" s="64"/>
      <c r="F4" s="16" t="str">
        <f ca="1">TEXT(DATE(YEAR(Cover!E7)-1,MONTH(Cover!E7),DAY(Cover!E7)), "mm/dd/yyyy") &amp; " - "&amp; TEXT(DATE(YEAR(Cover!G7)-1,MONTH(Cover!G7),DAY(Cover!G7)), "mm/dd/yyyy")</f>
        <v>12/31/3798 - 12/31/3798</v>
      </c>
      <c r="G4" s="16"/>
      <c r="H4" s="64"/>
      <c r="I4" s="17"/>
      <c r="J4" s="17"/>
      <c r="K4" s="17"/>
    </row>
    <row r="5" spans="2:11" ht="23.25" customHeight="1" thickBot="1">
      <c r="B5" s="63"/>
      <c r="C5" s="12" t="s">
        <v>28</v>
      </c>
      <c r="D5" s="12" t="s">
        <v>29</v>
      </c>
      <c r="E5" s="13" t="s">
        <v>30</v>
      </c>
      <c r="F5" s="12" t="s">
        <v>28</v>
      </c>
      <c r="G5" s="12" t="s">
        <v>29</v>
      </c>
      <c r="H5" s="13" t="s">
        <v>30</v>
      </c>
      <c r="I5" s="16" t="s">
        <v>28</v>
      </c>
      <c r="J5" s="12" t="s">
        <v>29</v>
      </c>
      <c r="K5" s="12" t="s">
        <v>30</v>
      </c>
    </row>
    <row r="6" spans="2:11" ht="15.75" thickTop="1">
      <c r="B6" s="19" t="s">
        <v>16</v>
      </c>
      <c r="C6" s="42">
        <f ca="1">SUM(C7:C51)</f>
        <v>0</v>
      </c>
      <c r="D6" s="43">
        <f ca="1">SUM(D7:D51)</f>
        <v>0</v>
      </c>
      <c r="E6" s="44">
        <f ca="1">SUM(E7:E51)</f>
        <v>0</v>
      </c>
      <c r="F6" s="42">
        <f ca="1">SUM(F7:F51)</f>
        <v>0</v>
      </c>
      <c r="G6" s="43">
        <f ca="1">SUM(G7:G51)</f>
        <v>0</v>
      </c>
      <c r="H6" s="44">
        <f ca="1">SUM(H7:H51)</f>
        <v>0</v>
      </c>
      <c r="I6" s="20" t="str">
        <f ca="1">IFERROR((C6-F6)/F6,"")</f>
        <v/>
      </c>
      <c r="J6" s="20" t="str">
        <f ca="1">IFERROR((D6-G6)/G6,"")</f>
        <v/>
      </c>
      <c r="K6" s="20" t="str">
        <f ca="1">IFERROR((E6-H6)/H6,"")</f>
        <v/>
      </c>
    </row>
    <row r="7" spans="1:12">
      <c r="A7" s="15"/>
      <c r="B7" s="21">
        <f ca="1">'County Data'!A2</f>
        <v>0</v>
      </c>
      <c r="C7" s="50" t="str">
        <f ca="1">IF('County Data'!C2&gt;9,'County Data'!B2,"*")</f>
        <v>*</v>
      </c>
      <c r="D7" s="50" t="str">
        <f ca="1">IF('County Data'!E2&gt;9,'County Data'!D2,"*")</f>
        <v>*</v>
      </c>
      <c r="E7" s="51" t="str">
        <f ca="1">IF('County Data'!G2&gt;9,'County Data'!F2,"*")</f>
        <v>*</v>
      </c>
      <c r="F7" s="50" t="str">
        <f ca="1">IF('County Data'!I2&gt;9,'County Data'!H2,"*")</f>
        <v>*</v>
      </c>
      <c r="G7" s="50" t="str">
        <f ca="1">IF('County Data'!K2&gt;9,'County Data'!J2,"*")</f>
        <v>*</v>
      </c>
      <c r="H7" s="51" t="str">
        <f ca="1">IF('County Data'!M2&gt;9,'County Data'!L2,"*")</f>
        <v>*</v>
      </c>
      <c r="I7" s="22" t="str">
        <f ca="1">IFERROR((C7-F7)/F7,"")</f>
        <v/>
      </c>
      <c r="J7" s="22" t="str">
        <f ca="1">IFERROR((D7-G7)/G7,"")</f>
        <v/>
      </c>
      <c r="K7" s="22" t="str">
        <f ca="1">IFERROR((E7-H7)/H7,"")</f>
        <v/>
      </c>
      <c r="L7" s="15"/>
    </row>
    <row r="8" spans="1:12">
      <c r="A8" s="15"/>
      <c r="B8" s="21">
        <f ca="1">'County Data'!A3</f>
        <v>0</v>
      </c>
      <c r="C8" s="50" t="str">
        <f ca="1">IF('County Data'!C3&gt;9,'County Data'!B3,"*")</f>
        <v>*</v>
      </c>
      <c r="D8" s="50" t="str">
        <f ca="1">IF('County Data'!E3&gt;9,'County Data'!D3,"*")</f>
        <v>*</v>
      </c>
      <c r="E8" s="51" t="str">
        <f ca="1">IF('County Data'!G3&gt;9,'County Data'!F3,"*")</f>
        <v>*</v>
      </c>
      <c r="F8" s="50" t="str">
        <f ca="1">IF('County Data'!I3&gt;9,'County Data'!H3,"*")</f>
        <v>*</v>
      </c>
      <c r="G8" s="50" t="str">
        <f ca="1">IF('County Data'!K3&gt;9,'County Data'!J3,"*")</f>
        <v>*</v>
      </c>
      <c r="H8" s="51" t="str">
        <f ca="1">IF('County Data'!M3&gt;9,'County Data'!L3,"*")</f>
        <v>*</v>
      </c>
      <c r="I8" s="22" t="str">
        <f ca="1">IFERROR((C8-F8)/F8,"")</f>
        <v/>
      </c>
      <c r="J8" s="22" t="str">
        <f ca="1">IFERROR((D8-G8)/G8,"")</f>
        <v/>
      </c>
      <c r="K8" s="22" t="str">
        <f ca="1">IFERROR((E8-H8)/H8,"")</f>
        <v/>
      </c>
      <c r="L8" s="15"/>
    </row>
    <row r="9" spans="1:12">
      <c r="A9" s="15"/>
      <c r="B9" s="11">
        <f ca="1">'County Data'!A4</f>
        <v>0</v>
      </c>
      <c r="C9" s="48" t="str">
        <f ca="1">IF('County Data'!C4&gt;9,'County Data'!B4,"*")</f>
        <v>*</v>
      </c>
      <c r="D9" s="46" t="str">
        <f ca="1">IF('County Data'!E4&gt;9,'County Data'!D4,"*")</f>
        <v>*</v>
      </c>
      <c r="E9" s="47" t="str">
        <f ca="1">IF('County Data'!G4&gt;9,'County Data'!F4,"*")</f>
        <v>*</v>
      </c>
      <c r="F9" s="48" t="str">
        <f ca="1">IF('County Data'!I4&gt;9,'County Data'!H4,"*")</f>
        <v>*</v>
      </c>
      <c r="G9" s="46" t="str">
        <f ca="1">IF('County Data'!K4&gt;9,'County Data'!J4,"*")</f>
        <v>*</v>
      </c>
      <c r="H9" s="47" t="str">
        <f ca="1">IF('County Data'!M4&gt;9,'County Data'!L4,"*")</f>
        <v>*</v>
      </c>
      <c r="I9" s="9" t="str">
        <f ca="1">IFERROR((C9-F9)/F9,"")</f>
        <v/>
      </c>
      <c r="J9" s="9" t="str">
        <f ca="1">IFERROR((D9-G9)/G9,"")</f>
        <v/>
      </c>
      <c r="K9" s="9" t="str">
        <f ca="1">IFERROR((E9-H9)/H9,"")</f>
        <v/>
      </c>
      <c r="L9" s="15"/>
    </row>
    <row r="10" spans="1:12">
      <c r="A10" s="15"/>
      <c r="B10" s="21">
        <f ca="1">'County Data'!A5</f>
        <v>0</v>
      </c>
      <c r="C10" s="50" t="str">
        <f ca="1">IF('County Data'!C5&gt;9,'County Data'!B5,"*")</f>
        <v>*</v>
      </c>
      <c r="D10" s="50" t="str">
        <f ca="1">IF('County Data'!E5&gt;9,'County Data'!D5,"*")</f>
        <v>*</v>
      </c>
      <c r="E10" s="51" t="str">
        <f ca="1">IF('County Data'!G5&gt;9,'County Data'!F5,"*")</f>
        <v>*</v>
      </c>
      <c r="F10" s="50" t="str">
        <f ca="1">IF('County Data'!I5&gt;9,'County Data'!H5,"*")</f>
        <v>*</v>
      </c>
      <c r="G10" s="50" t="str">
        <f ca="1">IF('County Data'!K5&gt;9,'County Data'!J5,"*")</f>
        <v>*</v>
      </c>
      <c r="H10" s="51" t="str">
        <f ca="1">IF('County Data'!M5&gt;9,'County Data'!L5,"*")</f>
        <v>*</v>
      </c>
      <c r="I10" s="22" t="str">
        <f ca="1">IFERROR((C10-F10)/F10,"")</f>
        <v/>
      </c>
      <c r="J10" s="22" t="str">
        <f ca="1">IFERROR((D10-G10)/G10,"")</f>
        <v/>
      </c>
      <c r="K10" s="22" t="str">
        <f ca="1">IFERROR((E10-H10)/H10,"")</f>
        <v/>
      </c>
      <c r="L10" s="15"/>
    </row>
    <row r="11" spans="1:12">
      <c r="A11" s="15"/>
      <c r="B11" s="11">
        <f ca="1">'County Data'!A6</f>
        <v>0</v>
      </c>
      <c r="C11" s="48" t="str">
        <f ca="1">IF('County Data'!C6&gt;9,'County Data'!B6,"*")</f>
        <v>*</v>
      </c>
      <c r="D11" s="46" t="str">
        <f ca="1">IF('County Data'!E6&gt;9,'County Data'!D6,"*")</f>
        <v>*</v>
      </c>
      <c r="E11" s="47" t="str">
        <f ca="1">IF('County Data'!G6&gt;9,'County Data'!F6,"*")</f>
        <v>*</v>
      </c>
      <c r="F11" s="48" t="str">
        <f ca="1">IF('County Data'!I6&gt;9,'County Data'!H6,"*")</f>
        <v>*</v>
      </c>
      <c r="G11" s="46" t="str">
        <f ca="1">IF('County Data'!K6&gt;9,'County Data'!J6,"*")</f>
        <v>*</v>
      </c>
      <c r="H11" s="47" t="str">
        <f ca="1">IF('County Data'!M6&gt;9,'County Data'!L6,"*")</f>
        <v>*</v>
      </c>
      <c r="I11" s="9" t="str">
        <f ca="1">IFERROR((C11-F11)/F11,"")</f>
        <v/>
      </c>
      <c r="J11" s="9" t="str">
        <f ca="1">IFERROR((D11-G11)/G11,"")</f>
        <v/>
      </c>
      <c r="K11" s="9" t="str">
        <f ca="1">IFERROR((E11-H11)/H11,"")</f>
        <v/>
      </c>
      <c r="L11" s="15"/>
    </row>
    <row r="12" spans="1:12">
      <c r="A12" s="15"/>
      <c r="B12" s="21">
        <f ca="1">'County Data'!A7</f>
        <v>0</v>
      </c>
      <c r="C12" s="50" t="str">
        <f ca="1">IF('County Data'!C7&gt;9,'County Data'!B7,"*")</f>
        <v>*</v>
      </c>
      <c r="D12" s="50" t="str">
        <f ca="1">IF('County Data'!E7&gt;9,'County Data'!D7,"*")</f>
        <v>*</v>
      </c>
      <c r="E12" s="51" t="str">
        <f ca="1">IF('County Data'!G7&gt;9,'County Data'!F7,"*")</f>
        <v>*</v>
      </c>
      <c r="F12" s="50" t="str">
        <f ca="1">IF('County Data'!I7&gt;9,'County Data'!H7,"*")</f>
        <v>*</v>
      </c>
      <c r="G12" s="50" t="str">
        <f ca="1">IF('County Data'!K7&gt;9,'County Data'!J7,"*")</f>
        <v>*</v>
      </c>
      <c r="H12" s="51" t="str">
        <f ca="1">IF('County Data'!M7&gt;9,'County Data'!L7,"*")</f>
        <v>*</v>
      </c>
      <c r="I12" s="22" t="str">
        <f ca="1">IFERROR((C12-F12)/F12,"")</f>
        <v/>
      </c>
      <c r="J12" s="22" t="str">
        <f ca="1">IFERROR((D12-G12)/G12,"")</f>
        <v/>
      </c>
      <c r="K12" s="22" t="str">
        <f ca="1">IFERROR((E12-H12)/H12,"")</f>
        <v/>
      </c>
      <c r="L12" s="15"/>
    </row>
    <row r="13" spans="1:12">
      <c r="A13" s="15"/>
      <c r="B13" s="11">
        <f ca="1">'County Data'!A8</f>
        <v>0</v>
      </c>
      <c r="C13" s="48" t="str">
        <f ca="1">IF('County Data'!C8&gt;9,'County Data'!B8,"*")</f>
        <v>*</v>
      </c>
      <c r="D13" s="46" t="str">
        <f ca="1">IF('County Data'!E8&gt;9,'County Data'!D8,"*")</f>
        <v>*</v>
      </c>
      <c r="E13" s="47" t="str">
        <f ca="1">IF('County Data'!G8&gt;9,'County Data'!F8,"*")</f>
        <v>*</v>
      </c>
      <c r="F13" s="48" t="str">
        <f ca="1">IF('County Data'!I8&gt;9,'County Data'!H8,"*")</f>
        <v>*</v>
      </c>
      <c r="G13" s="46" t="str">
        <f ca="1">IF('County Data'!K8&gt;9,'County Data'!J8,"*")</f>
        <v>*</v>
      </c>
      <c r="H13" s="47" t="str">
        <f ca="1">IF('County Data'!M8&gt;9,'County Data'!L8,"*")</f>
        <v>*</v>
      </c>
      <c r="I13" s="9" t="str">
        <f ca="1">IFERROR((C13-F13)/F13,"")</f>
        <v/>
      </c>
      <c r="J13" s="9" t="str">
        <f ca="1">IFERROR((D13-G13)/G13,"")</f>
        <v/>
      </c>
      <c r="K13" s="9" t="str">
        <f ca="1">IFERROR((E13-H13)/H13,"")</f>
        <v/>
      </c>
      <c r="L13" s="15"/>
    </row>
    <row r="14" spans="1:12">
      <c r="A14" s="15"/>
      <c r="B14" s="21">
        <f ca="1">'County Data'!A9</f>
        <v>0</v>
      </c>
      <c r="C14" s="50" t="str">
        <f ca="1">IF('County Data'!C9&gt;9,'County Data'!B9,"*")</f>
        <v>*</v>
      </c>
      <c r="D14" s="50" t="str">
        <f ca="1">IF('County Data'!E9&gt;9,'County Data'!D9,"*")</f>
        <v>*</v>
      </c>
      <c r="E14" s="51" t="str">
        <f ca="1">IF('County Data'!G9&gt;9,'County Data'!F9,"*")</f>
        <v>*</v>
      </c>
      <c r="F14" s="50" t="str">
        <f ca="1">IF('County Data'!I9&gt;9,'County Data'!H9,"*")</f>
        <v>*</v>
      </c>
      <c r="G14" s="50" t="str">
        <f ca="1">IF('County Data'!K9&gt;9,'County Data'!J9,"*")</f>
        <v>*</v>
      </c>
      <c r="H14" s="51" t="str">
        <f ca="1">IF('County Data'!M9&gt;9,'County Data'!L9,"*")</f>
        <v>*</v>
      </c>
      <c r="I14" s="22" t="str">
        <f ca="1">IFERROR((C14-F14)/F14,"")</f>
        <v/>
      </c>
      <c r="J14" s="22" t="str">
        <f ca="1">IFERROR((D14-G14)/G14,"")</f>
        <v/>
      </c>
      <c r="K14" s="22" t="str">
        <f ca="1">IFERROR((E14-H14)/H14,"")</f>
        <v/>
      </c>
      <c r="L14" s="15"/>
    </row>
    <row r="15" spans="1:12">
      <c r="A15" s="15"/>
      <c r="B15" s="24">
        <f ca="1">'County Data'!A10</f>
        <v>0</v>
      </c>
      <c r="C15" s="56" t="str">
        <f ca="1">IF('County Data'!C10&gt;9,'County Data'!B10,"*")</f>
        <v>*</v>
      </c>
      <c r="D15" s="56" t="str">
        <f ca="1">IF('County Data'!E10&gt;9,'County Data'!D10,"*")</f>
        <v>*</v>
      </c>
      <c r="E15" s="55" t="str">
        <f ca="1">IF('County Data'!G10&gt;9,'County Data'!F10,"*")</f>
        <v>*</v>
      </c>
      <c r="F15" s="56" t="str">
        <f ca="1">IF('County Data'!I10&gt;9,'County Data'!H10,"*")</f>
        <v>*</v>
      </c>
      <c r="G15" s="56" t="str">
        <f ca="1">IF('County Data'!K10&gt;9,'County Data'!J10,"*")</f>
        <v>*</v>
      </c>
      <c r="H15" s="55" t="str">
        <f ca="1">IF('County Data'!M10&gt;9,'County Data'!L10,"*")</f>
        <v>*</v>
      </c>
      <c r="I15" s="23" t="str">
        <f ca="1">IFERROR((C15-F15)/F15,"")</f>
        <v/>
      </c>
      <c r="J15" s="23" t="str">
        <f ca="1">IFERROR((D15-G15)/G15,"")</f>
        <v/>
      </c>
      <c r="K15" s="23" t="str">
        <f ca="1">IFERROR((E15-H15)/H15,"")</f>
        <v/>
      </c>
      <c r="L15" s="15"/>
    </row>
    <row r="16" spans="1:12">
      <c r="A16" s="15"/>
      <c r="B16" s="21">
        <f ca="1">'County Data'!A11</f>
        <v>0</v>
      </c>
      <c r="C16" s="50" t="str">
        <f ca="1">IF('County Data'!C11&gt;9,'County Data'!B11,"*")</f>
        <v>*</v>
      </c>
      <c r="D16" s="50" t="str">
        <f ca="1">IF('County Data'!E11&gt;9,'County Data'!D11,"*")</f>
        <v>*</v>
      </c>
      <c r="E16" s="51" t="str">
        <f ca="1">IF('County Data'!G11&gt;9,'County Data'!F11,"*")</f>
        <v>*</v>
      </c>
      <c r="F16" s="50" t="str">
        <f ca="1">IF('County Data'!I11&gt;9,'County Data'!H11,"*")</f>
        <v>*</v>
      </c>
      <c r="G16" s="50" t="str">
        <f ca="1">IF('County Data'!K11&gt;9,'County Data'!J11,"*")</f>
        <v>*</v>
      </c>
      <c r="H16" s="51" t="str">
        <f ca="1">IF('County Data'!M11&gt;9,'County Data'!L11,"*")</f>
        <v>*</v>
      </c>
      <c r="I16" s="22" t="str">
        <f ca="1">IFERROR((C16-F16)/F16,"")</f>
        <v/>
      </c>
      <c r="J16" s="22" t="str">
        <f ca="1">IFERROR((D16-G16)/G16,"")</f>
        <v/>
      </c>
      <c r="K16" s="22" t="str">
        <f ca="1">IFERROR((E16-H16)/H16,"")</f>
        <v/>
      </c>
      <c r="L16" s="15"/>
    </row>
    <row r="17" spans="1:12">
      <c r="A17" s="15"/>
      <c r="B17" s="11">
        <f ca="1">'County Data'!A12</f>
        <v>0</v>
      </c>
      <c r="C17" s="48" t="str">
        <f ca="1">IF('County Data'!C12&gt;9,'County Data'!B12,"*")</f>
        <v>*</v>
      </c>
      <c r="D17" s="46" t="str">
        <f ca="1">IF('County Data'!E12&gt;9,'County Data'!D12,"*")</f>
        <v>*</v>
      </c>
      <c r="E17" s="47" t="str">
        <f ca="1">IF('County Data'!G12&gt;9,'County Data'!F12,"*")</f>
        <v>*</v>
      </c>
      <c r="F17" s="48" t="str">
        <f ca="1">IF('County Data'!I12&gt;9,'County Data'!H12,"*")</f>
        <v>*</v>
      </c>
      <c r="G17" s="46" t="str">
        <f ca="1">IF('County Data'!K12&gt;9,'County Data'!J12,"*")</f>
        <v>*</v>
      </c>
      <c r="H17" s="47" t="str">
        <f ca="1">IF('County Data'!M12&gt;9,'County Data'!L12,"*")</f>
        <v>*</v>
      </c>
      <c r="I17" s="9" t="str">
        <f ca="1">IFERROR((C17-F17)/F17,"")</f>
        <v/>
      </c>
      <c r="J17" s="9" t="str">
        <f ca="1">IFERROR((D17-G17)/G17,"")</f>
        <v/>
      </c>
      <c r="K17" s="9" t="str">
        <f ca="1">IFERROR((E17-H17)/H17,"")</f>
        <v/>
      </c>
      <c r="L17" s="15"/>
    </row>
    <row r="18" spans="1:12">
      <c r="A18" s="15"/>
      <c r="B18" s="21">
        <f ca="1">'County Data'!A13</f>
        <v>0</v>
      </c>
      <c r="C18" s="50" t="str">
        <f ca="1">IF('County Data'!C13&gt;9,'County Data'!B13,"*")</f>
        <v>*</v>
      </c>
      <c r="D18" s="50" t="str">
        <f ca="1">IF('County Data'!E13&gt;9,'County Data'!D13,"*")</f>
        <v>*</v>
      </c>
      <c r="E18" s="51" t="str">
        <f ca="1">IF('County Data'!G13&gt;9,'County Data'!F13,"*")</f>
        <v>*</v>
      </c>
      <c r="F18" s="50" t="str">
        <f ca="1">IF('County Data'!I13&gt;9,'County Data'!H13,"*")</f>
        <v>*</v>
      </c>
      <c r="G18" s="50" t="str">
        <f ca="1">IF('County Data'!K13&gt;9,'County Data'!J13,"*")</f>
        <v>*</v>
      </c>
      <c r="H18" s="51" t="str">
        <f ca="1">IF('County Data'!M13&gt;9,'County Data'!L13,"*")</f>
        <v>*</v>
      </c>
      <c r="I18" s="22" t="str">
        <f ca="1">IFERROR((C18-F18)/F18,"")</f>
        <v/>
      </c>
      <c r="J18" s="22" t="str">
        <f ca="1">IFERROR((D18-G18)/G18,"")</f>
        <v/>
      </c>
      <c r="K18" s="22" t="str">
        <f ca="1">IFERROR((E18-H18)/H18,"")</f>
        <v/>
      </c>
      <c r="L18" s="15"/>
    </row>
    <row r="19" spans="1:12">
      <c r="A19" s="15"/>
      <c r="B19" s="11">
        <f ca="1">'County Data'!A14</f>
        <v>0</v>
      </c>
      <c r="C19" s="48" t="str">
        <f ca="1">IF('County Data'!C14&gt;9,'County Data'!B14,"*")</f>
        <v>*</v>
      </c>
      <c r="D19" s="46" t="str">
        <f ca="1">IF('County Data'!E14&gt;9,'County Data'!D14,"*")</f>
        <v>*</v>
      </c>
      <c r="E19" s="47" t="str">
        <f ca="1">IF('County Data'!G14&gt;9,'County Data'!F14,"*")</f>
        <v>*</v>
      </c>
      <c r="F19" s="48" t="str">
        <f ca="1">IF('County Data'!I14&gt;9,'County Data'!H14,"*")</f>
        <v>*</v>
      </c>
      <c r="G19" s="46" t="str">
        <f ca="1">IF('County Data'!K14&gt;9,'County Data'!J14,"*")</f>
        <v>*</v>
      </c>
      <c r="H19" s="47" t="str">
        <f ca="1">IF('County Data'!M14&gt;9,'County Data'!L14,"*")</f>
        <v>*</v>
      </c>
      <c r="I19" s="9" t="str">
        <f ca="1">IFERROR((C19-F19)/F19,"")</f>
        <v/>
      </c>
      <c r="J19" s="9" t="str">
        <f ca="1">IFERROR((D19-G19)/G19,"")</f>
        <v/>
      </c>
      <c r="K19" s="9" t="str">
        <f ca="1">IFERROR((E19-H19)/H19,"")</f>
        <v/>
      </c>
      <c r="L19" s="15"/>
    </row>
    <row r="20" spans="1:12">
      <c r="A20" s="15"/>
      <c r="B20" s="21">
        <f ca="1">'County Data'!A15</f>
        <v>0</v>
      </c>
      <c r="C20" s="50" t="str">
        <f ca="1">IF('County Data'!C15&gt;9,'County Data'!B15,"*")</f>
        <v>*</v>
      </c>
      <c r="D20" s="50" t="str">
        <f ca="1">IF('County Data'!E15&gt;9,'County Data'!D15,"*")</f>
        <v>*</v>
      </c>
      <c r="E20" s="51" t="str">
        <f ca="1">IF('County Data'!G15&gt;9,'County Data'!F15,"*")</f>
        <v>*</v>
      </c>
      <c r="F20" s="50" t="str">
        <f ca="1">IF('County Data'!I15&gt;9,'County Data'!H15,"*")</f>
        <v>*</v>
      </c>
      <c r="G20" s="50" t="str">
        <f ca="1">IF('County Data'!K15&gt;9,'County Data'!J15,"*")</f>
        <v>*</v>
      </c>
      <c r="H20" s="51" t="str">
        <f ca="1">IF('County Data'!M15&gt;9,'County Data'!L15,"*")</f>
        <v>*</v>
      </c>
      <c r="I20" s="22" t="str">
        <f ca="1">IFERROR((C20-F20)/F20,"")</f>
        <v/>
      </c>
      <c r="J20" s="22" t="str">
        <f ca="1">IFERROR((D20-G20)/G20,"")</f>
        <v/>
      </c>
      <c r="K20" s="22" t="str">
        <f ca="1">IFERROR((E20-H20)/H20,"")</f>
        <v/>
      </c>
      <c r="L20" s="15"/>
    </row>
    <row r="21" spans="1:12">
      <c r="A21" s="15"/>
      <c r="B21" s="11">
        <f ca="1">'County Data'!A16</f>
        <v>0</v>
      </c>
      <c r="C21" s="48" t="str">
        <f ca="1">IF('County Data'!C16&gt;9,'County Data'!B16,"*")</f>
        <v>*</v>
      </c>
      <c r="D21" s="46" t="str">
        <f ca="1">IF('County Data'!E16&gt;9,'County Data'!D16,"*")</f>
        <v>*</v>
      </c>
      <c r="E21" s="47" t="str">
        <f ca="1">IF('County Data'!G16&gt;9,'County Data'!F16,"*")</f>
        <v>*</v>
      </c>
      <c r="F21" s="48" t="str">
        <f ca="1">IF('County Data'!I16&gt;9,'County Data'!H16,"*")</f>
        <v>*</v>
      </c>
      <c r="G21" s="46" t="str">
        <f ca="1">IF('County Data'!K16&gt;9,'County Data'!J16,"*")</f>
        <v>*</v>
      </c>
      <c r="H21" s="47" t="str">
        <f ca="1">IF('County Data'!M16&gt;9,'County Data'!L16,"*")</f>
        <v>*</v>
      </c>
      <c r="I21" s="9" t="str">
        <f ca="1">IFERROR((C21-F21)/F21,"")</f>
        <v/>
      </c>
      <c r="J21" s="9" t="str">
        <f ca="1">IFERROR((D21-G21)/G21,"")</f>
        <v/>
      </c>
      <c r="K21" s="9" t="str">
        <f ca="1">IFERROR((E21-H21)/H21,"")</f>
        <v/>
      </c>
      <c r="L21" s="15"/>
    </row>
    <row r="22" spans="1:12">
      <c r="A22" s="15"/>
      <c r="B22" s="21">
        <f ca="1">'County Data'!A17</f>
        <v>0</v>
      </c>
      <c r="C22" s="50" t="str">
        <f ca="1">IF('County Data'!C17&gt;9,'County Data'!B17,"*")</f>
        <v>*</v>
      </c>
      <c r="D22" s="50" t="str">
        <f ca="1">IF('County Data'!E17&gt;9,'County Data'!D17,"*")</f>
        <v>*</v>
      </c>
      <c r="E22" s="51" t="str">
        <f ca="1">IF('County Data'!G17&gt;9,'County Data'!F17,"*")</f>
        <v>*</v>
      </c>
      <c r="F22" s="50" t="str">
        <f ca="1">IF('County Data'!I17&gt;9,'County Data'!H17,"*")</f>
        <v>*</v>
      </c>
      <c r="G22" s="50" t="str">
        <f ca="1">IF('County Data'!K17&gt;9,'County Data'!J17,"*")</f>
        <v>*</v>
      </c>
      <c r="H22" s="51" t="str">
        <f ca="1">IF('County Data'!M17&gt;9,'County Data'!L17,"*")</f>
        <v>*</v>
      </c>
      <c r="I22" s="22" t="str">
        <f ca="1">IFERROR((C22-F22)/F22,"")</f>
        <v/>
      </c>
      <c r="J22" s="22" t="str">
        <f ca="1">IFERROR((D22-G22)/G22,"")</f>
        <v/>
      </c>
      <c r="K22" s="22" t="str">
        <f ca="1">IFERROR((E22-H22)/H22,"")</f>
        <v/>
      </c>
      <c r="L22" s="15"/>
    </row>
    <row r="23" spans="1:12">
      <c r="A23" s="15"/>
      <c r="B23" s="11">
        <f ca="1">'County Data'!A18</f>
        <v>0</v>
      </c>
      <c r="C23" s="48" t="str">
        <f ca="1">IF('County Data'!C18&gt;9,'County Data'!B18,"*")</f>
        <v>*</v>
      </c>
      <c r="D23" s="46" t="str">
        <f ca="1">IF('County Data'!E18&gt;9,'County Data'!D18,"*")</f>
        <v>*</v>
      </c>
      <c r="E23" s="47" t="str">
        <f ca="1">IF('County Data'!G18&gt;9,'County Data'!F18,"*")</f>
        <v>*</v>
      </c>
      <c r="F23" s="48" t="str">
        <f ca="1">IF('County Data'!I18&gt;9,'County Data'!H18,"*")</f>
        <v>*</v>
      </c>
      <c r="G23" s="46" t="str">
        <f ca="1">IF('County Data'!K18&gt;9,'County Data'!J18,"*")</f>
        <v>*</v>
      </c>
      <c r="H23" s="47" t="str">
        <f ca="1">IF('County Data'!M18&gt;9,'County Data'!L18,"*")</f>
        <v>*</v>
      </c>
      <c r="I23" s="9" t="str">
        <f ca="1">IFERROR((C23-F23)/F23,"")</f>
        <v/>
      </c>
      <c r="J23" s="9" t="str">
        <f ca="1">IFERROR((D23-G23)/G23,"")</f>
        <v/>
      </c>
      <c r="K23" s="9" t="str">
        <f ca="1">IFERROR((E23-H23)/H23,"")</f>
        <v/>
      </c>
      <c r="L23" s="15"/>
    </row>
    <row r="24" spans="1:12">
      <c r="A24" s="15"/>
      <c r="B24" s="21">
        <f ca="1">'County Data'!A19</f>
        <v>0</v>
      </c>
      <c r="C24" s="50" t="str">
        <f ca="1">IF('County Data'!C19&gt;9,'County Data'!B19,"*")</f>
        <v>*</v>
      </c>
      <c r="D24" s="50" t="str">
        <f ca="1">IF('County Data'!E19&gt;9,'County Data'!D19,"*")</f>
        <v>*</v>
      </c>
      <c r="E24" s="51" t="str">
        <f ca="1">IF('County Data'!G19&gt;9,'County Data'!F19,"*")</f>
        <v>*</v>
      </c>
      <c r="F24" s="50" t="str">
        <f ca="1">IF('County Data'!I19&gt;9,'County Data'!H19,"*")</f>
        <v>*</v>
      </c>
      <c r="G24" s="50" t="str">
        <f ca="1">IF('County Data'!K19&gt;9,'County Data'!J19,"*")</f>
        <v>*</v>
      </c>
      <c r="H24" s="51" t="str">
        <f ca="1">IF('County Data'!M19&gt;9,'County Data'!L19,"*")</f>
        <v>*</v>
      </c>
      <c r="I24" s="22" t="str">
        <f ca="1">IFERROR((C24-F24)/F24,"")</f>
        <v/>
      </c>
      <c r="J24" s="22" t="str">
        <f ca="1">IFERROR((D24-G24)/G24,"")</f>
        <v/>
      </c>
      <c r="K24" s="22" t="str">
        <f ca="1">IFERROR((E24-H24)/H24,"")</f>
        <v/>
      </c>
      <c r="L24" s="15"/>
    </row>
    <row r="25" spans="1:12">
      <c r="A25" s="15"/>
      <c r="B25" s="11">
        <f ca="1">'County Data'!A20</f>
        <v>0</v>
      </c>
      <c r="C25" s="48" t="str">
        <f ca="1">IF('County Data'!C20&gt;9,'County Data'!B20,"*")</f>
        <v>*</v>
      </c>
      <c r="D25" s="46" t="str">
        <f ca="1">IF('County Data'!E20&gt;9,'County Data'!D20,"*")</f>
        <v>*</v>
      </c>
      <c r="E25" s="47" t="str">
        <f ca="1">IF('County Data'!G20&gt;9,'County Data'!F20,"*")</f>
        <v>*</v>
      </c>
      <c r="F25" s="48" t="str">
        <f ca="1">IF('County Data'!I20&gt;9,'County Data'!H20,"*")</f>
        <v>*</v>
      </c>
      <c r="G25" s="46" t="str">
        <f ca="1">IF('County Data'!K20&gt;9,'County Data'!J20,"*")</f>
        <v>*</v>
      </c>
      <c r="H25" s="47" t="str">
        <f ca="1">IF('County Data'!M20&gt;9,'County Data'!L20,"*")</f>
        <v>*</v>
      </c>
      <c r="I25" s="9" t="str">
        <f ca="1">IFERROR((C25-F25)/F25,"")</f>
        <v/>
      </c>
      <c r="J25" s="9" t="str">
        <f ca="1">IFERROR((D25-G25)/G25,"")</f>
        <v/>
      </c>
      <c r="K25" s="9" t="str">
        <f ca="1">IFERROR((E25-H25)/H25,"")</f>
        <v/>
      </c>
      <c r="L25" s="15"/>
    </row>
    <row r="26" spans="1:12">
      <c r="A26" s="15"/>
      <c r="B26" s="21">
        <f ca="1">'County Data'!A21</f>
        <v>0</v>
      </c>
      <c r="C26" s="50" t="str">
        <f ca="1">IF('County Data'!C21&gt;9,'County Data'!B21,"*")</f>
        <v>*</v>
      </c>
      <c r="D26" s="50" t="str">
        <f ca="1">IF('County Data'!E21&gt;9,'County Data'!D21,"*")</f>
        <v>*</v>
      </c>
      <c r="E26" s="51" t="str">
        <f ca="1">IF('County Data'!G21&gt;9,'County Data'!F21,"*")</f>
        <v>*</v>
      </c>
      <c r="F26" s="50" t="str">
        <f ca="1">IF('County Data'!I21&gt;9,'County Data'!H21,"*")</f>
        <v>*</v>
      </c>
      <c r="G26" s="50" t="str">
        <f ca="1">IF('County Data'!K21&gt;9,'County Data'!J21,"*")</f>
        <v>*</v>
      </c>
      <c r="H26" s="51" t="str">
        <f ca="1">IF('County Data'!M21&gt;9,'County Data'!L21,"*")</f>
        <v>*</v>
      </c>
      <c r="I26" s="22" t="str">
        <f ca="1">IFERROR((C26-F26)/F26,"")</f>
        <v/>
      </c>
      <c r="J26" s="22" t="str">
        <f ca="1">IFERROR((D26-G26)/G26,"")</f>
        <v/>
      </c>
      <c r="K26" s="22" t="str">
        <f ca="1">IFERROR((E26-H26)/H26,"")</f>
        <v/>
      </c>
      <c r="L26" s="15"/>
    </row>
    <row r="27" spans="1:12">
      <c r="A27" s="15"/>
      <c r="B27" s="11">
        <f ca="1">'County Data'!A22</f>
        <v>0</v>
      </c>
      <c r="C27" s="48" t="str">
        <f ca="1">IF('County Data'!C22&gt;9,'County Data'!B22,"*")</f>
        <v>*</v>
      </c>
      <c r="D27" s="46" t="str">
        <f ca="1">IF('County Data'!E22&gt;9,'County Data'!D22,"*")</f>
        <v>*</v>
      </c>
      <c r="E27" s="47" t="str">
        <f ca="1">IF('County Data'!G22&gt;9,'County Data'!F22,"*")</f>
        <v>*</v>
      </c>
      <c r="F27" s="48" t="str">
        <f ca="1">IF('County Data'!I22&gt;9,'County Data'!H22,"*")</f>
        <v>*</v>
      </c>
      <c r="G27" s="46" t="str">
        <f ca="1">IF('County Data'!K22&gt;9,'County Data'!J22,"*")</f>
        <v>*</v>
      </c>
      <c r="H27" s="47" t="str">
        <f ca="1">IF('County Data'!M22&gt;9,'County Data'!L22,"*")</f>
        <v>*</v>
      </c>
      <c r="I27" s="9" t="str">
        <f ca="1">IFERROR((C27-F27)/F27,"")</f>
        <v/>
      </c>
      <c r="J27" s="9" t="str">
        <f ca="1">IFERROR((D27-G27)/G27,"")</f>
        <v/>
      </c>
      <c r="K27" s="9" t="str">
        <f ca="1">IFERROR((E27-H27)/H27,"")</f>
        <v/>
      </c>
      <c r="L27" s="15"/>
    </row>
    <row r="28" spans="1:12">
      <c r="A28" s="15"/>
      <c r="B28" s="21">
        <f ca="1">'County Data'!A23</f>
        <v>0</v>
      </c>
      <c r="C28" s="50" t="str">
        <f ca="1">IF('County Data'!C23&gt;9,'County Data'!B23,"*")</f>
        <v>*</v>
      </c>
      <c r="D28" s="50" t="str">
        <f ca="1">IF('County Data'!E23&gt;9,'County Data'!D23,"*")</f>
        <v>*</v>
      </c>
      <c r="E28" s="51" t="str">
        <f ca="1">IF('County Data'!G23&gt;9,'County Data'!F23,"*")</f>
        <v>*</v>
      </c>
      <c r="F28" s="50" t="str">
        <f ca="1">IF('County Data'!I23&gt;9,'County Data'!H23,"*")</f>
        <v>*</v>
      </c>
      <c r="G28" s="50" t="str">
        <f ca="1">IF('County Data'!K23&gt;9,'County Data'!J23,"*")</f>
        <v>*</v>
      </c>
      <c r="H28" s="51" t="str">
        <f ca="1">IF('County Data'!M23&gt;9,'County Data'!L23,"*")</f>
        <v>*</v>
      </c>
      <c r="I28" s="22" t="str">
        <f ca="1">IFERROR((C28-F28)/F28,"")</f>
        <v/>
      </c>
      <c r="J28" s="22" t="str">
        <f ca="1">IFERROR((D28-G28)/G28,"")</f>
        <v/>
      </c>
      <c r="K28" s="22" t="str">
        <f ca="1">IFERROR((E28-H28)/H28,"")</f>
        <v/>
      </c>
      <c r="L28" s="15"/>
    </row>
    <row r="29" spans="1:12">
      <c r="A29" s="15"/>
      <c r="B29" s="11">
        <f ca="1">'County Data'!A24</f>
        <v>0</v>
      </c>
      <c r="C29" s="48" t="str">
        <f ca="1">IF('County Data'!C24&gt;9,'County Data'!B24,"*")</f>
        <v>*</v>
      </c>
      <c r="D29" s="46" t="str">
        <f ca="1">IF('County Data'!E24&gt;9,'County Data'!D24,"*")</f>
        <v>*</v>
      </c>
      <c r="E29" s="47" t="str">
        <f ca="1">IF('County Data'!G24&gt;9,'County Data'!F24,"*")</f>
        <v>*</v>
      </c>
      <c r="F29" s="48" t="str">
        <f ca="1">IF('County Data'!I24&gt;9,'County Data'!H24,"*")</f>
        <v>*</v>
      </c>
      <c r="G29" s="46" t="str">
        <f ca="1">IF('County Data'!K24&gt;9,'County Data'!J24,"*")</f>
        <v>*</v>
      </c>
      <c r="H29" s="47" t="str">
        <f ca="1">IF('County Data'!M24&gt;9,'County Data'!L24,"*")</f>
        <v>*</v>
      </c>
      <c r="I29" s="9" t="str">
        <f ca="1">IFERROR((C29-F29)/F29,"")</f>
        <v/>
      </c>
      <c r="J29" s="9" t="str">
        <f ca="1">IFERROR((D29-G29)/G29,"")</f>
        <v/>
      </c>
      <c r="K29" s="9" t="str">
        <f ca="1">IFERROR((E29-H29)/H29,"")</f>
        <v/>
      </c>
      <c r="L29" s="15"/>
    </row>
    <row r="30" spans="1:12">
      <c r="A30" s="15"/>
      <c r="B30" s="21">
        <f ca="1">'County Data'!A25</f>
        <v>0</v>
      </c>
      <c r="C30" s="50" t="str">
        <f ca="1">IF('County Data'!C25&gt;9,'County Data'!B25,"*")</f>
        <v>*</v>
      </c>
      <c r="D30" s="50" t="str">
        <f ca="1">IF('County Data'!E25&gt;9,'County Data'!D25,"*")</f>
        <v>*</v>
      </c>
      <c r="E30" s="51" t="str">
        <f ca="1">IF('County Data'!G25&gt;9,'County Data'!F25,"*")</f>
        <v>*</v>
      </c>
      <c r="F30" s="50" t="str">
        <f ca="1">IF('County Data'!I25&gt;9,'County Data'!H25,"*")</f>
        <v>*</v>
      </c>
      <c r="G30" s="50" t="str">
        <f ca="1">IF('County Data'!K25&gt;9,'County Data'!J25,"*")</f>
        <v>*</v>
      </c>
      <c r="H30" s="51" t="str">
        <f ca="1">IF('County Data'!M25&gt;9,'County Data'!L25,"*")</f>
        <v>*</v>
      </c>
      <c r="I30" s="22" t="str">
        <f ca="1">IFERROR((C30-F30)/F30,"")</f>
        <v/>
      </c>
      <c r="J30" s="22" t="str">
        <f ca="1">IFERROR((D30-G30)/G30,"")</f>
        <v/>
      </c>
      <c r="K30" s="22" t="str">
        <f ca="1">IFERROR((E30-H30)/H30,"")</f>
        <v/>
      </c>
      <c r="L30" s="15"/>
    </row>
    <row r="31" spans="1:12">
      <c r="A31" s="15"/>
      <c r="B31" s="11">
        <f ca="1">'County Data'!A26</f>
        <v>0</v>
      </c>
      <c r="C31" s="48" t="str">
        <f ca="1">IF('County Data'!C26&gt;9,'County Data'!B26,"*")</f>
        <v>*</v>
      </c>
      <c r="D31" s="46" t="str">
        <f ca="1">IF('County Data'!E26&gt;9,'County Data'!D26,"*")</f>
        <v>*</v>
      </c>
      <c r="E31" s="47" t="str">
        <f ca="1">IF('County Data'!G26&gt;9,'County Data'!F26,"*")</f>
        <v>*</v>
      </c>
      <c r="F31" s="48" t="str">
        <f ca="1">IF('County Data'!I26&gt;9,'County Data'!H26,"*")</f>
        <v>*</v>
      </c>
      <c r="G31" s="46" t="str">
        <f ca="1">IF('County Data'!K26&gt;9,'County Data'!J26,"*")</f>
        <v>*</v>
      </c>
      <c r="H31" s="47" t="str">
        <f ca="1">IF('County Data'!M26&gt;9,'County Data'!L26,"*")</f>
        <v>*</v>
      </c>
      <c r="I31" s="9" t="str">
        <f ca="1">IFERROR((C31-F31)/F31,"")</f>
        <v/>
      </c>
      <c r="J31" s="9" t="str">
        <f ca="1">IFERROR((D31-G31)/G31,"")</f>
        <v/>
      </c>
      <c r="K31" s="9" t="str">
        <f ca="1">IFERROR((E31-H31)/H31,"")</f>
        <v/>
      </c>
      <c r="L31" s="15"/>
    </row>
    <row r="32" spans="1:12">
      <c r="A32" s="15"/>
      <c r="B32" s="21">
        <f ca="1">'County Data'!A27</f>
        <v>0</v>
      </c>
      <c r="C32" s="50" t="str">
        <f ca="1">IF('County Data'!C27&gt;9,'County Data'!B27,"*")</f>
        <v>*</v>
      </c>
      <c r="D32" s="50" t="str">
        <f ca="1">IF('County Data'!E27&gt;9,'County Data'!D27,"*")</f>
        <v>*</v>
      </c>
      <c r="E32" s="51" t="str">
        <f ca="1">IF('County Data'!G27&gt;9,'County Data'!F27,"*")</f>
        <v>*</v>
      </c>
      <c r="F32" s="50" t="str">
        <f ca="1">IF('County Data'!I27&gt;9,'County Data'!H27,"*")</f>
        <v>*</v>
      </c>
      <c r="G32" s="50" t="str">
        <f ca="1">IF('County Data'!K27&gt;9,'County Data'!J27,"*")</f>
        <v>*</v>
      </c>
      <c r="H32" s="51" t="str">
        <f ca="1">IF('County Data'!M27&gt;9,'County Data'!L27,"*")</f>
        <v>*</v>
      </c>
      <c r="I32" s="22" t="str">
        <f ca="1">IFERROR((C32-F32)/F32,"")</f>
        <v/>
      </c>
      <c r="J32" s="22" t="str">
        <f ca="1">IFERROR((D32-G32)/G32,"")</f>
        <v/>
      </c>
      <c r="K32" s="22" t="str">
        <f ca="1">IFERROR((E32-H32)/H32,"")</f>
        <v/>
      </c>
      <c r="L32" s="15"/>
    </row>
    <row r="33" spans="1:12">
      <c r="A33" s="15"/>
      <c r="B33" s="11">
        <f ca="1">'County Data'!A28</f>
        <v>0</v>
      </c>
      <c r="C33" s="48" t="str">
        <f ca="1">IF('County Data'!C28&gt;9,'County Data'!B28,"*")</f>
        <v>*</v>
      </c>
      <c r="D33" s="46" t="str">
        <f ca="1">IF('County Data'!E28&gt;9,'County Data'!D28,"*")</f>
        <v>*</v>
      </c>
      <c r="E33" s="47" t="str">
        <f ca="1">IF('County Data'!G28&gt;9,'County Data'!F28,"*")</f>
        <v>*</v>
      </c>
      <c r="F33" s="48" t="str">
        <f ca="1">IF('County Data'!I28&gt;9,'County Data'!H28,"*")</f>
        <v>*</v>
      </c>
      <c r="G33" s="46" t="str">
        <f ca="1">IF('County Data'!K28&gt;9,'County Data'!J28,"*")</f>
        <v>*</v>
      </c>
      <c r="H33" s="47" t="str">
        <f ca="1">IF('County Data'!M28&gt;9,'County Data'!L28,"*")</f>
        <v>*</v>
      </c>
      <c r="I33" s="9" t="str">
        <f ca="1">IFERROR((C33-F33)/F33,"")</f>
        <v/>
      </c>
      <c r="J33" s="9" t="str">
        <f ca="1">IFERROR((D33-G33)/G33,"")</f>
        <v/>
      </c>
      <c r="K33" s="9" t="str">
        <f ca="1">IFERROR((E33-H33)/H33,"")</f>
        <v/>
      </c>
      <c r="L33" s="15"/>
    </row>
    <row r="34" spans="1:12">
      <c r="A34" s="15"/>
      <c r="B34" s="21">
        <f ca="1">'County Data'!A29</f>
        <v>0</v>
      </c>
      <c r="C34" s="50" t="str">
        <f ca="1">IF('County Data'!C29&gt;9,'County Data'!B29,"*")</f>
        <v>*</v>
      </c>
      <c r="D34" s="50" t="str">
        <f ca="1">IF('County Data'!E29&gt;9,'County Data'!D29,"*")</f>
        <v>*</v>
      </c>
      <c r="E34" s="51" t="str">
        <f ca="1">IF('County Data'!G29&gt;9,'County Data'!F29,"*")</f>
        <v>*</v>
      </c>
      <c r="F34" s="50" t="str">
        <f ca="1">IF('County Data'!I29&gt;9,'County Data'!H29,"*")</f>
        <v>*</v>
      </c>
      <c r="G34" s="50" t="str">
        <f ca="1">IF('County Data'!K29&gt;9,'County Data'!J29,"*")</f>
        <v>*</v>
      </c>
      <c r="H34" s="51" t="str">
        <f ca="1">IF('County Data'!M29&gt;9,'County Data'!L29,"*")</f>
        <v>*</v>
      </c>
      <c r="I34" s="22" t="str">
        <f ca="1">IFERROR((C34-F34)/F34,"")</f>
        <v/>
      </c>
      <c r="J34" s="22" t="str">
        <f ca="1">IFERROR((D34-G34)/G34,"")</f>
        <v/>
      </c>
      <c r="K34" s="22" t="str">
        <f ca="1">IFERROR((E34-H34)/H34,"")</f>
        <v/>
      </c>
      <c r="L34" s="15"/>
    </row>
    <row r="35" spans="1:12">
      <c r="A35" s="15"/>
      <c r="B35" s="11">
        <f ca="1">'County Data'!A30</f>
        <v>0</v>
      </c>
      <c r="C35" s="48" t="str">
        <f ca="1">IF('County Data'!C30&gt;9,'County Data'!B30,"*")</f>
        <v>*</v>
      </c>
      <c r="D35" s="46" t="str">
        <f ca="1">IF('County Data'!E30&gt;9,'County Data'!D30,"*")</f>
        <v>*</v>
      </c>
      <c r="E35" s="47" t="str">
        <f ca="1">IF('County Data'!G30&gt;9,'County Data'!F30,"*")</f>
        <v>*</v>
      </c>
      <c r="F35" s="48" t="str">
        <f ca="1">IF('County Data'!I30&gt;9,'County Data'!H30,"*")</f>
        <v>*</v>
      </c>
      <c r="G35" s="46" t="str">
        <f ca="1">IF('County Data'!K30&gt;9,'County Data'!J30,"*")</f>
        <v>*</v>
      </c>
      <c r="H35" s="47" t="str">
        <f ca="1">IF('County Data'!M30&gt;9,'County Data'!L30,"*")</f>
        <v>*</v>
      </c>
      <c r="I35" s="9" t="str">
        <f ca="1">IFERROR((C35-F35)/F35,"")</f>
        <v/>
      </c>
      <c r="J35" s="9" t="str">
        <f ca="1">IFERROR((D35-G35)/G35,"")</f>
        <v/>
      </c>
      <c r="K35" s="9" t="str">
        <f ca="1">IFERROR((E35-H35)/H35,"")</f>
        <v/>
      </c>
      <c r="L35" s="15"/>
    </row>
    <row r="36" spans="1:12">
      <c r="A36" s="15"/>
      <c r="B36" s="21">
        <f ca="1">'County Data'!A31</f>
        <v>0</v>
      </c>
      <c r="C36" s="50" t="str">
        <f ca="1">IF('County Data'!C31&gt;9,'County Data'!B31,"*")</f>
        <v>*</v>
      </c>
      <c r="D36" s="50" t="str">
        <f ca="1">IF('County Data'!E31&gt;9,'County Data'!D31,"*")</f>
        <v>*</v>
      </c>
      <c r="E36" s="51" t="str">
        <f ca="1">IF('County Data'!G31&gt;9,'County Data'!F31,"*")</f>
        <v>*</v>
      </c>
      <c r="F36" s="50" t="str">
        <f ca="1">IF('County Data'!I31&gt;9,'County Data'!H31,"*")</f>
        <v>*</v>
      </c>
      <c r="G36" s="50" t="str">
        <f ca="1">IF('County Data'!K31&gt;9,'County Data'!J31,"*")</f>
        <v>*</v>
      </c>
      <c r="H36" s="51" t="str">
        <f ca="1">IF('County Data'!M31&gt;9,'County Data'!L31,"*")</f>
        <v>*</v>
      </c>
      <c r="I36" s="22" t="str">
        <f ca="1">IFERROR((C36-F36)/F36,"")</f>
        <v/>
      </c>
      <c r="J36" s="22" t="str">
        <f ca="1">IFERROR((D36-G36)/G36,"")</f>
        <v/>
      </c>
      <c r="K36" s="22" t="str">
        <f ca="1">IFERROR((E36-H36)/H36,"")</f>
        <v/>
      </c>
      <c r="L36" s="15"/>
    </row>
    <row r="37" spans="1:12">
      <c r="A37" s="15"/>
      <c r="B37" s="11">
        <f ca="1">'County Data'!A32</f>
        <v>0</v>
      </c>
      <c r="C37" s="48" t="str">
        <f ca="1">IF('County Data'!C32&gt;9,'County Data'!B32,"*")</f>
        <v>*</v>
      </c>
      <c r="D37" s="46" t="str">
        <f ca="1">IF('County Data'!E32&gt;9,'County Data'!D32,"*")</f>
        <v>*</v>
      </c>
      <c r="E37" s="47" t="str">
        <f ca="1">IF('County Data'!G32&gt;9,'County Data'!F32,"*")</f>
        <v>*</v>
      </c>
      <c r="F37" s="48" t="str">
        <f ca="1">IF('County Data'!I32&gt;9,'County Data'!H32,"*")</f>
        <v>*</v>
      </c>
      <c r="G37" s="46" t="str">
        <f ca="1">IF('County Data'!K32&gt;9,'County Data'!J32,"*")</f>
        <v>*</v>
      </c>
      <c r="H37" s="47" t="str">
        <f ca="1">IF('County Data'!M32&gt;9,'County Data'!L32,"*")</f>
        <v>*</v>
      </c>
      <c r="I37" s="9" t="str">
        <f ca="1">IFERROR((C37-F37)/F37,"")</f>
        <v/>
      </c>
      <c r="J37" s="9" t="str">
        <f ca="1">IFERROR((D37-G37)/G37,"")</f>
        <v/>
      </c>
      <c r="K37" s="9" t="str">
        <f ca="1">IFERROR((E37-H37)/H37,"")</f>
        <v/>
      </c>
      <c r="L37" s="15"/>
    </row>
    <row r="38" spans="1:12">
      <c r="A38" s="15"/>
      <c r="B38" s="21">
        <f ca="1">'County Data'!A33</f>
        <v>0</v>
      </c>
      <c r="C38" s="50" t="str">
        <f ca="1">IF('County Data'!C33&gt;9,'County Data'!B33,"*")</f>
        <v>*</v>
      </c>
      <c r="D38" s="50" t="str">
        <f ca="1">IF('County Data'!E33&gt;9,'County Data'!D33,"*")</f>
        <v>*</v>
      </c>
      <c r="E38" s="51" t="str">
        <f ca="1">IF('County Data'!G33&gt;9,'County Data'!F33,"*")</f>
        <v>*</v>
      </c>
      <c r="F38" s="50" t="str">
        <f ca="1">IF('County Data'!I33&gt;9,'County Data'!H33,"*")</f>
        <v>*</v>
      </c>
      <c r="G38" s="50" t="str">
        <f ca="1">IF('County Data'!K33&gt;9,'County Data'!J33,"*")</f>
        <v>*</v>
      </c>
      <c r="H38" s="51" t="str">
        <f ca="1">IF('County Data'!M33&gt;9,'County Data'!L33,"*")</f>
        <v>*</v>
      </c>
      <c r="I38" s="22" t="str">
        <f ca="1">IFERROR((C38-F38)/F38,"")</f>
        <v/>
      </c>
      <c r="J38" s="22" t="str">
        <f ca="1">IFERROR((D38-G38)/G38,"")</f>
        <v/>
      </c>
      <c r="K38" s="22" t="str">
        <f ca="1">IFERROR((E38-H38)/H38,"")</f>
        <v/>
      </c>
      <c r="L38" s="15"/>
    </row>
    <row r="39" spans="1:12">
      <c r="A39" s="15"/>
      <c r="B39" s="11">
        <f ca="1">'County Data'!A34</f>
        <v>0</v>
      </c>
      <c r="C39" s="48" t="str">
        <f ca="1">IF('County Data'!C34&gt;9,'County Data'!B34,"*")</f>
        <v>*</v>
      </c>
      <c r="D39" s="46" t="str">
        <f ca="1">IF('County Data'!E34&gt;9,'County Data'!D34,"*")</f>
        <v>*</v>
      </c>
      <c r="E39" s="47" t="str">
        <f ca="1">IF('County Data'!G34&gt;9,'County Data'!F34,"*")</f>
        <v>*</v>
      </c>
      <c r="F39" s="48" t="str">
        <f ca="1">IF('County Data'!I34&gt;9,'County Data'!H34,"*")</f>
        <v>*</v>
      </c>
      <c r="G39" s="46" t="str">
        <f ca="1">IF('County Data'!K34&gt;9,'County Data'!J34,"*")</f>
        <v>*</v>
      </c>
      <c r="H39" s="47" t="str">
        <f ca="1">IF('County Data'!M34&gt;9,'County Data'!L34,"*")</f>
        <v>*</v>
      </c>
      <c r="I39" s="9" t="str">
        <f ca="1">IFERROR((C39-F39)/F39,"")</f>
        <v/>
      </c>
      <c r="J39" s="9" t="str">
        <f ca="1">IFERROR((D39-G39)/G39,"")</f>
        <v/>
      </c>
      <c r="K39" s="9" t="str">
        <f ca="1">IFERROR((E39-H39)/H39,"")</f>
        <v/>
      </c>
      <c r="L39" s="15"/>
    </row>
    <row r="40" spans="1:12">
      <c r="A40" s="15"/>
      <c r="B40" s="21">
        <f ca="1">'County Data'!A35</f>
        <v>0</v>
      </c>
      <c r="C40" s="50" t="str">
        <f ca="1">IF('County Data'!C35&gt;9,'County Data'!B35,"*")</f>
        <v>*</v>
      </c>
      <c r="D40" s="50" t="str">
        <f ca="1">IF('County Data'!E35&gt;9,'County Data'!D35,"*")</f>
        <v>*</v>
      </c>
      <c r="E40" s="51" t="str">
        <f ca="1">IF('County Data'!G35&gt;9,'County Data'!F35,"*")</f>
        <v>*</v>
      </c>
      <c r="F40" s="50" t="str">
        <f ca="1">IF('County Data'!I35&gt;9,'County Data'!H35,"*")</f>
        <v>*</v>
      </c>
      <c r="G40" s="50" t="str">
        <f ca="1">IF('County Data'!K35&gt;9,'County Data'!J35,"*")</f>
        <v>*</v>
      </c>
      <c r="H40" s="51" t="str">
        <f ca="1">IF('County Data'!M35&gt;9,'County Data'!L35,"*")</f>
        <v>*</v>
      </c>
      <c r="I40" s="22" t="str">
        <f ca="1">IFERROR((C40-F40)/F40,"")</f>
        <v/>
      </c>
      <c r="J40" s="22" t="str">
        <f ca="1">IFERROR((D40-G40)/G40,"")</f>
        <v/>
      </c>
      <c r="K40" s="22" t="str">
        <f ca="1">IFERROR((E40-H40)/H40,"")</f>
        <v/>
      </c>
      <c r="L40" s="15"/>
    </row>
    <row r="41" spans="1:12">
      <c r="A41" s="15"/>
      <c r="B41" s="11">
        <f ca="1">'County Data'!A36</f>
        <v>0</v>
      </c>
      <c r="C41" s="48" t="str">
        <f ca="1">IF('County Data'!C36&gt;9,'County Data'!B36,"*")</f>
        <v>*</v>
      </c>
      <c r="D41" s="46" t="str">
        <f ca="1">IF('County Data'!E36&gt;9,'County Data'!D36,"*")</f>
        <v>*</v>
      </c>
      <c r="E41" s="47" t="str">
        <f ca="1">IF('County Data'!G36&gt;9,'County Data'!F36,"*")</f>
        <v>*</v>
      </c>
      <c r="F41" s="48" t="str">
        <f ca="1">IF('County Data'!I36&gt;9,'County Data'!H36,"*")</f>
        <v>*</v>
      </c>
      <c r="G41" s="46" t="str">
        <f ca="1">IF('County Data'!K36&gt;9,'County Data'!J36,"*")</f>
        <v>*</v>
      </c>
      <c r="H41" s="47" t="str">
        <f ca="1">IF('County Data'!M36&gt;9,'County Data'!L36,"*")</f>
        <v>*</v>
      </c>
      <c r="I41" s="9" t="str">
        <f ca="1">IFERROR((C41-F41)/F41,"")</f>
        <v/>
      </c>
      <c r="J41" s="9" t="str">
        <f ca="1">IFERROR((D41-G41)/G41,"")</f>
        <v/>
      </c>
      <c r="K41" s="9" t="str">
        <f ca="1">IFERROR((E41-H41)/H41,"")</f>
        <v/>
      </c>
      <c r="L41" s="15"/>
    </row>
    <row r="42" spans="1:12">
      <c r="A42" s="15"/>
      <c r="B42" s="21">
        <f ca="1">'County Data'!A37</f>
        <v>0</v>
      </c>
      <c r="C42" s="50" t="str">
        <f ca="1">IF('County Data'!C37&gt;9,'County Data'!B37,"*")</f>
        <v>*</v>
      </c>
      <c r="D42" s="50" t="str">
        <f ca="1">IF('County Data'!E37&gt;9,'County Data'!D37,"*")</f>
        <v>*</v>
      </c>
      <c r="E42" s="51" t="str">
        <f ca="1">IF('County Data'!G37&gt;9,'County Data'!F37,"*")</f>
        <v>*</v>
      </c>
      <c r="F42" s="50" t="str">
        <f ca="1">IF('County Data'!I37&gt;9,'County Data'!H37,"*")</f>
        <v>*</v>
      </c>
      <c r="G42" s="50" t="str">
        <f ca="1">IF('County Data'!K37&gt;9,'County Data'!J37,"*")</f>
        <v>*</v>
      </c>
      <c r="H42" s="51" t="str">
        <f ca="1">IF('County Data'!M37&gt;9,'County Data'!L37,"*")</f>
        <v>*</v>
      </c>
      <c r="I42" s="22" t="str">
        <f ca="1">IFERROR((C42-F42)/F42,"")</f>
        <v/>
      </c>
      <c r="J42" s="22" t="str">
        <f ca="1">IFERROR((D42-G42)/G42,"")</f>
        <v/>
      </c>
      <c r="K42" s="22" t="str">
        <f ca="1">IFERROR((E42-H42)/H42,"")</f>
        <v/>
      </c>
      <c r="L42" s="15"/>
    </row>
    <row r="43" spans="1:12">
      <c r="A43" s="15"/>
      <c r="B43" s="11">
        <f ca="1">'County Data'!A38</f>
        <v>0</v>
      </c>
      <c r="C43" s="48" t="str">
        <f ca="1">IF('County Data'!C38&gt;9,'County Data'!B38,"*")</f>
        <v>*</v>
      </c>
      <c r="D43" s="46" t="str">
        <f ca="1">IF('County Data'!E38&gt;9,'County Data'!D38,"*")</f>
        <v>*</v>
      </c>
      <c r="E43" s="47" t="str">
        <f ca="1">IF('County Data'!G38&gt;9,'County Data'!F38,"*")</f>
        <v>*</v>
      </c>
      <c r="F43" s="48" t="str">
        <f ca="1">IF('County Data'!I38&gt;9,'County Data'!H38,"*")</f>
        <v>*</v>
      </c>
      <c r="G43" s="46" t="str">
        <f ca="1">IF('County Data'!K38&gt;9,'County Data'!J38,"*")</f>
        <v>*</v>
      </c>
      <c r="H43" s="47" t="str">
        <f ca="1">IF('County Data'!M38&gt;9,'County Data'!L38,"*")</f>
        <v>*</v>
      </c>
      <c r="I43" s="9" t="str">
        <f ca="1">IFERROR((C43-F43)/F43,"")</f>
        <v/>
      </c>
      <c r="J43" s="9" t="str">
        <f ca="1">IFERROR((D43-G43)/G43,"")</f>
        <v/>
      </c>
      <c r="K43" s="9" t="str">
        <f ca="1">IFERROR((E43-H43)/H43,"")</f>
        <v/>
      </c>
      <c r="L43" s="15"/>
    </row>
    <row r="44" spans="1:12">
      <c r="A44" s="15"/>
      <c r="B44" s="21">
        <f ca="1">'County Data'!A39</f>
        <v>0</v>
      </c>
      <c r="C44" s="50" t="str">
        <f ca="1">IF('County Data'!C39&gt;9,'County Data'!B39,"*")</f>
        <v>*</v>
      </c>
      <c r="D44" s="50" t="str">
        <f ca="1">IF('County Data'!E39&gt;9,'County Data'!D39,"*")</f>
        <v>*</v>
      </c>
      <c r="E44" s="51" t="str">
        <f ca="1">IF('County Data'!G39&gt;9,'County Data'!F39,"*")</f>
        <v>*</v>
      </c>
      <c r="F44" s="50" t="str">
        <f ca="1">IF('County Data'!I39&gt;9,'County Data'!H39,"*")</f>
        <v>*</v>
      </c>
      <c r="G44" s="50" t="str">
        <f ca="1">IF('County Data'!K39&gt;9,'County Data'!J39,"*")</f>
        <v>*</v>
      </c>
      <c r="H44" s="51" t="str">
        <f ca="1">IF('County Data'!M39&gt;9,'County Data'!L39,"*")</f>
        <v>*</v>
      </c>
      <c r="I44" s="22" t="str">
        <f ca="1">IFERROR((C44-F44)/F44,"")</f>
        <v/>
      </c>
      <c r="J44" s="22" t="str">
        <f ca="1">IFERROR((D44-G44)/G44,"")</f>
        <v/>
      </c>
      <c r="K44" s="22" t="str">
        <f ca="1">IFERROR((E44-H44)/H44,"")</f>
        <v/>
      </c>
      <c r="L44" s="15"/>
    </row>
    <row r="45" spans="1:12">
      <c r="A45" s="15"/>
      <c r="B45" s="11">
        <f ca="1">'County Data'!A40</f>
        <v>0</v>
      </c>
      <c r="C45" s="48" t="str">
        <f ca="1">IF('County Data'!C40&gt;9,'County Data'!B40,"*")</f>
        <v>*</v>
      </c>
      <c r="D45" s="46" t="str">
        <f ca="1">IF('County Data'!E40&gt;9,'County Data'!D40,"*")</f>
        <v>*</v>
      </c>
      <c r="E45" s="47" t="str">
        <f ca="1">IF('County Data'!G40&gt;9,'County Data'!F40,"*")</f>
        <v>*</v>
      </c>
      <c r="F45" s="48" t="str">
        <f ca="1">IF('County Data'!I40&gt;9,'County Data'!H40,"*")</f>
        <v>*</v>
      </c>
      <c r="G45" s="46" t="str">
        <f ca="1">IF('County Data'!K40&gt;9,'County Data'!J40,"*")</f>
        <v>*</v>
      </c>
      <c r="H45" s="47" t="str">
        <f ca="1">IF('County Data'!M40&gt;9,'County Data'!L40,"*")</f>
        <v>*</v>
      </c>
      <c r="I45" s="9" t="str">
        <f ca="1">IFERROR((C45-F45)/F45,"")</f>
        <v/>
      </c>
      <c r="J45" s="9" t="str">
        <f ca="1">IFERROR((D45-G45)/G45,"")</f>
        <v/>
      </c>
      <c r="K45" s="9" t="str">
        <f ca="1">IFERROR((E45-H45)/H45,"")</f>
        <v/>
      </c>
      <c r="L45" s="15"/>
    </row>
    <row r="46" spans="1:12">
      <c r="A46" s="15"/>
      <c r="B46" s="21">
        <f ca="1">'County Data'!A41</f>
        <v>0</v>
      </c>
      <c r="C46" s="50" t="str">
        <f ca="1">IF('County Data'!C41&gt;9,'County Data'!B41,"*")</f>
        <v>*</v>
      </c>
      <c r="D46" s="50" t="str">
        <f ca="1">IF('County Data'!E41&gt;9,'County Data'!D41,"*")</f>
        <v>*</v>
      </c>
      <c r="E46" s="51" t="str">
        <f ca="1">IF('County Data'!G41&gt;9,'County Data'!F41,"*")</f>
        <v>*</v>
      </c>
      <c r="F46" s="50" t="str">
        <f ca="1">IF('County Data'!I41&gt;9,'County Data'!H41,"*")</f>
        <v>*</v>
      </c>
      <c r="G46" s="50" t="str">
        <f ca="1">IF('County Data'!K41&gt;9,'County Data'!J41,"*")</f>
        <v>*</v>
      </c>
      <c r="H46" s="51" t="str">
        <f ca="1">IF('County Data'!M41&gt;9,'County Data'!L41,"*")</f>
        <v>*</v>
      </c>
      <c r="I46" s="22" t="str">
        <f ca="1">IFERROR((C46-F46)/F46,"")</f>
        <v/>
      </c>
      <c r="J46" s="22" t="str">
        <f ca="1">IFERROR((D46-G46)/G46,"")</f>
        <v/>
      </c>
      <c r="K46" s="22" t="str">
        <f ca="1">IFERROR((E46-H46)/H46,"")</f>
        <v/>
      </c>
      <c r="L46" s="15"/>
    </row>
    <row r="47" spans="1:12">
      <c r="A47" s="15"/>
      <c r="B47" s="11">
        <f ca="1">'County Data'!A42</f>
        <v>0</v>
      </c>
      <c r="C47" s="48" t="str">
        <f ca="1">IF('County Data'!C42&gt;9,'County Data'!B42,"*")</f>
        <v>*</v>
      </c>
      <c r="D47" s="46" t="str">
        <f ca="1">IF('County Data'!E42&gt;9,'County Data'!D42,"*")</f>
        <v>*</v>
      </c>
      <c r="E47" s="47" t="str">
        <f ca="1">IF('County Data'!G42&gt;9,'County Data'!F42,"*")</f>
        <v>*</v>
      </c>
      <c r="F47" s="48" t="str">
        <f ca="1">IF('County Data'!I42&gt;9,'County Data'!H42,"*")</f>
        <v>*</v>
      </c>
      <c r="G47" s="46" t="str">
        <f ca="1">IF('County Data'!K42&gt;9,'County Data'!J42,"*")</f>
        <v>*</v>
      </c>
      <c r="H47" s="47" t="str">
        <f ca="1">IF('County Data'!M42&gt;9,'County Data'!L42,"*")</f>
        <v>*</v>
      </c>
      <c r="I47" s="9" t="str">
        <f ca="1">IFERROR((C47-F47)/F47,"")</f>
        <v/>
      </c>
      <c r="J47" s="9" t="str">
        <f ca="1">IFERROR((D47-G47)/G47,"")</f>
        <v/>
      </c>
      <c r="K47" s="9" t="str">
        <f ca="1">IFERROR((E47-H47)/H47,"")</f>
        <v/>
      </c>
      <c r="L47" s="15"/>
    </row>
    <row r="48" spans="1:12">
      <c r="A48" s="15"/>
      <c r="B48" s="21">
        <f ca="1">'County Data'!A43</f>
        <v>0</v>
      </c>
      <c r="C48" s="50" t="str">
        <f ca="1">IF('County Data'!C43&gt;9,'County Data'!B43,"*")</f>
        <v>*</v>
      </c>
      <c r="D48" s="50" t="str">
        <f ca="1">IF('County Data'!E43&gt;9,'County Data'!D43,"*")</f>
        <v>*</v>
      </c>
      <c r="E48" s="51" t="str">
        <f ca="1">IF('County Data'!G43&gt;9,'County Data'!F43,"*")</f>
        <v>*</v>
      </c>
      <c r="F48" s="50" t="str">
        <f ca="1">IF('County Data'!I43&gt;9,'County Data'!H43,"*")</f>
        <v>*</v>
      </c>
      <c r="G48" s="50" t="str">
        <f ca="1">IF('County Data'!K43&gt;9,'County Data'!J43,"*")</f>
        <v>*</v>
      </c>
      <c r="H48" s="51" t="str">
        <f ca="1">IF('County Data'!M43&gt;9,'County Data'!L43,"*")</f>
        <v>*</v>
      </c>
      <c r="I48" s="22" t="str">
        <f ca="1">IFERROR((C48-F48)/F48,"")</f>
        <v/>
      </c>
      <c r="J48" s="22" t="str">
        <f ca="1">IFERROR((D48-G48)/G48,"")</f>
        <v/>
      </c>
      <c r="K48" s="22" t="str">
        <f ca="1">IFERROR((E48-H48)/H48,"")</f>
        <v/>
      </c>
      <c r="L48" s="15"/>
    </row>
    <row r="49" spans="1:12">
      <c r="A49" s="15"/>
      <c r="B49" s="11">
        <f ca="1">'County Data'!A44</f>
        <v>0</v>
      </c>
      <c r="C49" s="48" t="str">
        <f ca="1">IF('County Data'!C44&gt;9,'County Data'!B44,"*")</f>
        <v>*</v>
      </c>
      <c r="D49" s="46" t="str">
        <f ca="1">IF('County Data'!E44&gt;9,'County Data'!D44,"*")</f>
        <v>*</v>
      </c>
      <c r="E49" s="47" t="str">
        <f ca="1">IF('County Data'!G44&gt;9,'County Data'!F44,"*")</f>
        <v>*</v>
      </c>
      <c r="F49" s="48" t="str">
        <f ca="1">IF('County Data'!I44&gt;9,'County Data'!H44,"*")</f>
        <v>*</v>
      </c>
      <c r="G49" s="46" t="str">
        <f ca="1">IF('County Data'!K44&gt;9,'County Data'!J44,"*")</f>
        <v>*</v>
      </c>
      <c r="H49" s="47" t="str">
        <f ca="1">IF('County Data'!M44&gt;9,'County Data'!L44,"*")</f>
        <v>*</v>
      </c>
      <c r="I49" s="9" t="str">
        <f ca="1">IFERROR((C49-F49)/F49,"")</f>
        <v/>
      </c>
      <c r="J49" s="9" t="str">
        <f ca="1">IFERROR((D49-G49)/G49,"")</f>
        <v/>
      </c>
      <c r="K49" s="9" t="str">
        <f ca="1">IFERROR((E49-H49)/H49,"")</f>
        <v/>
      </c>
      <c r="L49" s="15"/>
    </row>
    <row r="50" spans="1:12">
      <c r="A50" s="15"/>
      <c r="B50" s="21">
        <f ca="1">'County Data'!A45</f>
        <v>0</v>
      </c>
      <c r="C50" s="50" t="str">
        <f ca="1">IF('County Data'!C45&gt;9,'County Data'!B45,"*")</f>
        <v>*</v>
      </c>
      <c r="D50" s="50" t="str">
        <f ca="1">IF('County Data'!E45&gt;9,'County Data'!D45,"*")</f>
        <v>*</v>
      </c>
      <c r="E50" s="51" t="str">
        <f ca="1">IF('County Data'!G45&gt;9,'County Data'!F45,"*")</f>
        <v>*</v>
      </c>
      <c r="F50" s="50" t="str">
        <f ca="1">IF('County Data'!I45&gt;9,'County Data'!H45,"*")</f>
        <v>*</v>
      </c>
      <c r="G50" s="50" t="str">
        <f ca="1">IF('County Data'!K45&gt;9,'County Data'!J45,"*")</f>
        <v>*</v>
      </c>
      <c r="H50" s="51" t="str">
        <f ca="1">IF('County Data'!M45&gt;9,'County Data'!L45,"*")</f>
        <v>*</v>
      </c>
      <c r="I50" s="22" t="str">
        <f ca="1">IFERROR((C50-F50)/F50,"")</f>
        <v/>
      </c>
      <c r="J50" s="22" t="str">
        <f ca="1">IFERROR((D50-G50)/G50,"")</f>
        <v/>
      </c>
      <c r="K50" s="22" t="str">
        <f ca="1">IFERROR((E50-H50)/H50,"")</f>
        <v/>
      </c>
      <c r="L50" s="15"/>
    </row>
    <row r="51" spans="2:12">
      <c r="B51" s="21">
        <f ca="1">'County Data'!A46</f>
        <v>0</v>
      </c>
      <c r="C51" s="50" t="str">
        <f ca="1">IF('County Data'!C46&gt;9,'County Data'!B46,"*")</f>
        <v>*</v>
      </c>
      <c r="D51" s="50" t="str">
        <f ca="1">IF('County Data'!E46&gt;9,'County Data'!D46,"*")</f>
        <v>*</v>
      </c>
      <c r="E51" s="51" t="str">
        <f ca="1">IF('County Data'!G46&gt;9,'County Data'!F46,"*")</f>
        <v>*</v>
      </c>
      <c r="F51" s="50" t="str">
        <f ca="1">IF('County Data'!I46&gt;9,'County Data'!H46,"*")</f>
        <v>*</v>
      </c>
      <c r="G51" s="50" t="str">
        <f ca="1">IF('County Data'!K46&gt;9,'County Data'!J46,"*")</f>
        <v>*</v>
      </c>
      <c r="H51" s="51" t="str">
        <f ca="1">IF('County Data'!M46&gt;9,'County Data'!L46,"*")</f>
        <v>*</v>
      </c>
      <c r="I51" s="22" t="str">
        <f ca="1">IFERROR((C51-F51)/F51,"")</f>
        <v/>
      </c>
      <c r="J51" s="22" t="str">
        <f ca="1">IFERROR((D51-G51)/G51,"")</f>
        <v/>
      </c>
      <c r="K51" s="22" t="str">
        <f ca="1">IFERROR((E51-H51)/H51,"")</f>
        <v/>
      </c>
      <c r="L51" s="15"/>
    </row>
    <row r="52" spans="2:12">
      <c r="B52" s="21">
        <f ca="1">'County Data'!A47</f>
        <v>0</v>
      </c>
      <c r="C52" s="50" t="str">
        <f ca="1">IF('County Data'!C47&gt;9,'County Data'!B47,"*")</f>
        <v>*</v>
      </c>
      <c r="D52" s="50" t="str">
        <f ca="1">IF('County Data'!E47&gt;9,'County Data'!D47,"*")</f>
        <v>*</v>
      </c>
      <c r="E52" s="51" t="str">
        <f ca="1">IF('County Data'!G47&gt;9,'County Data'!F47,"*")</f>
        <v>*</v>
      </c>
      <c r="F52" s="50" t="str">
        <f ca="1">IF('County Data'!I47&gt;9,'County Data'!H47,"*")</f>
        <v>*</v>
      </c>
      <c r="G52" s="50" t="str">
        <f ca="1">IF('County Data'!K47&gt;9,'County Data'!J47,"*")</f>
        <v>*</v>
      </c>
      <c r="H52" s="51" t="str">
        <f ca="1">IF('County Data'!M47&gt;9,'County Data'!L47,"*")</f>
        <v>*</v>
      </c>
      <c r="I52" s="22" t="str">
        <f ca="1">IFERROR((C52-F52)/F52,"")</f>
        <v/>
      </c>
      <c r="J52" s="22" t="str">
        <f ca="1">IFERROR((D52-G52)/G52,"")</f>
        <v/>
      </c>
      <c r="K52" s="22" t="str">
        <f ca="1">IFERROR((E52-H52)/H52,"")</f>
        <v/>
      </c>
      <c r="L52" s="15"/>
    </row>
    <row r="53" spans="2:11">
      <c r="B53" s="21">
        <f ca="1">'County Data'!A48</f>
        <v>0</v>
      </c>
      <c r="C53" s="50" t="str">
        <f ca="1">IF('County Data'!C48&gt;9,'County Data'!B48,"*")</f>
        <v>*</v>
      </c>
      <c r="D53" s="50" t="str">
        <f ca="1">IF('County Data'!E48&gt;9,'County Data'!D48,"*")</f>
        <v>*</v>
      </c>
      <c r="E53" s="51" t="str">
        <f ca="1">IF('County Data'!G48&gt;9,'County Data'!F48,"*")</f>
        <v>*</v>
      </c>
      <c r="F53" s="50" t="str">
        <f ca="1">IF('County Data'!I48&gt;9,'County Data'!H48,"*")</f>
        <v>*</v>
      </c>
      <c r="G53" s="50" t="str">
        <f ca="1">IF('County Data'!K48&gt;9,'County Data'!J48,"*")</f>
        <v>*</v>
      </c>
      <c r="H53" s="51" t="str">
        <f ca="1">IF('County Data'!M48&gt;9,'County Data'!L48,"*")</f>
        <v>*</v>
      </c>
      <c r="I53" s="22" t="str">
        <f ca="1">IFERROR((C53-F53)/F53,"")</f>
        <v/>
      </c>
      <c r="J53" s="22" t="str">
        <f ca="1">IFERROR((D53-G53)/G53,"")</f>
        <v/>
      </c>
      <c r="K53" s="22" t="str">
        <f ca="1">IFERROR((E53-H53)/H53,"")</f>
        <v/>
      </c>
    </row>
    <row r="54" spans="2:11">
      <c r="B54" s="21">
        <f ca="1">'County Data'!A49</f>
        <v>0</v>
      </c>
      <c r="C54" s="50" t="str">
        <f ca="1">IF('County Data'!C49&gt;9,'County Data'!B49,"*")</f>
        <v>*</v>
      </c>
      <c r="D54" s="50" t="str">
        <f ca="1">IF('County Data'!E49&gt;9,'County Data'!D49,"*")</f>
        <v>*</v>
      </c>
      <c r="E54" s="51" t="str">
        <f ca="1">IF('County Data'!G49&gt;9,'County Data'!F49,"*")</f>
        <v>*</v>
      </c>
      <c r="F54" s="50" t="str">
        <f ca="1">IF('County Data'!I49&gt;9,'County Data'!H49,"*")</f>
        <v>*</v>
      </c>
      <c r="G54" s="50" t="str">
        <f ca="1">IF('County Data'!K49&gt;9,'County Data'!J49,"*")</f>
        <v>*</v>
      </c>
      <c r="H54" s="51" t="str">
        <f ca="1">IF('County Data'!M49&gt;9,'County Data'!L49,"*")</f>
        <v>*</v>
      </c>
      <c r="I54" s="22" t="str">
        <f ca="1">IFERROR((C54-F54)/F54,"")</f>
        <v/>
      </c>
      <c r="J54" s="22" t="str">
        <f ca="1">IFERROR((D54-G54)/G54,"")</f>
        <v/>
      </c>
      <c r="K54" s="22" t="str">
        <f ca="1">IFERROR((E54-H54)/H54,"")</f>
        <v/>
      </c>
    </row>
    <row r="55" spans="2:11">
      <c r="B55" s="21">
        <f ca="1">'County Data'!A50</f>
        <v>0</v>
      </c>
      <c r="C55" s="50" t="str">
        <f ca="1">IF('County Data'!C50&gt;9,'County Data'!B50,"*")</f>
        <v>*</v>
      </c>
      <c r="D55" s="50" t="str">
        <f ca="1">IF('County Data'!E50&gt;9,'County Data'!D50,"*")</f>
        <v>*</v>
      </c>
      <c r="E55" s="51" t="str">
        <f ca="1">IF('County Data'!G50&gt;9,'County Data'!F50,"*")</f>
        <v>*</v>
      </c>
      <c r="F55" s="50" t="str">
        <f ca="1">IF('County Data'!I50&gt;9,'County Data'!H50,"*")</f>
        <v>*</v>
      </c>
      <c r="G55" s="50" t="str">
        <f ca="1">IF('County Data'!K50&gt;9,'County Data'!J50,"*")</f>
        <v>*</v>
      </c>
      <c r="H55" s="51" t="str">
        <f ca="1">IF('County Data'!M50&gt;9,'County Data'!L50,"*")</f>
        <v>*</v>
      </c>
      <c r="I55" s="22" t="str">
        <f ca="1">IFERROR((C55-F55)/F55,"")</f>
        <v/>
      </c>
      <c r="J55" s="22" t="str">
        <f ca="1">IFERROR((D55-G55)/G55,"")</f>
        <v/>
      </c>
      <c r="K55" s="22" t="str">
        <f ca="1">IFERROR((E55-H55)/H55,"")</f>
        <v/>
      </c>
    </row>
    <row r="56" spans="2:11">
      <c r="B56" s="21">
        <f ca="1">'County Data'!A51</f>
        <v>0</v>
      </c>
      <c r="C56" s="50" t="str">
        <f ca="1">IF('County Data'!C51&gt;9,'County Data'!B51,"*")</f>
        <v>*</v>
      </c>
      <c r="D56" s="50" t="str">
        <f ca="1">IF('County Data'!E51&gt;9,'County Data'!D51,"*")</f>
        <v>*</v>
      </c>
      <c r="E56" s="51" t="str">
        <f ca="1">IF('County Data'!G51&gt;9,'County Data'!F51,"*")</f>
        <v>*</v>
      </c>
      <c r="F56" s="50" t="str">
        <f ca="1">IF('County Data'!I51&gt;9,'County Data'!H51,"*")</f>
        <v>*</v>
      </c>
      <c r="G56" s="50" t="str">
        <f ca="1">IF('County Data'!K51&gt;9,'County Data'!J51,"*")</f>
        <v>*</v>
      </c>
      <c r="H56" s="51" t="str">
        <f ca="1">IF('County Data'!M51&gt;9,'County Data'!L51,"*")</f>
        <v>*</v>
      </c>
      <c r="I56" s="22" t="str">
        <f ca="1">IFERROR((C56-F56)/F56,"")</f>
        <v/>
      </c>
      <c r="J56" s="22" t="str">
        <f ca="1">IFERROR((D56-G56)/G56,"")</f>
        <v/>
      </c>
      <c r="K56" s="22" t="str">
        <f ca="1">IFERROR((E56-H56)/H56,"")</f>
        <v/>
      </c>
    </row>
    <row r="57" spans="2:11">
      <c r="B57" s="21">
        <f ca="1">'County Data'!A52</f>
        <v>0</v>
      </c>
      <c r="C57" s="50" t="str">
        <f ca="1">IF('County Data'!C52&gt;9,'County Data'!B52,"*")</f>
        <v>*</v>
      </c>
      <c r="D57" s="50" t="str">
        <f ca="1">IF('County Data'!E52&gt;9,'County Data'!D52,"*")</f>
        <v>*</v>
      </c>
      <c r="E57" s="51" t="str">
        <f ca="1">IF('County Data'!G52&gt;9,'County Data'!F52,"*")</f>
        <v>*</v>
      </c>
      <c r="F57" s="50" t="str">
        <f ca="1">IF('County Data'!I52&gt;9,'County Data'!H52,"*")</f>
        <v>*</v>
      </c>
      <c r="G57" s="50" t="str">
        <f ca="1">IF('County Data'!K52&gt;9,'County Data'!J52,"*")</f>
        <v>*</v>
      </c>
      <c r="H57" s="51" t="str">
        <f ca="1">IF('County Data'!M52&gt;9,'County Data'!L52,"*")</f>
        <v>*</v>
      </c>
      <c r="I57" s="22" t="str">
        <f ca="1">IFERROR((C57-F57)/F57,"")</f>
        <v/>
      </c>
      <c r="J57" s="22" t="str">
        <f ca="1">IFERROR((D57-G57)/G57,"")</f>
        <v/>
      </c>
      <c r="K57" s="22" t="str">
        <f ca="1">IFERROR((E57-H57)/H57,"")</f>
        <v/>
      </c>
    </row>
    <row r="58" spans="2:11">
      <c r="B58" s="21">
        <f ca="1">'County Data'!A53</f>
        <v>0</v>
      </c>
      <c r="C58" s="50" t="str">
        <f ca="1">IF('County Data'!C53&gt;9,'County Data'!B53,"*")</f>
        <v>*</v>
      </c>
      <c r="D58" s="50" t="str">
        <f ca="1">IF('County Data'!E53&gt;9,'County Data'!D53,"*")</f>
        <v>*</v>
      </c>
      <c r="E58" s="51" t="str">
        <f ca="1">IF('County Data'!G53&gt;9,'County Data'!F53,"*")</f>
        <v>*</v>
      </c>
      <c r="F58" s="50" t="str">
        <f ca="1">IF('County Data'!I53&gt;9,'County Data'!H53,"*")</f>
        <v>*</v>
      </c>
      <c r="G58" s="50" t="str">
        <f ca="1">IF('County Data'!K53&gt;9,'County Data'!J53,"*")</f>
        <v>*</v>
      </c>
      <c r="H58" s="51" t="str">
        <f ca="1">IF('County Data'!M53&gt;9,'County Data'!L53,"*")</f>
        <v>*</v>
      </c>
      <c r="I58" s="22" t="str">
        <f ca="1">IFERROR((C58-F58)/F58,"")</f>
        <v/>
      </c>
      <c r="J58" s="22" t="str">
        <f ca="1">IFERROR((D58-G58)/G58,"")</f>
        <v/>
      </c>
      <c r="K58" s="22" t="str">
        <f ca="1">IFERROR((E58-H58)/H58,"")</f>
        <v/>
      </c>
    </row>
    <row r="59" spans="2:11">
      <c r="B59" s="21">
        <f ca="1">'County Data'!A54</f>
        <v>0</v>
      </c>
      <c r="C59" s="50" t="str">
        <f ca="1">IF('County Data'!C54&gt;9,'County Data'!B54,"*")</f>
        <v>*</v>
      </c>
      <c r="D59" s="50" t="str">
        <f ca="1">IF('County Data'!E54&gt;9,'County Data'!D54,"*")</f>
        <v>*</v>
      </c>
      <c r="E59" s="51" t="str">
        <f ca="1">IF('County Data'!G54&gt;9,'County Data'!F54,"*")</f>
        <v>*</v>
      </c>
      <c r="F59" s="50" t="str">
        <f ca="1">IF('County Data'!I54&gt;9,'County Data'!H54,"*")</f>
        <v>*</v>
      </c>
      <c r="G59" s="50" t="str">
        <f ca="1">IF('County Data'!K54&gt;9,'County Data'!J54,"*")</f>
        <v>*</v>
      </c>
      <c r="H59" s="51" t="str">
        <f ca="1">IF('County Data'!M54&gt;9,'County Data'!L54,"*")</f>
        <v>*</v>
      </c>
      <c r="I59" s="22" t="str">
        <f ca="1">IFERROR((C59-F59)/F59,"")</f>
        <v/>
      </c>
      <c r="J59" s="22" t="str">
        <f ca="1">IFERROR((D59-G59)/G59,"")</f>
        <v/>
      </c>
      <c r="K59" s="22" t="str">
        <f ca="1">IFERROR((E59-H59)/H59,"")</f>
        <v/>
      </c>
    </row>
    <row r="60" spans="2:11">
      <c r="B60" s="21">
        <f ca="1">'County Data'!A55</f>
        <v>0</v>
      </c>
      <c r="C60" s="50" t="str">
        <f ca="1">IF('County Data'!C55&gt;9,'County Data'!B55,"*")</f>
        <v>*</v>
      </c>
      <c r="D60" s="50" t="str">
        <f ca="1">IF('County Data'!E55&gt;9,'County Data'!D55,"*")</f>
        <v>*</v>
      </c>
      <c r="E60" s="51" t="str">
        <f ca="1">IF('County Data'!G55&gt;9,'County Data'!F55,"*")</f>
        <v>*</v>
      </c>
      <c r="F60" s="50" t="str">
        <f ca="1">IF('County Data'!I55&gt;9,'County Data'!H55,"*")</f>
        <v>*</v>
      </c>
      <c r="G60" s="50" t="str">
        <f ca="1">IF('County Data'!K55&gt;9,'County Data'!J55,"*")</f>
        <v>*</v>
      </c>
      <c r="H60" s="51" t="str">
        <f ca="1">IF('County Data'!M55&gt;9,'County Data'!L55,"*")</f>
        <v>*</v>
      </c>
      <c r="I60" s="22" t="str">
        <f ca="1">IFERROR((C60-F60)/F60,"")</f>
        <v/>
      </c>
      <c r="J60" s="22" t="str">
        <f ca="1">IFERROR((D60-G60)/G60,"")</f>
        <v/>
      </c>
      <c r="K60" s="22" t="str">
        <f ca="1">IFERROR((E60-H60)/H60,"")</f>
        <v/>
      </c>
    </row>
    <row r="61" spans="2:11">
      <c r="B61" s="21">
        <f ca="1">'County Data'!A56</f>
        <v>0</v>
      </c>
      <c r="C61" s="50" t="str">
        <f ca="1">IF('County Data'!C56&gt;9,'County Data'!B56,"*")</f>
        <v>*</v>
      </c>
      <c r="D61" s="50" t="str">
        <f ca="1">IF('County Data'!E56&gt;9,'County Data'!D56,"*")</f>
        <v>*</v>
      </c>
      <c r="E61" s="51" t="str">
        <f ca="1">IF('County Data'!G56&gt;9,'County Data'!F56,"*")</f>
        <v>*</v>
      </c>
      <c r="F61" s="50" t="str">
        <f ca="1">IF('County Data'!I56&gt;9,'County Data'!H56,"*")</f>
        <v>*</v>
      </c>
      <c r="G61" s="50" t="str">
        <f ca="1">IF('County Data'!K56&gt;9,'County Data'!J56,"*")</f>
        <v>*</v>
      </c>
      <c r="H61" s="51" t="str">
        <f ca="1">IF('County Data'!M56&gt;9,'County Data'!L56,"*")</f>
        <v>*</v>
      </c>
      <c r="I61" s="22" t="str">
        <f ca="1">IFERROR((C61-F61)/F61,"")</f>
        <v/>
      </c>
      <c r="J61" s="22" t="str">
        <f ca="1">IFERROR((D61-G61)/G61,"")</f>
        <v/>
      </c>
      <c r="K61" s="22" t="str">
        <f ca="1">IFERROR((E61-H61)/H61,"")</f>
        <v/>
      </c>
    </row>
    <row r="62" spans="2:11">
      <c r="B62" s="21">
        <f ca="1">'County Data'!A57</f>
        <v>0</v>
      </c>
      <c r="C62" s="50" t="str">
        <f ca="1">IF('County Data'!C57&gt;9,'County Data'!B57,"*")</f>
        <v>*</v>
      </c>
      <c r="D62" s="50" t="str">
        <f ca="1">IF('County Data'!E57&gt;9,'County Data'!D57,"*")</f>
        <v>*</v>
      </c>
      <c r="E62" s="51" t="str">
        <f ca="1">IF('County Data'!G57&gt;9,'County Data'!F57,"*")</f>
        <v>*</v>
      </c>
      <c r="F62" s="50" t="str">
        <f ca="1">IF('County Data'!I57&gt;9,'County Data'!H57,"*")</f>
        <v>*</v>
      </c>
      <c r="G62" s="50" t="str">
        <f ca="1">IF('County Data'!K57&gt;9,'County Data'!J57,"*")</f>
        <v>*</v>
      </c>
      <c r="H62" s="51" t="str">
        <f ca="1">IF('County Data'!M57&gt;9,'County Data'!L57,"*")</f>
        <v>*</v>
      </c>
      <c r="I62" s="22" t="str">
        <f ca="1">IFERROR((C62-F62)/F62,"")</f>
        <v/>
      </c>
      <c r="J62" s="22" t="str">
        <f ca="1">IFERROR((D62-G62)/G62,"")</f>
        <v/>
      </c>
      <c r="K62" s="22" t="str">
        <f ca="1">IFERROR((E62-H62)/H62,"")</f>
        <v/>
      </c>
    </row>
    <row r="63" spans="2:11">
      <c r="B63" s="21">
        <f ca="1">'County Data'!A58</f>
        <v>0</v>
      </c>
      <c r="C63" s="50" t="str">
        <f ca="1">IF('County Data'!C58&gt;9,'County Data'!B58,"*")</f>
        <v>*</v>
      </c>
      <c r="D63" s="50" t="str">
        <f ca="1">IF('County Data'!E58&gt;9,'County Data'!D58,"*")</f>
        <v>*</v>
      </c>
      <c r="E63" s="51" t="str">
        <f ca="1">IF('County Data'!G58&gt;9,'County Data'!F58,"*")</f>
        <v>*</v>
      </c>
      <c r="F63" s="50" t="str">
        <f ca="1">IF('County Data'!I58&gt;9,'County Data'!H58,"*")</f>
        <v>*</v>
      </c>
      <c r="G63" s="50" t="str">
        <f ca="1">IF('County Data'!K58&gt;9,'County Data'!J58,"*")</f>
        <v>*</v>
      </c>
      <c r="H63" s="51" t="str">
        <f ca="1">IF('County Data'!M58&gt;9,'County Data'!L58,"*")</f>
        <v>*</v>
      </c>
      <c r="I63" s="22" t="str">
        <f ca="1">IFERROR((C63-F63)/F63,"")</f>
        <v/>
      </c>
      <c r="J63" s="22" t="str">
        <f ca="1">IFERROR((D63-G63)/G63,"")</f>
        <v/>
      </c>
      <c r="K63" s="22" t="str">
        <f ca="1">IFERROR((E63-H63)/H63,"")</f>
        <v/>
      </c>
    </row>
    <row r="64" spans="2:11">
      <c r="B64" s="21">
        <f ca="1">'County Data'!A59</f>
        <v>0</v>
      </c>
      <c r="C64" s="50" t="str">
        <f ca="1">IF('County Data'!C59&gt;9,'County Data'!B59,"*")</f>
        <v>*</v>
      </c>
      <c r="D64" s="50" t="str">
        <f ca="1">IF('County Data'!E59&gt;9,'County Data'!D59,"*")</f>
        <v>*</v>
      </c>
      <c r="E64" s="51" t="str">
        <f ca="1">IF('County Data'!G59&gt;9,'County Data'!F59,"*")</f>
        <v>*</v>
      </c>
      <c r="F64" s="50" t="str">
        <f ca="1">IF('County Data'!I59&gt;9,'County Data'!H59,"*")</f>
        <v>*</v>
      </c>
      <c r="G64" s="50" t="str">
        <f ca="1">IF('County Data'!K59&gt;9,'County Data'!J59,"*")</f>
        <v>*</v>
      </c>
      <c r="H64" s="51" t="str">
        <f ca="1">IF('County Data'!M59&gt;9,'County Data'!L59,"*")</f>
        <v>*</v>
      </c>
      <c r="I64" s="22" t="str">
        <f ca="1">IFERROR((C64-F64)/F64,"")</f>
        <v/>
      </c>
      <c r="J64" s="22" t="str">
        <f ca="1">IFERROR((D64-G64)/G64,"")</f>
        <v/>
      </c>
      <c r="K64" s="22" t="str">
        <f ca="1">IFERROR((E64-H64)/H64,"")</f>
        <v/>
      </c>
    </row>
    <row r="65" spans="2:11">
      <c r="B65" s="21">
        <f ca="1">'County Data'!A60</f>
        <v>0</v>
      </c>
      <c r="C65" s="50" t="str">
        <f ca="1">IF('County Data'!C60&gt;9,'County Data'!B60,"*")</f>
        <v>*</v>
      </c>
      <c r="D65" s="50" t="str">
        <f ca="1">IF('County Data'!E60&gt;9,'County Data'!D60,"*")</f>
        <v>*</v>
      </c>
      <c r="E65" s="51" t="str">
        <f ca="1">IF('County Data'!G60&gt;9,'County Data'!F60,"*")</f>
        <v>*</v>
      </c>
      <c r="F65" s="50" t="str">
        <f ca="1">IF('County Data'!I60&gt;9,'County Data'!H60,"*")</f>
        <v>*</v>
      </c>
      <c r="G65" s="50" t="str">
        <f ca="1">IF('County Data'!K60&gt;9,'County Data'!J60,"*")</f>
        <v>*</v>
      </c>
      <c r="H65" s="51" t="str">
        <f ca="1">IF('County Data'!M60&gt;9,'County Data'!L60,"*")</f>
        <v>*</v>
      </c>
      <c r="I65" s="22" t="str">
        <f ca="1">IFERROR((C65-F65)/F65,"")</f>
        <v/>
      </c>
      <c r="J65" s="22" t="str">
        <f ca="1">IFERROR((D65-G65)/G65,"")</f>
        <v/>
      </c>
      <c r="K65" s="22" t="str">
        <f ca="1">IFERROR((E65-H65)/H65,"")</f>
        <v/>
      </c>
    </row>
    <row r="66" spans="2:11">
      <c r="B66" s="21">
        <f ca="1">'County Data'!A61</f>
        <v>0</v>
      </c>
      <c r="C66" s="50" t="str">
        <f ca="1">IF('County Data'!C61&gt;9,'County Data'!B61,"*")</f>
        <v>*</v>
      </c>
      <c r="D66" s="50" t="str">
        <f ca="1">IF('County Data'!E61&gt;9,'County Data'!D61,"*")</f>
        <v>*</v>
      </c>
      <c r="E66" s="51" t="str">
        <f ca="1">IF('County Data'!G61&gt;9,'County Data'!F61,"*")</f>
        <v>*</v>
      </c>
      <c r="F66" s="50" t="str">
        <f ca="1">IF('County Data'!I61&gt;9,'County Data'!H61,"*")</f>
        <v>*</v>
      </c>
      <c r="G66" s="50" t="str">
        <f ca="1">IF('County Data'!K61&gt;9,'County Data'!J61,"*")</f>
        <v>*</v>
      </c>
      <c r="H66" s="51" t="str">
        <f ca="1">IF('County Data'!M61&gt;9,'County Data'!L61,"*")</f>
        <v>*</v>
      </c>
      <c r="I66" s="22" t="str">
        <f ca="1">IFERROR((C66-F66)/F66,"")</f>
        <v/>
      </c>
      <c r="J66" s="22" t="str">
        <f ca="1">IFERROR((D66-G66)/G66,"")</f>
        <v/>
      </c>
      <c r="K66" s="22" t="str">
        <f ca="1">IFERROR((E66-H66)/H66,"")</f>
        <v/>
      </c>
    </row>
    <row r="67" spans="2:11">
      <c r="B67" s="21">
        <f ca="1">'County Data'!A62</f>
        <v>0</v>
      </c>
      <c r="C67" s="50" t="str">
        <f ca="1">IF('County Data'!C62&gt;9,'County Data'!B62,"*")</f>
        <v>*</v>
      </c>
      <c r="D67" s="50" t="str">
        <f ca="1">IF('County Data'!E62&gt;9,'County Data'!D62,"*")</f>
        <v>*</v>
      </c>
      <c r="E67" s="51" t="str">
        <f ca="1">IF('County Data'!G62&gt;9,'County Data'!F62,"*")</f>
        <v>*</v>
      </c>
      <c r="F67" s="50" t="str">
        <f ca="1">IF('County Data'!I62&gt;9,'County Data'!H62,"*")</f>
        <v>*</v>
      </c>
      <c r="G67" s="50" t="str">
        <f ca="1">IF('County Data'!K62&gt;9,'County Data'!J62,"*")</f>
        <v>*</v>
      </c>
      <c r="H67" s="51" t="str">
        <f ca="1">IF('County Data'!M62&gt;9,'County Data'!L62,"*")</f>
        <v>*</v>
      </c>
      <c r="I67" s="22" t="str">
        <f ca="1">IFERROR((C67-F67)/F67,"")</f>
        <v/>
      </c>
      <c r="J67" s="22" t="str">
        <f ca="1">IFERROR((D67-G67)/G67,"")</f>
        <v/>
      </c>
      <c r="K67" s="22" t="str">
        <f ca="1">IFERROR((E67-H67)/H67,"")</f>
        <v/>
      </c>
    </row>
    <row r="68" spans="2:11">
      <c r="B68" s="21">
        <f ca="1">'County Data'!A63</f>
        <v>0</v>
      </c>
      <c r="C68" s="50" t="str">
        <f ca="1">IF('County Data'!C63&gt;9,'County Data'!B63,"*")</f>
        <v>*</v>
      </c>
      <c r="D68" s="50" t="str">
        <f ca="1">IF('County Data'!E63&gt;9,'County Data'!D63,"*")</f>
        <v>*</v>
      </c>
      <c r="E68" s="51" t="str">
        <f ca="1">IF('County Data'!G63&gt;9,'County Data'!F63,"*")</f>
        <v>*</v>
      </c>
      <c r="F68" s="50" t="str">
        <f ca="1">IF('County Data'!I63&gt;9,'County Data'!H63,"*")</f>
        <v>*</v>
      </c>
      <c r="G68" s="50" t="str">
        <f ca="1">IF('County Data'!K63&gt;9,'County Data'!J63,"*")</f>
        <v>*</v>
      </c>
      <c r="H68" s="51" t="str">
        <f ca="1">IF('County Data'!M63&gt;9,'County Data'!L63,"*")</f>
        <v>*</v>
      </c>
      <c r="I68" s="22" t="str">
        <f ca="1">IFERROR((C68-F68)/F68,"")</f>
        <v/>
      </c>
      <c r="J68" s="22" t="str">
        <f ca="1">IFERROR((D68-G68)/G68,"")</f>
        <v/>
      </c>
      <c r="K68" s="22" t="str">
        <f ca="1">IFERROR((E68-H68)/H68,"")</f>
        <v/>
      </c>
    </row>
    <row r="69" spans="2:11">
      <c r="B69" s="21">
        <f ca="1">'County Data'!A64</f>
        <v>0</v>
      </c>
      <c r="C69" s="50" t="str">
        <f ca="1">IF('County Data'!C64&gt;9,'County Data'!B64,"*")</f>
        <v>*</v>
      </c>
      <c r="D69" s="50" t="str">
        <f ca="1">IF('County Data'!E64&gt;9,'County Data'!D64,"*")</f>
        <v>*</v>
      </c>
      <c r="E69" s="51" t="str">
        <f ca="1">IF('County Data'!G64&gt;9,'County Data'!F64,"*")</f>
        <v>*</v>
      </c>
      <c r="F69" s="50" t="str">
        <f ca="1">IF('County Data'!I64&gt;9,'County Data'!H64,"*")</f>
        <v>*</v>
      </c>
      <c r="G69" s="50" t="str">
        <f ca="1">IF('County Data'!K64&gt;9,'County Data'!J64,"*")</f>
        <v>*</v>
      </c>
      <c r="H69" s="51" t="str">
        <f ca="1">IF('County Data'!M64&gt;9,'County Data'!L64,"*")</f>
        <v>*</v>
      </c>
      <c r="I69" s="22" t="str">
        <f ca="1">IFERROR((C69-F69)/F69,"")</f>
        <v/>
      </c>
      <c r="J69" s="22" t="str">
        <f ca="1">IFERROR((D69-G69)/G69,"")</f>
        <v/>
      </c>
      <c r="K69" s="22" t="str">
        <f ca="1">IFERROR((E69-H69)/H69,"")</f>
        <v/>
      </c>
    </row>
    <row r="70" spans="2:11">
      <c r="B70" s="21">
        <f ca="1">'County Data'!A65</f>
        <v>0</v>
      </c>
      <c r="C70" s="50" t="str">
        <f ca="1">IF('County Data'!C65&gt;9,'County Data'!B65,"*")</f>
        <v>*</v>
      </c>
      <c r="D70" s="50" t="str">
        <f ca="1">IF('County Data'!E65&gt;9,'County Data'!D65,"*")</f>
        <v>*</v>
      </c>
      <c r="E70" s="51" t="str">
        <f ca="1">IF('County Data'!G65&gt;9,'County Data'!F65,"*")</f>
        <v>*</v>
      </c>
      <c r="F70" s="50" t="str">
        <f ca="1">IF('County Data'!I65&gt;9,'County Data'!H65,"*")</f>
        <v>*</v>
      </c>
      <c r="G70" s="50" t="str">
        <f ca="1">IF('County Data'!K65&gt;9,'County Data'!J65,"*")</f>
        <v>*</v>
      </c>
      <c r="H70" s="51" t="str">
        <f ca="1">IF('County Data'!M65&gt;9,'County Data'!L65,"*")</f>
        <v>*</v>
      </c>
      <c r="I70" s="22" t="str">
        <f ca="1">IFERROR((C70-F70)/F70,"")</f>
        <v/>
      </c>
      <c r="J70" s="22" t="str">
        <f ca="1">IFERROR((D70-G70)/G70,"")</f>
        <v/>
      </c>
      <c r="K70" s="22" t="str">
        <f ca="1">IFERROR((E70-H70)/H70,"")</f>
        <v/>
      </c>
    </row>
    <row r="71" spans="2:11">
      <c r="B71" s="21">
        <f ca="1">'County Data'!A66</f>
        <v>0</v>
      </c>
      <c r="C71" s="50" t="str">
        <f ca="1">IF('County Data'!C66&gt;9,'County Data'!B66,"*")</f>
        <v>*</v>
      </c>
      <c r="D71" s="50" t="str">
        <f ca="1">IF('County Data'!E66&gt;9,'County Data'!D66,"*")</f>
        <v>*</v>
      </c>
      <c r="E71" s="51" t="str">
        <f ca="1">IF('County Data'!G66&gt;9,'County Data'!F66,"*")</f>
        <v>*</v>
      </c>
      <c r="F71" s="50" t="str">
        <f ca="1">IF('County Data'!I66&gt;9,'County Data'!H66,"*")</f>
        <v>*</v>
      </c>
      <c r="G71" s="50" t="str">
        <f ca="1">IF('County Data'!K66&gt;9,'County Data'!J66,"*")</f>
        <v>*</v>
      </c>
      <c r="H71" s="51" t="str">
        <f ca="1">IF('County Data'!M66&gt;9,'County Data'!L66,"*")</f>
        <v>*</v>
      </c>
      <c r="I71" s="22" t="str">
        <f ca="1">IFERROR((C71-F71)/F71,"")</f>
        <v/>
      </c>
      <c r="J71" s="22" t="str">
        <f ca="1">IFERROR((D71-G71)/G71,"")</f>
        <v/>
      </c>
      <c r="K71" s="22" t="str">
        <f ca="1">IFERROR((E71-H71)/H71,"")</f>
        <v/>
      </c>
    </row>
    <row r="72" spans="2:11">
      <c r="B72" s="21">
        <f ca="1">'County Data'!A67</f>
        <v>0</v>
      </c>
      <c r="C72" s="50" t="str">
        <f ca="1">IF('County Data'!C67&gt;9,'County Data'!B67,"*")</f>
        <v>*</v>
      </c>
      <c r="D72" s="50" t="str">
        <f ca="1">IF('County Data'!E67&gt;9,'County Data'!D67,"*")</f>
        <v>*</v>
      </c>
      <c r="E72" s="51" t="str">
        <f ca="1">IF('County Data'!G67&gt;9,'County Data'!F67,"*")</f>
        <v>*</v>
      </c>
      <c r="F72" s="50" t="str">
        <f ca="1">IF('County Data'!I67&gt;9,'County Data'!H67,"*")</f>
        <v>*</v>
      </c>
      <c r="G72" s="50" t="str">
        <f ca="1">IF('County Data'!K67&gt;9,'County Data'!J67,"*")</f>
        <v>*</v>
      </c>
      <c r="H72" s="51" t="str">
        <f ca="1">IF('County Data'!M67&gt;9,'County Data'!L67,"*")</f>
        <v>*</v>
      </c>
      <c r="I72" s="22" t="str">
        <f ca="1">IFERROR((C72-F72)/F72,"")</f>
        <v/>
      </c>
      <c r="J72" s="22" t="str">
        <f ca="1">IFERROR((D72-G72)/G72,"")</f>
        <v/>
      </c>
      <c r="K72" s="22" t="str">
        <f ca="1">IFERROR((E72-H72)/H72,"")</f>
        <v/>
      </c>
    </row>
    <row r="73" spans="2:11">
      <c r="B73" s="21">
        <f ca="1">'County Data'!A68</f>
        <v>0</v>
      </c>
      <c r="C73" s="50" t="str">
        <f ca="1">IF('County Data'!C68&gt;9,'County Data'!B68,"*")</f>
        <v>*</v>
      </c>
      <c r="D73" s="50" t="str">
        <f ca="1">IF('County Data'!E68&gt;9,'County Data'!D68,"*")</f>
        <v>*</v>
      </c>
      <c r="E73" s="51" t="str">
        <f ca="1">IF('County Data'!G68&gt;9,'County Data'!F68,"*")</f>
        <v>*</v>
      </c>
      <c r="F73" s="50" t="str">
        <f ca="1">IF('County Data'!I68&gt;9,'County Data'!H68,"*")</f>
        <v>*</v>
      </c>
      <c r="G73" s="50" t="str">
        <f ca="1">IF('County Data'!K68&gt;9,'County Data'!J68,"*")</f>
        <v>*</v>
      </c>
      <c r="H73" s="51" t="str">
        <f ca="1">IF('County Data'!M68&gt;9,'County Data'!L68,"*")</f>
        <v>*</v>
      </c>
      <c r="I73" s="22" t="str">
        <f ca="1">IFERROR((C73-F73)/F73,"")</f>
        <v/>
      </c>
      <c r="J73" s="22" t="str">
        <f ca="1">IFERROR((D73-G73)/G73,"")</f>
        <v/>
      </c>
      <c r="K73" s="22" t="str">
        <f ca="1">IFERROR((E73-H73)/H73,"")</f>
        <v/>
      </c>
    </row>
    <row r="74" spans="2:11">
      <c r="B74" s="21">
        <f ca="1">'County Data'!A69</f>
        <v>0</v>
      </c>
      <c r="C74" s="50" t="str">
        <f ca="1">IF('County Data'!C69&gt;9,'County Data'!B69,"*")</f>
        <v>*</v>
      </c>
      <c r="D74" s="50" t="str">
        <f ca="1">IF('County Data'!E69&gt;9,'County Data'!D69,"*")</f>
        <v>*</v>
      </c>
      <c r="E74" s="51" t="str">
        <f ca="1">IF('County Data'!G69&gt;9,'County Data'!F69,"*")</f>
        <v>*</v>
      </c>
      <c r="F74" s="50" t="str">
        <f ca="1">IF('County Data'!I69&gt;9,'County Data'!H69,"*")</f>
        <v>*</v>
      </c>
      <c r="G74" s="50" t="str">
        <f ca="1">IF('County Data'!K69&gt;9,'County Data'!J69,"*")</f>
        <v>*</v>
      </c>
      <c r="H74" s="51" t="str">
        <f ca="1">IF('County Data'!M69&gt;9,'County Data'!L69,"*")</f>
        <v>*</v>
      </c>
      <c r="I74" s="22" t="str">
        <f ca="1">IFERROR((C74-F74)/F74,"")</f>
        <v/>
      </c>
      <c r="J74" s="22" t="str">
        <f ca="1">IFERROR((D74-G74)/G74,"")</f>
        <v/>
      </c>
      <c r="K74" s="22" t="str">
        <f ca="1">IFERROR((E74-H74)/H74,"")</f>
        <v/>
      </c>
    </row>
    <row r="75" spans="2:11">
      <c r="B75" s="21">
        <f ca="1">'County Data'!A70</f>
        <v>0</v>
      </c>
      <c r="C75" s="50" t="str">
        <f ca="1">IF('County Data'!C70&gt;9,'County Data'!B70,"*")</f>
        <v>*</v>
      </c>
      <c r="D75" s="50" t="str">
        <f ca="1">IF('County Data'!E70&gt;9,'County Data'!D70,"*")</f>
        <v>*</v>
      </c>
      <c r="E75" s="51" t="str">
        <f ca="1">IF('County Data'!G70&gt;9,'County Data'!F70,"*")</f>
        <v>*</v>
      </c>
      <c r="F75" s="50" t="str">
        <f ca="1">IF('County Data'!I70&gt;9,'County Data'!H70,"*")</f>
        <v>*</v>
      </c>
      <c r="G75" s="50" t="str">
        <f ca="1">IF('County Data'!K70&gt;9,'County Data'!J70,"*")</f>
        <v>*</v>
      </c>
      <c r="H75" s="51" t="str">
        <f ca="1">IF('County Data'!M70&gt;9,'County Data'!L70,"*")</f>
        <v>*</v>
      </c>
      <c r="I75" s="22" t="str">
        <f ca="1">IFERROR((C75-F75)/F75,"")</f>
        <v/>
      </c>
      <c r="J75" s="22" t="str">
        <f ca="1">IFERROR((D75-G75)/G75,"")</f>
        <v/>
      </c>
      <c r="K75" s="22" t="str">
        <f ca="1">IFERROR((E75-H75)/H75,"")</f>
        <v/>
      </c>
    </row>
    <row r="76" spans="2:11">
      <c r="B76" s="21">
        <f ca="1">'County Data'!A71</f>
        <v>0</v>
      </c>
      <c r="C76" s="50" t="str">
        <f ca="1">IF('County Data'!C71&gt;9,'County Data'!B71,"*")</f>
        <v>*</v>
      </c>
      <c r="D76" s="50" t="str">
        <f ca="1">IF('County Data'!E71&gt;9,'County Data'!D71,"*")</f>
        <v>*</v>
      </c>
      <c r="E76" s="51" t="str">
        <f ca="1">IF('County Data'!G71&gt;9,'County Data'!F71,"*")</f>
        <v>*</v>
      </c>
      <c r="F76" s="50" t="str">
        <f ca="1">IF('County Data'!I71&gt;9,'County Data'!H71,"*")</f>
        <v>*</v>
      </c>
      <c r="G76" s="50" t="str">
        <f ca="1">IF('County Data'!K71&gt;9,'County Data'!J71,"*")</f>
        <v>*</v>
      </c>
      <c r="H76" s="51" t="str">
        <f ca="1">IF('County Data'!M71&gt;9,'County Data'!L71,"*")</f>
        <v>*</v>
      </c>
      <c r="I76" s="22" t="str">
        <f ca="1">IFERROR((C76-F76)/F76,"")</f>
        <v/>
      </c>
      <c r="J76" s="22" t="str">
        <f ca="1">IFERROR((D76-G76)/G76,"")</f>
        <v/>
      </c>
      <c r="K76" s="22" t="str">
        <f ca="1">IFERROR((E76-H76)/H76,"")</f>
        <v/>
      </c>
    </row>
    <row r="77" spans="2:11">
      <c r="B77" s="21">
        <f ca="1">'County Data'!A72</f>
        <v>0</v>
      </c>
      <c r="C77" s="50" t="str">
        <f ca="1">IF('County Data'!C72&gt;9,'County Data'!B72,"*")</f>
        <v>*</v>
      </c>
      <c r="D77" s="50" t="str">
        <f ca="1">IF('County Data'!E72&gt;9,'County Data'!D72,"*")</f>
        <v>*</v>
      </c>
      <c r="E77" s="51" t="str">
        <f ca="1">IF('County Data'!G72&gt;9,'County Data'!F72,"*")</f>
        <v>*</v>
      </c>
      <c r="F77" s="50" t="str">
        <f ca="1">IF('County Data'!I72&gt;9,'County Data'!H72,"*")</f>
        <v>*</v>
      </c>
      <c r="G77" s="50" t="str">
        <f ca="1">IF('County Data'!K72&gt;9,'County Data'!J72,"*")</f>
        <v>*</v>
      </c>
      <c r="H77" s="51" t="str">
        <f ca="1">IF('County Data'!M72&gt;9,'County Data'!L72,"*")</f>
        <v>*</v>
      </c>
      <c r="I77" s="22" t="str">
        <f ca="1">IFERROR((C77-F77)/F77,"")</f>
        <v/>
      </c>
      <c r="J77" s="22" t="str">
        <f ca="1">IFERROR((D77-G77)/G77,"")</f>
        <v/>
      </c>
      <c r="K77" s="22" t="str">
        <f ca="1">IFERROR((E77-H77)/H77,"")</f>
        <v/>
      </c>
    </row>
    <row r="78" spans="2:11">
      <c r="B78" s="21">
        <f ca="1">'County Data'!A73</f>
        <v>0</v>
      </c>
      <c r="C78" s="50" t="str">
        <f ca="1">IF('County Data'!C73&gt;9,'County Data'!B73,"*")</f>
        <v>*</v>
      </c>
      <c r="D78" s="50" t="str">
        <f ca="1">IF('County Data'!E73&gt;9,'County Data'!D73,"*")</f>
        <v>*</v>
      </c>
      <c r="E78" s="51" t="str">
        <f ca="1">IF('County Data'!G73&gt;9,'County Data'!F73,"*")</f>
        <v>*</v>
      </c>
      <c r="F78" s="50" t="str">
        <f ca="1">IF('County Data'!I73&gt;9,'County Data'!H73,"*")</f>
        <v>*</v>
      </c>
      <c r="G78" s="50" t="str">
        <f ca="1">IF('County Data'!K73&gt;9,'County Data'!J73,"*")</f>
        <v>*</v>
      </c>
      <c r="H78" s="51" t="str">
        <f ca="1">IF('County Data'!M73&gt;9,'County Data'!L73,"*")</f>
        <v>*</v>
      </c>
      <c r="I78" s="22" t="str">
        <f ca="1">IFERROR((C78-F78)/F78,"")</f>
        <v/>
      </c>
      <c r="J78" s="22" t="str">
        <f ca="1">IFERROR((D78-G78)/G78,"")</f>
        <v/>
      </c>
      <c r="K78" s="22" t="str">
        <f ca="1">IFERROR((E78-H78)/H78,"")</f>
        <v/>
      </c>
    </row>
    <row r="79" spans="2:11">
      <c r="B79" s="21">
        <f ca="1">'County Data'!A74</f>
        <v>0</v>
      </c>
      <c r="C79" s="50" t="str">
        <f ca="1">IF('County Data'!C74&gt;9,'County Data'!B74,"*")</f>
        <v>*</v>
      </c>
      <c r="D79" s="50" t="str">
        <f ca="1">IF('County Data'!E74&gt;9,'County Data'!D74,"*")</f>
        <v>*</v>
      </c>
      <c r="E79" s="51" t="str">
        <f ca="1">IF('County Data'!G74&gt;9,'County Data'!F74,"*")</f>
        <v>*</v>
      </c>
      <c r="F79" s="50" t="str">
        <f ca="1">IF('County Data'!I74&gt;9,'County Data'!H74,"*")</f>
        <v>*</v>
      </c>
      <c r="G79" s="50" t="str">
        <f ca="1">IF('County Data'!K74&gt;9,'County Data'!J74,"*")</f>
        <v>*</v>
      </c>
      <c r="H79" s="51" t="str">
        <f ca="1">IF('County Data'!M74&gt;9,'County Data'!L74,"*")</f>
        <v>*</v>
      </c>
      <c r="I79" s="22" t="str">
        <f ca="1">IFERROR((C79-F79)/F79,"")</f>
        <v/>
      </c>
      <c r="J79" s="22" t="str">
        <f ca="1">IFERROR((D79-G79)/G79,"")</f>
        <v/>
      </c>
      <c r="K79" s="22" t="str">
        <f ca="1">IFERROR((E79-H79)/H79,"")</f>
        <v/>
      </c>
    </row>
    <row r="80" spans="2:11">
      <c r="B80" s="21">
        <f ca="1">'County Data'!A75</f>
        <v>0</v>
      </c>
      <c r="C80" s="50" t="str">
        <f ca="1">IF('County Data'!C75&gt;9,'County Data'!B75,"*")</f>
        <v>*</v>
      </c>
      <c r="D80" s="50" t="str">
        <f ca="1">IF('County Data'!E75&gt;9,'County Data'!D75,"*")</f>
        <v>*</v>
      </c>
      <c r="E80" s="51" t="str">
        <f ca="1">IF('County Data'!G75&gt;9,'County Data'!F75,"*")</f>
        <v>*</v>
      </c>
      <c r="F80" s="50" t="str">
        <f ca="1">IF('County Data'!I75&gt;9,'County Data'!H75,"*")</f>
        <v>*</v>
      </c>
      <c r="G80" s="50" t="str">
        <f ca="1">IF('County Data'!K75&gt;9,'County Data'!J75,"*")</f>
        <v>*</v>
      </c>
      <c r="H80" s="51" t="str">
        <f ca="1">IF('County Data'!M75&gt;9,'County Data'!L75,"*")</f>
        <v>*</v>
      </c>
      <c r="I80" s="22" t="str">
        <f ca="1">IFERROR((C80-F80)/F80,"")</f>
        <v/>
      </c>
      <c r="J80" s="22" t="str">
        <f ca="1">IFERROR((D80-G80)/G80,"")</f>
        <v/>
      </c>
      <c r="K80" s="22" t="str">
        <f ca="1">IFERROR((E80-H80)/H80,"")</f>
        <v/>
      </c>
    </row>
    <row r="81" spans="2:11">
      <c r="B81" s="21">
        <f ca="1">'County Data'!A76</f>
        <v>0</v>
      </c>
      <c r="C81" s="50" t="str">
        <f ca="1">IF('County Data'!C76&gt;9,'County Data'!B76,"*")</f>
        <v>*</v>
      </c>
      <c r="D81" s="50" t="str">
        <f ca="1">IF('County Data'!E76&gt;9,'County Data'!D76,"*")</f>
        <v>*</v>
      </c>
      <c r="E81" s="51" t="str">
        <f ca="1">IF('County Data'!G76&gt;9,'County Data'!F76,"*")</f>
        <v>*</v>
      </c>
      <c r="F81" s="50" t="str">
        <f ca="1">IF('County Data'!I76&gt;9,'County Data'!H76,"*")</f>
        <v>*</v>
      </c>
      <c r="G81" s="50" t="str">
        <f ca="1">IF('County Data'!K76&gt;9,'County Data'!J76,"*")</f>
        <v>*</v>
      </c>
      <c r="H81" s="51" t="str">
        <f ca="1">IF('County Data'!M76&gt;9,'County Data'!L76,"*")</f>
        <v>*</v>
      </c>
      <c r="I81" s="22" t="str">
        <f ca="1">IFERROR((C81-F81)/F81,"")</f>
        <v/>
      </c>
      <c r="J81" s="22" t="str">
        <f ca="1">IFERROR((D81-G81)/G81,"")</f>
        <v/>
      </c>
      <c r="K81" s="22" t="str">
        <f ca="1">IFERROR((E81-H81)/H81,"")</f>
        <v/>
      </c>
    </row>
    <row r="82" spans="2:11">
      <c r="B82" s="21">
        <f ca="1">'County Data'!A77</f>
        <v>0</v>
      </c>
      <c r="C82" s="50" t="str">
        <f ca="1">IF('County Data'!C77&gt;9,'County Data'!B77,"*")</f>
        <v>*</v>
      </c>
      <c r="D82" s="50" t="str">
        <f ca="1">IF('County Data'!E77&gt;9,'County Data'!D77,"*")</f>
        <v>*</v>
      </c>
      <c r="E82" s="51" t="str">
        <f ca="1">IF('County Data'!G77&gt;9,'County Data'!F77,"*")</f>
        <v>*</v>
      </c>
      <c r="F82" s="50" t="str">
        <f ca="1">IF('County Data'!I77&gt;9,'County Data'!H77,"*")</f>
        <v>*</v>
      </c>
      <c r="G82" s="50" t="str">
        <f ca="1">IF('County Data'!K77&gt;9,'County Data'!J77,"*")</f>
        <v>*</v>
      </c>
      <c r="H82" s="51" t="str">
        <f ca="1">IF('County Data'!M77&gt;9,'County Data'!L77,"*")</f>
        <v>*</v>
      </c>
      <c r="I82" s="22" t="str">
        <f ca="1">IFERROR((C82-F82)/F82,"")</f>
        <v/>
      </c>
      <c r="J82" s="22" t="str">
        <f ca="1">IFERROR((D82-G82)/G82,"")</f>
        <v/>
      </c>
      <c r="K82" s="22" t="str">
        <f ca="1">IFERROR((E82-H82)/H82,"")</f>
        <v/>
      </c>
    </row>
    <row r="83" spans="2:11">
      <c r="B83" s="21">
        <f ca="1">'County Data'!A78</f>
        <v>0</v>
      </c>
      <c r="C83" s="50" t="str">
        <f ca="1">IF('County Data'!C78&gt;9,'County Data'!B78,"*")</f>
        <v>*</v>
      </c>
      <c r="D83" s="50" t="str">
        <f ca="1">IF('County Data'!E78&gt;9,'County Data'!D78,"*")</f>
        <v>*</v>
      </c>
      <c r="E83" s="51" t="str">
        <f ca="1">IF('County Data'!G78&gt;9,'County Data'!F78,"*")</f>
        <v>*</v>
      </c>
      <c r="F83" s="50" t="str">
        <f ca="1">IF('County Data'!I78&gt;9,'County Data'!H78,"*")</f>
        <v>*</v>
      </c>
      <c r="G83" s="50" t="str">
        <f ca="1">IF('County Data'!K78&gt;9,'County Data'!J78,"*")</f>
        <v>*</v>
      </c>
      <c r="H83" s="51" t="str">
        <f ca="1">IF('County Data'!M78&gt;9,'County Data'!L78,"*")</f>
        <v>*</v>
      </c>
      <c r="I83" s="22" t="str">
        <f ca="1">IFERROR((C83-F83)/F83,"")</f>
        <v/>
      </c>
      <c r="J83" s="22" t="str">
        <f ca="1">IFERROR((D83-G83)/G83,"")</f>
        <v/>
      </c>
      <c r="K83" s="22" t="str">
        <f ca="1">IFERROR((E83-H83)/H83,"")</f>
        <v/>
      </c>
    </row>
    <row r="84" spans="2:11">
      <c r="B84" s="21">
        <f ca="1">'County Data'!A79</f>
        <v>0</v>
      </c>
      <c r="C84" s="50" t="str">
        <f ca="1">IF('County Data'!C79&gt;9,'County Data'!B79,"*")</f>
        <v>*</v>
      </c>
      <c r="D84" s="50" t="str">
        <f ca="1">IF('County Data'!E79&gt;9,'County Data'!D79,"*")</f>
        <v>*</v>
      </c>
      <c r="E84" s="51" t="str">
        <f ca="1">IF('County Data'!G79&gt;9,'County Data'!F79,"*")</f>
        <v>*</v>
      </c>
      <c r="F84" s="50" t="str">
        <f ca="1">IF('County Data'!I79&gt;9,'County Data'!H79,"*")</f>
        <v>*</v>
      </c>
      <c r="G84" s="50" t="str">
        <f ca="1">IF('County Data'!K79&gt;9,'County Data'!J79,"*")</f>
        <v>*</v>
      </c>
      <c r="H84" s="51" t="str">
        <f ca="1">IF('County Data'!M79&gt;9,'County Data'!L79,"*")</f>
        <v>*</v>
      </c>
      <c r="I84" s="22" t="str">
        <f ca="1">IFERROR((C84-F84)/F84,"")</f>
        <v/>
      </c>
      <c r="J84" s="22" t="str">
        <f ca="1">IFERROR((D84-G84)/G84,"")</f>
        <v/>
      </c>
      <c r="K84" s="22" t="str">
        <f ca="1">IFERROR((E84-H84)/H84,"")</f>
        <v/>
      </c>
    </row>
    <row r="85" spans="2:11">
      <c r="B85" s="21">
        <f ca="1">'County Data'!A80</f>
        <v>0</v>
      </c>
      <c r="C85" s="50" t="str">
        <f ca="1">IF('County Data'!C80&gt;9,'County Data'!B80,"*")</f>
        <v>*</v>
      </c>
      <c r="D85" s="50" t="str">
        <f ca="1">IF('County Data'!E80&gt;9,'County Data'!D80,"*")</f>
        <v>*</v>
      </c>
      <c r="E85" s="51" t="str">
        <f ca="1">IF('County Data'!G80&gt;9,'County Data'!F80,"*")</f>
        <v>*</v>
      </c>
      <c r="F85" s="50" t="str">
        <f ca="1">IF('County Data'!I80&gt;9,'County Data'!H80,"*")</f>
        <v>*</v>
      </c>
      <c r="G85" s="50" t="str">
        <f ca="1">IF('County Data'!K80&gt;9,'County Data'!J80,"*")</f>
        <v>*</v>
      </c>
      <c r="H85" s="51" t="str">
        <f ca="1">IF('County Data'!M80&gt;9,'County Data'!L80,"*")</f>
        <v>*</v>
      </c>
      <c r="I85" s="22" t="str">
        <f ca="1">IFERROR((C85-F85)/F85,"")</f>
        <v/>
      </c>
      <c r="J85" s="22" t="str">
        <f ca="1">IFERROR((D85-G85)/G85,"")</f>
        <v/>
      </c>
      <c r="K85" s="22" t="str">
        <f ca="1">IFERROR((E85-H85)/H85,"")</f>
        <v/>
      </c>
    </row>
    <row r="86" spans="2:11">
      <c r="B86" s="21">
        <f ca="1">'County Data'!A81</f>
        <v>0</v>
      </c>
      <c r="C86" s="50" t="str">
        <f ca="1">IF('County Data'!C81&gt;9,'County Data'!B81,"*")</f>
        <v>*</v>
      </c>
      <c r="D86" s="50" t="str">
        <f ca="1">IF('County Data'!E81&gt;9,'County Data'!D81,"*")</f>
        <v>*</v>
      </c>
      <c r="E86" s="51" t="str">
        <f ca="1">IF('County Data'!G81&gt;9,'County Data'!F81,"*")</f>
        <v>*</v>
      </c>
      <c r="F86" s="50" t="str">
        <f ca="1">IF('County Data'!I81&gt;9,'County Data'!H81,"*")</f>
        <v>*</v>
      </c>
      <c r="G86" s="50" t="str">
        <f ca="1">IF('County Data'!K81&gt;9,'County Data'!J81,"*")</f>
        <v>*</v>
      </c>
      <c r="H86" s="51" t="str">
        <f ca="1">IF('County Data'!M81&gt;9,'County Data'!L81,"*")</f>
        <v>*</v>
      </c>
      <c r="I86" s="22" t="str">
        <f ca="1">IFERROR((C86-F86)/F86,"")</f>
        <v/>
      </c>
      <c r="J86" s="22" t="str">
        <f ca="1">IFERROR((D86-G86)/G86,"")</f>
        <v/>
      </c>
      <c r="K86" s="22" t="str">
        <f ca="1">IFERROR((E86-H86)/H86,"")</f>
        <v/>
      </c>
    </row>
    <row r="87" spans="2:11">
      <c r="B87" s="21">
        <f ca="1">'County Data'!A82</f>
        <v>0</v>
      </c>
      <c r="C87" s="50" t="str">
        <f ca="1">IF('County Data'!C82&gt;9,'County Data'!B82,"*")</f>
        <v>*</v>
      </c>
      <c r="D87" s="50" t="str">
        <f ca="1">IF('County Data'!E82&gt;9,'County Data'!D82,"*")</f>
        <v>*</v>
      </c>
      <c r="E87" s="51" t="str">
        <f ca="1">IF('County Data'!G82&gt;9,'County Data'!F82,"*")</f>
        <v>*</v>
      </c>
      <c r="F87" s="50" t="str">
        <f ca="1">IF('County Data'!I82&gt;9,'County Data'!H82,"*")</f>
        <v>*</v>
      </c>
      <c r="G87" s="50" t="str">
        <f ca="1">IF('County Data'!K82&gt;9,'County Data'!J82,"*")</f>
        <v>*</v>
      </c>
      <c r="H87" s="51" t="str">
        <f ca="1">IF('County Data'!M82&gt;9,'County Data'!L82,"*")</f>
        <v>*</v>
      </c>
      <c r="I87" s="22" t="str">
        <f ca="1">IFERROR((C87-F87)/F87,"")</f>
        <v/>
      </c>
      <c r="J87" s="22" t="str">
        <f ca="1">IFERROR((D87-G87)/G87,"")</f>
        <v/>
      </c>
      <c r="K87" s="22" t="str">
        <f ca="1">IFERROR((E87-H87)/H87,"")</f>
        <v/>
      </c>
    </row>
    <row r="88" spans="2:11">
      <c r="B88" s="21">
        <f ca="1">'County Data'!A83</f>
        <v>0</v>
      </c>
      <c r="C88" s="50" t="str">
        <f ca="1">IF('County Data'!C83&gt;9,'County Data'!B83,"*")</f>
        <v>*</v>
      </c>
      <c r="D88" s="50" t="str">
        <f ca="1">IF('County Data'!E83&gt;9,'County Data'!D83,"*")</f>
        <v>*</v>
      </c>
      <c r="E88" s="51" t="str">
        <f ca="1">IF('County Data'!G83&gt;9,'County Data'!F83,"*")</f>
        <v>*</v>
      </c>
      <c r="F88" s="50" t="str">
        <f ca="1">IF('County Data'!I83&gt;9,'County Data'!H83,"*")</f>
        <v>*</v>
      </c>
      <c r="G88" s="50" t="str">
        <f ca="1">IF('County Data'!K83&gt;9,'County Data'!J83,"*")</f>
        <v>*</v>
      </c>
      <c r="H88" s="51" t="str">
        <f ca="1">IF('County Data'!M83&gt;9,'County Data'!L83,"*")</f>
        <v>*</v>
      </c>
      <c r="I88" s="22" t="str">
        <f ca="1">IFERROR((C88-F88)/F88,"")</f>
        <v/>
      </c>
      <c r="J88" s="22" t="str">
        <f ca="1">IFERROR((D88-G88)/G88,"")</f>
        <v/>
      </c>
      <c r="K88" s="22" t="str">
        <f ca="1">IFERROR((E88-H88)/H88,"")</f>
        <v/>
      </c>
    </row>
    <row r="89" spans="2:11">
      <c r="B89" s="21">
        <f ca="1">'County Data'!A84</f>
        <v>0</v>
      </c>
      <c r="C89" s="50" t="str">
        <f ca="1">IF('County Data'!C84&gt;9,'County Data'!B84,"*")</f>
        <v>*</v>
      </c>
      <c r="D89" s="50" t="str">
        <f ca="1">IF('County Data'!E84&gt;9,'County Data'!D84,"*")</f>
        <v>*</v>
      </c>
      <c r="E89" s="51" t="str">
        <f ca="1">IF('County Data'!G84&gt;9,'County Data'!F84,"*")</f>
        <v>*</v>
      </c>
      <c r="F89" s="50" t="str">
        <f ca="1">IF('County Data'!I84&gt;9,'County Data'!H84,"*")</f>
        <v>*</v>
      </c>
      <c r="G89" s="50" t="str">
        <f ca="1">IF('County Data'!K84&gt;9,'County Data'!J84,"*")</f>
        <v>*</v>
      </c>
      <c r="H89" s="51" t="str">
        <f ca="1">IF('County Data'!M84&gt;9,'County Data'!L84,"*")</f>
        <v>*</v>
      </c>
      <c r="I89" s="22" t="str">
        <f ca="1">IFERROR((C89-F89)/F89,"")</f>
        <v/>
      </c>
      <c r="J89" s="22" t="str">
        <f ca="1">IFERROR((D89-G89)/G89,"")</f>
        <v/>
      </c>
      <c r="K89" s="22" t="str">
        <f ca="1">IFERROR((E89-H89)/H89,"")</f>
        <v/>
      </c>
    </row>
    <row r="90" spans="2:11">
      <c r="B90" s="21">
        <f ca="1">'County Data'!A85</f>
        <v>0</v>
      </c>
      <c r="C90" s="50" t="str">
        <f ca="1">IF('County Data'!C85&gt;9,'County Data'!B85,"*")</f>
        <v>*</v>
      </c>
      <c r="D90" s="50" t="str">
        <f ca="1">IF('County Data'!E85&gt;9,'County Data'!D85,"*")</f>
        <v>*</v>
      </c>
      <c r="E90" s="51" t="str">
        <f ca="1">IF('County Data'!G85&gt;9,'County Data'!F85,"*")</f>
        <v>*</v>
      </c>
      <c r="F90" s="50" t="str">
        <f ca="1">IF('County Data'!I85&gt;9,'County Data'!H85,"*")</f>
        <v>*</v>
      </c>
      <c r="G90" s="50" t="str">
        <f ca="1">IF('County Data'!K85&gt;9,'County Data'!J85,"*")</f>
        <v>*</v>
      </c>
      <c r="H90" s="51" t="str">
        <f ca="1">IF('County Data'!M85&gt;9,'County Data'!L85,"*")</f>
        <v>*</v>
      </c>
      <c r="I90" s="22" t="str">
        <f ca="1">IFERROR((C90-F90)/F90,"")</f>
        <v/>
      </c>
      <c r="J90" s="22" t="str">
        <f ca="1">IFERROR((D90-G90)/G90,"")</f>
        <v/>
      </c>
      <c r="K90" s="22" t="str">
        <f ca="1">IFERROR((E90-H90)/H90,"")</f>
        <v/>
      </c>
    </row>
    <row r="91" spans="2:11">
      <c r="B91" s="21">
        <f ca="1">'County Data'!A86</f>
        <v>0</v>
      </c>
      <c r="C91" s="50" t="str">
        <f ca="1">IF('County Data'!C86&gt;9,'County Data'!B86,"*")</f>
        <v>*</v>
      </c>
      <c r="D91" s="50" t="str">
        <f ca="1">IF('County Data'!E86&gt;9,'County Data'!D86,"*")</f>
        <v>*</v>
      </c>
      <c r="E91" s="51" t="str">
        <f ca="1">IF('County Data'!G86&gt;9,'County Data'!F86,"*")</f>
        <v>*</v>
      </c>
      <c r="F91" s="50" t="str">
        <f ca="1">IF('County Data'!I86&gt;9,'County Data'!H86,"*")</f>
        <v>*</v>
      </c>
      <c r="G91" s="50" t="str">
        <f ca="1">IF('County Data'!K86&gt;9,'County Data'!J86,"*")</f>
        <v>*</v>
      </c>
      <c r="H91" s="51" t="str">
        <f ca="1">IF('County Data'!M86&gt;9,'County Data'!L86,"*")</f>
        <v>*</v>
      </c>
      <c r="I91" s="22" t="str">
        <f ca="1">IFERROR((C91-F91)/F91,"")</f>
        <v/>
      </c>
      <c r="J91" s="22" t="str">
        <f ca="1">IFERROR((D91-G91)/G91,"")</f>
        <v/>
      </c>
      <c r="K91" s="22" t="str">
        <f ca="1">IFERROR((E91-H91)/H91,"")</f>
        <v/>
      </c>
    </row>
    <row r="92" spans="2:11">
      <c r="B92" s="21">
        <f ca="1">'County Data'!A87</f>
        <v>0</v>
      </c>
      <c r="C92" s="50" t="str">
        <f ca="1">IF('County Data'!C87&gt;9,'County Data'!B87,"*")</f>
        <v>*</v>
      </c>
      <c r="D92" s="50" t="str">
        <f ca="1">IF('County Data'!E87&gt;9,'County Data'!D87,"*")</f>
        <v>*</v>
      </c>
      <c r="E92" s="51" t="str">
        <f ca="1">IF('County Data'!G87&gt;9,'County Data'!F87,"*")</f>
        <v>*</v>
      </c>
      <c r="F92" s="50" t="str">
        <f ca="1">IF('County Data'!I87&gt;9,'County Data'!H87,"*")</f>
        <v>*</v>
      </c>
      <c r="G92" s="50" t="str">
        <f ca="1">IF('County Data'!K87&gt;9,'County Data'!J87,"*")</f>
        <v>*</v>
      </c>
      <c r="H92" s="51" t="str">
        <f ca="1">IF('County Data'!M87&gt;9,'County Data'!L87,"*")</f>
        <v>*</v>
      </c>
      <c r="I92" s="22" t="str">
        <f ca="1">IFERROR((C92-F92)/F92,"")</f>
        <v/>
      </c>
      <c r="J92" s="22" t="str">
        <f ca="1">IFERROR((D92-G92)/G92,"")</f>
        <v/>
      </c>
      <c r="K92" s="22" t="str">
        <f ca="1">IFERROR((E92-H92)/H92,"")</f>
        <v/>
      </c>
    </row>
    <row r="93" spans="2:11">
      <c r="B93" s="21">
        <f ca="1">'County Data'!A88</f>
        <v>0</v>
      </c>
      <c r="C93" s="50" t="str">
        <f ca="1">IF('County Data'!C88&gt;9,'County Data'!B88,"*")</f>
        <v>*</v>
      </c>
      <c r="D93" s="50" t="str">
        <f ca="1">IF('County Data'!E88&gt;9,'County Data'!D88,"*")</f>
        <v>*</v>
      </c>
      <c r="E93" s="51" t="str">
        <f ca="1">IF('County Data'!G88&gt;9,'County Data'!F88,"*")</f>
        <v>*</v>
      </c>
      <c r="F93" s="50" t="str">
        <f ca="1">IF('County Data'!I88&gt;9,'County Data'!H88,"*")</f>
        <v>*</v>
      </c>
      <c r="G93" s="50" t="str">
        <f ca="1">IF('County Data'!K88&gt;9,'County Data'!J88,"*")</f>
        <v>*</v>
      </c>
      <c r="H93" s="51" t="str">
        <f ca="1">IF('County Data'!M88&gt;9,'County Data'!L88,"*")</f>
        <v>*</v>
      </c>
      <c r="I93" s="22" t="str">
        <f ca="1">IFERROR((C93-F93)/F93,"")</f>
        <v/>
      </c>
      <c r="J93" s="22" t="str">
        <f ca="1">IFERROR((D93-G93)/G93,"")</f>
        <v/>
      </c>
      <c r="K93" s="22" t="str">
        <f ca="1">IFERROR((E93-H93)/H93,"")</f>
        <v/>
      </c>
    </row>
    <row r="94" spans="2:11">
      <c r="B94" s="21">
        <f ca="1">'County Data'!A89</f>
        <v>0</v>
      </c>
      <c r="C94" s="50" t="str">
        <f ca="1">IF('County Data'!C89&gt;9,'County Data'!B89,"*")</f>
        <v>*</v>
      </c>
      <c r="D94" s="50" t="str">
        <f ca="1">IF('County Data'!E89&gt;9,'County Data'!D89,"*")</f>
        <v>*</v>
      </c>
      <c r="E94" s="51" t="str">
        <f ca="1">IF('County Data'!G89&gt;9,'County Data'!F89,"*")</f>
        <v>*</v>
      </c>
      <c r="F94" s="50" t="str">
        <f ca="1">IF('County Data'!I89&gt;9,'County Data'!H89,"*")</f>
        <v>*</v>
      </c>
      <c r="G94" s="50" t="str">
        <f ca="1">IF('County Data'!K89&gt;9,'County Data'!J89,"*")</f>
        <v>*</v>
      </c>
      <c r="H94" s="51" t="str">
        <f ca="1">IF('County Data'!M89&gt;9,'County Data'!L89,"*")</f>
        <v>*</v>
      </c>
      <c r="I94" s="22" t="str">
        <f ca="1">IFERROR((C94-F94)/F94,"")</f>
        <v/>
      </c>
      <c r="J94" s="22" t="str">
        <f ca="1">IFERROR((D94-G94)/G94,"")</f>
        <v/>
      </c>
      <c r="K94" s="22" t="str">
        <f ca="1">IFERROR((E94-H94)/H94,"")</f>
        <v/>
      </c>
    </row>
    <row r="95" spans="2:11">
      <c r="B95" s="21">
        <f ca="1">'County Data'!A90</f>
        <v>0</v>
      </c>
      <c r="C95" s="50" t="str">
        <f ca="1">IF('County Data'!C90&gt;9,'County Data'!B90,"*")</f>
        <v>*</v>
      </c>
      <c r="D95" s="50" t="str">
        <f ca="1">IF('County Data'!E90&gt;9,'County Data'!D90,"*")</f>
        <v>*</v>
      </c>
      <c r="E95" s="51" t="str">
        <f ca="1">IF('County Data'!G90&gt;9,'County Data'!F90,"*")</f>
        <v>*</v>
      </c>
      <c r="F95" s="50" t="str">
        <f ca="1">IF('County Data'!I90&gt;9,'County Data'!H90,"*")</f>
        <v>*</v>
      </c>
      <c r="G95" s="50" t="str">
        <f ca="1">IF('County Data'!K90&gt;9,'County Data'!J90,"*")</f>
        <v>*</v>
      </c>
      <c r="H95" s="51" t="str">
        <f ca="1">IF('County Data'!M90&gt;9,'County Data'!L90,"*")</f>
        <v>*</v>
      </c>
      <c r="I95" s="22" t="str">
        <f ca="1">IFERROR((C95-F95)/F95,"")</f>
        <v/>
      </c>
      <c r="J95" s="22" t="str">
        <f ca="1">IFERROR((D95-G95)/G95,"")</f>
        <v/>
      </c>
      <c r="K95" s="22" t="str">
        <f ca="1">IFERROR((E95-H95)/H95,"")</f>
        <v/>
      </c>
    </row>
    <row r="96" spans="2:11">
      <c r="B96" s="21">
        <f ca="1">'County Data'!A91</f>
        <v>0</v>
      </c>
      <c r="C96" s="50" t="str">
        <f ca="1">IF('County Data'!C91&gt;9,'County Data'!B91,"*")</f>
        <v>*</v>
      </c>
      <c r="D96" s="50" t="str">
        <f ca="1">IF('County Data'!E91&gt;9,'County Data'!D91,"*")</f>
        <v>*</v>
      </c>
      <c r="E96" s="51" t="str">
        <f ca="1">IF('County Data'!G91&gt;9,'County Data'!F91,"*")</f>
        <v>*</v>
      </c>
      <c r="F96" s="50" t="str">
        <f ca="1">IF('County Data'!I91&gt;9,'County Data'!H91,"*")</f>
        <v>*</v>
      </c>
      <c r="G96" s="50" t="str">
        <f ca="1">IF('County Data'!K91&gt;9,'County Data'!J91,"*")</f>
        <v>*</v>
      </c>
      <c r="H96" s="51" t="str">
        <f ca="1">IF('County Data'!M91&gt;9,'County Data'!L91,"*")</f>
        <v>*</v>
      </c>
      <c r="I96" s="22" t="str">
        <f ca="1">IFERROR((C96-F96)/F96,"")</f>
        <v/>
      </c>
      <c r="J96" s="22" t="str">
        <f ca="1">IFERROR((D96-G96)/G96,"")</f>
        <v/>
      </c>
      <c r="K96" s="22" t="str">
        <f ca="1">IFERROR((E96-H96)/H96,"")</f>
        <v/>
      </c>
    </row>
    <row r="97" spans="2:11">
      <c r="B97" s="21">
        <f ca="1">'County Data'!A92</f>
        <v>0</v>
      </c>
      <c r="C97" s="50" t="str">
        <f ca="1">IF('County Data'!C92&gt;9,'County Data'!B92,"*")</f>
        <v>*</v>
      </c>
      <c r="D97" s="50" t="str">
        <f ca="1">IF('County Data'!E92&gt;9,'County Data'!D92,"*")</f>
        <v>*</v>
      </c>
      <c r="E97" s="51" t="str">
        <f ca="1">IF('County Data'!G92&gt;9,'County Data'!F92,"*")</f>
        <v>*</v>
      </c>
      <c r="F97" s="50" t="str">
        <f ca="1">IF('County Data'!I92&gt;9,'County Data'!H92,"*")</f>
        <v>*</v>
      </c>
      <c r="G97" s="50" t="str">
        <f ca="1">IF('County Data'!K92&gt;9,'County Data'!J92,"*")</f>
        <v>*</v>
      </c>
      <c r="H97" s="51" t="str">
        <f ca="1">IF('County Data'!M92&gt;9,'County Data'!L92,"*")</f>
        <v>*</v>
      </c>
      <c r="I97" s="22" t="str">
        <f ca="1">IFERROR((C97-F97)/F97,"")</f>
        <v/>
      </c>
      <c r="J97" s="22" t="str">
        <f ca="1">IFERROR((D97-G97)/G97,"")</f>
        <v/>
      </c>
      <c r="K97" s="22" t="str">
        <f ca="1">IFERROR((E97-H97)/H97,"")</f>
        <v/>
      </c>
    </row>
    <row r="98" spans="2:11">
      <c r="B98" s="21">
        <f ca="1">'County Data'!A93</f>
        <v>0</v>
      </c>
      <c r="C98" s="50" t="str">
        <f ca="1">IF('County Data'!C93&gt;9,'County Data'!B93,"*")</f>
        <v>*</v>
      </c>
      <c r="D98" s="50" t="str">
        <f ca="1">IF('County Data'!E93&gt;9,'County Data'!D93,"*")</f>
        <v>*</v>
      </c>
      <c r="E98" s="51" t="str">
        <f ca="1">IF('County Data'!G93&gt;9,'County Data'!F93,"*")</f>
        <v>*</v>
      </c>
      <c r="F98" s="50" t="str">
        <f ca="1">IF('County Data'!I93&gt;9,'County Data'!H93,"*")</f>
        <v>*</v>
      </c>
      <c r="G98" s="50" t="str">
        <f ca="1">IF('County Data'!K93&gt;9,'County Data'!J93,"*")</f>
        <v>*</v>
      </c>
      <c r="H98" s="51" t="str">
        <f ca="1">IF('County Data'!M93&gt;9,'County Data'!L93,"*")</f>
        <v>*</v>
      </c>
      <c r="I98" s="22" t="str">
        <f ca="1">IFERROR((C98-F98)/F98,"")</f>
        <v/>
      </c>
      <c r="J98" s="22" t="str">
        <f ca="1">IFERROR((D98-G98)/G98,"")</f>
        <v/>
      </c>
      <c r="K98" s="22" t="str">
        <f ca="1">IFERROR((E98-H98)/H98,"")</f>
        <v/>
      </c>
    </row>
    <row r="99" spans="2:11">
      <c r="B99" s="21">
        <f ca="1">'County Data'!A94</f>
        <v>0</v>
      </c>
      <c r="C99" s="50" t="str">
        <f ca="1">IF('County Data'!C94&gt;9,'County Data'!B94,"*")</f>
        <v>*</v>
      </c>
      <c r="D99" s="50" t="str">
        <f ca="1">IF('County Data'!E94&gt;9,'County Data'!D94,"*")</f>
        <v>*</v>
      </c>
      <c r="E99" s="51" t="str">
        <f ca="1">IF('County Data'!G94&gt;9,'County Data'!F94,"*")</f>
        <v>*</v>
      </c>
      <c r="F99" s="50" t="str">
        <f ca="1">IF('County Data'!I94&gt;9,'County Data'!H94,"*")</f>
        <v>*</v>
      </c>
      <c r="G99" s="50" t="str">
        <f ca="1">IF('County Data'!K94&gt;9,'County Data'!J94,"*")</f>
        <v>*</v>
      </c>
      <c r="H99" s="51" t="str">
        <f ca="1">IF('County Data'!M94&gt;9,'County Data'!L94,"*")</f>
        <v>*</v>
      </c>
      <c r="I99" s="22" t="str">
        <f ca="1">IFERROR((C99-F99)/F99,"")</f>
        <v/>
      </c>
      <c r="J99" s="22" t="str">
        <f ca="1">IFERROR((D99-G99)/G99,"")</f>
        <v/>
      </c>
      <c r="K99" s="22" t="str">
        <f ca="1">IFERROR((E99-H99)/H99,"")</f>
        <v/>
      </c>
    </row>
    <row r="100" spans="2:11">
      <c r="B100" s="21">
        <f ca="1">'County Data'!A95</f>
        <v>0</v>
      </c>
      <c r="C100" s="50" t="str">
        <f ca="1">IF('County Data'!C95&gt;9,'County Data'!B95,"*")</f>
        <v>*</v>
      </c>
      <c r="D100" s="50" t="str">
        <f ca="1">IF('County Data'!E95&gt;9,'County Data'!D95,"*")</f>
        <v>*</v>
      </c>
      <c r="E100" s="51" t="str">
        <f ca="1">IF('County Data'!G95&gt;9,'County Data'!F95,"*")</f>
        <v>*</v>
      </c>
      <c r="F100" s="50" t="str">
        <f ca="1">IF('County Data'!I95&gt;9,'County Data'!H95,"*")</f>
        <v>*</v>
      </c>
      <c r="G100" s="50" t="str">
        <f ca="1">IF('County Data'!K95&gt;9,'County Data'!J95,"*")</f>
        <v>*</v>
      </c>
      <c r="H100" s="51" t="str">
        <f ca="1">IF('County Data'!M95&gt;9,'County Data'!L95,"*")</f>
        <v>*</v>
      </c>
      <c r="I100" s="22" t="str">
        <f ca="1">IFERROR((C100-F100)/F100,"")</f>
        <v/>
      </c>
      <c r="J100" s="22" t="str">
        <f ca="1">IFERROR((D100-G100)/G100,"")</f>
        <v/>
      </c>
      <c r="K100" s="22" t="str">
        <f ca="1">IFERROR((E100-H100)/H100,"")</f>
        <v/>
      </c>
    </row>
    <row r="101" spans="2:11">
      <c r="B101" s="21">
        <f ca="1">'County Data'!A96</f>
        <v>0</v>
      </c>
      <c r="C101" s="50" t="str">
        <f ca="1">IF('County Data'!C96&gt;9,'County Data'!B96,"*")</f>
        <v>*</v>
      </c>
      <c r="D101" s="50" t="str">
        <f ca="1">IF('County Data'!E96&gt;9,'County Data'!D96,"*")</f>
        <v>*</v>
      </c>
      <c r="E101" s="51" t="str">
        <f ca="1">IF('County Data'!G96&gt;9,'County Data'!F96,"*")</f>
        <v>*</v>
      </c>
      <c r="F101" s="50" t="str">
        <f ca="1">IF('County Data'!I96&gt;9,'County Data'!H96,"*")</f>
        <v>*</v>
      </c>
      <c r="G101" s="50" t="str">
        <f ca="1">IF('County Data'!K96&gt;9,'County Data'!J96,"*")</f>
        <v>*</v>
      </c>
      <c r="H101" s="51" t="str">
        <f ca="1">IF('County Data'!M96&gt;9,'County Data'!L96,"*")</f>
        <v>*</v>
      </c>
      <c r="I101" s="22" t="str">
        <f ca="1">IFERROR((C101-F101)/F101,"")</f>
        <v/>
      </c>
      <c r="J101" s="22" t="str">
        <f ca="1">IFERROR((D101-G101)/G101,"")</f>
        <v/>
      </c>
      <c r="K101" s="22" t="str">
        <f ca="1">IFERROR((E101-H101)/H101,"")</f>
        <v/>
      </c>
    </row>
    <row r="102" spans="2:11">
      <c r="B102" s="21">
        <f ca="1">'County Data'!A97</f>
        <v>0</v>
      </c>
      <c r="C102" s="50" t="str">
        <f ca="1">IF('County Data'!C97&gt;9,'County Data'!B97,"*")</f>
        <v>*</v>
      </c>
      <c r="D102" s="50" t="str">
        <f ca="1">IF('County Data'!E97&gt;9,'County Data'!D97,"*")</f>
        <v>*</v>
      </c>
      <c r="E102" s="51" t="str">
        <f ca="1">IF('County Data'!G97&gt;9,'County Data'!F97,"*")</f>
        <v>*</v>
      </c>
      <c r="F102" s="50" t="str">
        <f ca="1">IF('County Data'!I97&gt;9,'County Data'!H97,"*")</f>
        <v>*</v>
      </c>
      <c r="G102" s="50" t="str">
        <f ca="1">IF('County Data'!K97&gt;9,'County Data'!J97,"*")</f>
        <v>*</v>
      </c>
      <c r="H102" s="51" t="str">
        <f ca="1">IF('County Data'!M97&gt;9,'County Data'!L97,"*")</f>
        <v>*</v>
      </c>
      <c r="I102" s="22" t="str">
        <f ca="1">IFERROR((C102-F102)/F102,"")</f>
        <v/>
      </c>
      <c r="J102" s="22" t="str">
        <f ca="1">IFERROR((D102-G102)/G102,"")</f>
        <v/>
      </c>
      <c r="K102" s="22" t="str">
        <f ca="1">IFERROR((E102-H102)/H102,"")</f>
        <v/>
      </c>
    </row>
    <row r="103" spans="2:11">
      <c r="B103" s="21">
        <f ca="1">'County Data'!A98</f>
        <v>0</v>
      </c>
      <c r="C103" s="50" t="str">
        <f ca="1">IF('County Data'!C98&gt;9,'County Data'!B98,"*")</f>
        <v>*</v>
      </c>
      <c r="D103" s="50" t="str">
        <f ca="1">IF('County Data'!E98&gt;9,'County Data'!D98,"*")</f>
        <v>*</v>
      </c>
      <c r="E103" s="51" t="str">
        <f ca="1">IF('County Data'!G98&gt;9,'County Data'!F98,"*")</f>
        <v>*</v>
      </c>
      <c r="F103" s="50" t="str">
        <f ca="1">IF('County Data'!I98&gt;9,'County Data'!H98,"*")</f>
        <v>*</v>
      </c>
      <c r="G103" s="50" t="str">
        <f ca="1">IF('County Data'!K98&gt;9,'County Data'!J98,"*")</f>
        <v>*</v>
      </c>
      <c r="H103" s="51" t="str">
        <f ca="1">IF('County Data'!M98&gt;9,'County Data'!L98,"*")</f>
        <v>*</v>
      </c>
      <c r="I103" s="22" t="str">
        <f ca="1">IFERROR((C103-F103)/F103,"")</f>
        <v/>
      </c>
      <c r="J103" s="22" t="str">
        <f ca="1">IFERROR((D103-G103)/G103,"")</f>
        <v/>
      </c>
      <c r="K103" s="22" t="str">
        <f ca="1">IFERROR((E103-H103)/H103,"")</f>
        <v/>
      </c>
    </row>
    <row r="104" spans="2:11">
      <c r="B104" s="21">
        <f ca="1">'County Data'!A99</f>
        <v>0</v>
      </c>
      <c r="C104" s="50" t="str">
        <f ca="1">IF('County Data'!C99&gt;9,'County Data'!B99,"*")</f>
        <v>*</v>
      </c>
      <c r="D104" s="50" t="str">
        <f ca="1">IF('County Data'!E99&gt;9,'County Data'!D99,"*")</f>
        <v>*</v>
      </c>
      <c r="E104" s="51" t="str">
        <f ca="1">IF('County Data'!G99&gt;9,'County Data'!F99,"*")</f>
        <v>*</v>
      </c>
      <c r="F104" s="50" t="str">
        <f ca="1">IF('County Data'!I99&gt;9,'County Data'!H99,"*")</f>
        <v>*</v>
      </c>
      <c r="G104" s="50" t="str">
        <f ca="1">IF('County Data'!K99&gt;9,'County Data'!J99,"*")</f>
        <v>*</v>
      </c>
      <c r="H104" s="51" t="str">
        <f ca="1">IF('County Data'!M99&gt;9,'County Data'!L99,"*")</f>
        <v>*</v>
      </c>
      <c r="I104" s="22" t="str">
        <f ca="1">IFERROR((C104-F104)/F104,"")</f>
        <v/>
      </c>
      <c r="J104" s="22" t="str">
        <f ca="1">IFERROR((D104-G104)/G104,"")</f>
        <v/>
      </c>
      <c r="K104" s="22" t="str">
        <f ca="1">IFERROR((E104-H104)/H104,"")</f>
        <v/>
      </c>
    </row>
    <row r="105" spans="2:11">
      <c r="B105" s="21">
        <f ca="1">'County Data'!A100</f>
        <v>0</v>
      </c>
      <c r="C105" s="50" t="str">
        <f ca="1">IF('County Data'!C100&gt;9,'County Data'!B100,"*")</f>
        <v>*</v>
      </c>
      <c r="D105" s="50" t="str">
        <f ca="1">IF('County Data'!E100&gt;9,'County Data'!D100,"*")</f>
        <v>*</v>
      </c>
      <c r="E105" s="51" t="str">
        <f ca="1">IF('County Data'!G100&gt;9,'County Data'!F100,"*")</f>
        <v>*</v>
      </c>
      <c r="F105" s="50" t="str">
        <f ca="1">IF('County Data'!I100&gt;9,'County Data'!H100,"*")</f>
        <v>*</v>
      </c>
      <c r="G105" s="50" t="str">
        <f ca="1">IF('County Data'!K100&gt;9,'County Data'!J100,"*")</f>
        <v>*</v>
      </c>
      <c r="H105" s="51" t="str">
        <f ca="1">IF('County Data'!M100&gt;9,'County Data'!L100,"*")</f>
        <v>*</v>
      </c>
      <c r="I105" s="22" t="str">
        <f ca="1">IFERROR((C105-F105)/F105,"")</f>
        <v/>
      </c>
      <c r="J105" s="22" t="str">
        <f ca="1">IFERROR((D105-G105)/G105,"")</f>
        <v/>
      </c>
      <c r="K105" s="22" t="str">
        <f ca="1">IFERROR((E105-H105)/H105,"")</f>
        <v/>
      </c>
    </row>
    <row r="106" spans="2:11">
      <c r="B106" s="21">
        <f ca="1">'County Data'!A101</f>
        <v>0</v>
      </c>
      <c r="C106" s="50" t="str">
        <f ca="1">IF('County Data'!C101&gt;9,'County Data'!B101,"*")</f>
        <v>*</v>
      </c>
      <c r="D106" s="50" t="str">
        <f ca="1">IF('County Data'!E101&gt;9,'County Data'!D101,"*")</f>
        <v>*</v>
      </c>
      <c r="E106" s="51" t="str">
        <f ca="1">IF('County Data'!G101&gt;9,'County Data'!F101,"*")</f>
        <v>*</v>
      </c>
      <c r="F106" s="50" t="str">
        <f ca="1">IF('County Data'!I101&gt;9,'County Data'!H101,"*")</f>
        <v>*</v>
      </c>
      <c r="G106" s="50" t="str">
        <f ca="1">IF('County Data'!K101&gt;9,'County Data'!J101,"*")</f>
        <v>*</v>
      </c>
      <c r="H106" s="51" t="str">
        <f ca="1">IF('County Data'!M101&gt;9,'County Data'!L101,"*")</f>
        <v>*</v>
      </c>
      <c r="I106" s="22" t="str">
        <f ca="1">IFERROR((C106-F106)/F106,"")</f>
        <v/>
      </c>
      <c r="J106" s="22" t="str">
        <f ca="1">IFERROR((D106-G106)/G106,"")</f>
        <v/>
      </c>
      <c r="K106" s="22" t="str">
        <f ca="1">IFERROR((E106-H106)/H106,"")</f>
        <v/>
      </c>
    </row>
    <row r="107" spans="2:11">
      <c r="B107" s="21">
        <f ca="1">'County Data'!A102</f>
        <v>0</v>
      </c>
      <c r="C107" s="50" t="str">
        <f ca="1">IF('County Data'!C102&gt;9,'County Data'!B102,"*")</f>
        <v>*</v>
      </c>
      <c r="D107" s="50" t="str">
        <f ca="1">IF('County Data'!E102&gt;9,'County Data'!D102,"*")</f>
        <v>*</v>
      </c>
      <c r="E107" s="51" t="str">
        <f ca="1">IF('County Data'!G102&gt;9,'County Data'!F102,"*")</f>
        <v>*</v>
      </c>
      <c r="F107" s="50" t="str">
        <f ca="1">IF('County Data'!I102&gt;9,'County Data'!H102,"*")</f>
        <v>*</v>
      </c>
      <c r="G107" s="50" t="str">
        <f ca="1">IF('County Data'!K102&gt;9,'County Data'!J102,"*")</f>
        <v>*</v>
      </c>
      <c r="H107" s="51" t="str">
        <f ca="1">IF('County Data'!M102&gt;9,'County Data'!L102,"*")</f>
        <v>*</v>
      </c>
      <c r="I107" s="22" t="str">
        <f ca="1">IFERROR((C107-F107)/F107,"")</f>
        <v/>
      </c>
      <c r="J107" s="22" t="str">
        <f ca="1">IFERROR((D107-G107)/G107,"")</f>
        <v/>
      </c>
      <c r="K107" s="22" t="str">
        <f ca="1">IFERROR((E107-H107)/H107,"")</f>
        <v/>
      </c>
    </row>
    <row r="108" spans="2:11">
      <c r="B108" s="21">
        <f ca="1">'County Data'!A103</f>
        <v>0</v>
      </c>
      <c r="C108" s="50" t="str">
        <f ca="1">IF('County Data'!C103&gt;9,'County Data'!B103,"*")</f>
        <v>*</v>
      </c>
      <c r="D108" s="50" t="str">
        <f ca="1">IF('County Data'!E103&gt;9,'County Data'!D103,"*")</f>
        <v>*</v>
      </c>
      <c r="E108" s="51" t="str">
        <f ca="1">IF('County Data'!G103&gt;9,'County Data'!F103,"*")</f>
        <v>*</v>
      </c>
      <c r="F108" s="50" t="str">
        <f ca="1">IF('County Data'!I103&gt;9,'County Data'!H103,"*")</f>
        <v>*</v>
      </c>
      <c r="G108" s="50" t="str">
        <f ca="1">IF('County Data'!K103&gt;9,'County Data'!J103,"*")</f>
        <v>*</v>
      </c>
      <c r="H108" s="51" t="str">
        <f ca="1">IF('County Data'!M103&gt;9,'County Data'!L103,"*")</f>
        <v>*</v>
      </c>
      <c r="I108" s="22" t="str">
        <f ca="1">IFERROR((C108-F108)/F108,"")</f>
        <v/>
      </c>
      <c r="J108" s="22" t="str">
        <f ca="1">IFERROR((D108-G108)/G108,"")</f>
        <v/>
      </c>
      <c r="K108" s="22" t="str">
        <f ca="1">IFERROR((E108-H108)/H108,"")</f>
        <v/>
      </c>
    </row>
    <row r="109" spans="2:11">
      <c r="B109" s="21">
        <f ca="1">'County Data'!A104</f>
        <v>0</v>
      </c>
      <c r="C109" s="50" t="str">
        <f ca="1">IF('County Data'!C104&gt;9,'County Data'!B104,"*")</f>
        <v>*</v>
      </c>
      <c r="D109" s="50" t="str">
        <f ca="1">IF('County Data'!E104&gt;9,'County Data'!D104,"*")</f>
        <v>*</v>
      </c>
      <c r="E109" s="51" t="str">
        <f ca="1">IF('County Data'!G104&gt;9,'County Data'!F104,"*")</f>
        <v>*</v>
      </c>
      <c r="F109" s="50" t="str">
        <f ca="1">IF('County Data'!I104&gt;9,'County Data'!H104,"*")</f>
        <v>*</v>
      </c>
      <c r="G109" s="50" t="str">
        <f ca="1">IF('County Data'!K104&gt;9,'County Data'!J104,"*")</f>
        <v>*</v>
      </c>
      <c r="H109" s="51" t="str">
        <f ca="1">IF('County Data'!M104&gt;9,'County Data'!L104,"*")</f>
        <v>*</v>
      </c>
      <c r="I109" s="22" t="str">
        <f ca="1">IFERROR((C109-F109)/F109,"")</f>
        <v/>
      </c>
      <c r="J109" s="22" t="str">
        <f ca="1">IFERROR((D109-G109)/G109,"")</f>
        <v/>
      </c>
      <c r="K109" s="22" t="str">
        <f ca="1">IFERROR((E109-H109)/H109,"")</f>
        <v/>
      </c>
    </row>
    <row r="110" spans="2:11">
      <c r="B110" s="21">
        <f ca="1">'County Data'!A105</f>
        <v>0</v>
      </c>
      <c r="C110" s="50" t="str">
        <f ca="1">IF('County Data'!C105&gt;9,'County Data'!B105,"*")</f>
        <v>*</v>
      </c>
      <c r="D110" s="50" t="str">
        <f ca="1">IF('County Data'!E105&gt;9,'County Data'!D105,"*")</f>
        <v>*</v>
      </c>
      <c r="E110" s="51" t="str">
        <f ca="1">IF('County Data'!G105&gt;9,'County Data'!F105,"*")</f>
        <v>*</v>
      </c>
      <c r="F110" s="50" t="str">
        <f ca="1">IF('County Data'!I105&gt;9,'County Data'!H105,"*")</f>
        <v>*</v>
      </c>
      <c r="G110" s="50" t="str">
        <f ca="1">IF('County Data'!K105&gt;9,'County Data'!J105,"*")</f>
        <v>*</v>
      </c>
      <c r="H110" s="51" t="str">
        <f ca="1">IF('County Data'!M105&gt;9,'County Data'!L105,"*")</f>
        <v>*</v>
      </c>
      <c r="I110" s="22" t="str">
        <f ca="1">IFERROR((C110-F110)/F110,"")</f>
        <v/>
      </c>
      <c r="J110" s="22" t="str">
        <f ca="1">IFERROR((D110-G110)/G110,"")</f>
        <v/>
      </c>
      <c r="K110" s="22" t="str">
        <f ca="1">IFERROR((E110-H110)/H110,"")</f>
        <v/>
      </c>
    </row>
    <row r="111" spans="2:11">
      <c r="B111" s="21">
        <f ca="1">'County Data'!A106</f>
        <v>0</v>
      </c>
      <c r="C111" s="50" t="str">
        <f ca="1">IF('County Data'!C106&gt;9,'County Data'!B106,"*")</f>
        <v>*</v>
      </c>
      <c r="D111" s="50" t="str">
        <f ca="1">IF('County Data'!E106&gt;9,'County Data'!D106,"*")</f>
        <v>*</v>
      </c>
      <c r="E111" s="51" t="str">
        <f ca="1">IF('County Data'!G106&gt;9,'County Data'!F106,"*")</f>
        <v>*</v>
      </c>
      <c r="F111" s="50" t="str">
        <f ca="1">IF('County Data'!I106&gt;9,'County Data'!H106,"*")</f>
        <v>*</v>
      </c>
      <c r="G111" s="50" t="str">
        <f ca="1">IF('County Data'!K106&gt;9,'County Data'!J106,"*")</f>
        <v>*</v>
      </c>
      <c r="H111" s="51" t="str">
        <f ca="1">IF('County Data'!M106&gt;9,'County Data'!L106,"*")</f>
        <v>*</v>
      </c>
      <c r="I111" s="22" t="str">
        <f ca="1">IFERROR((C111-F111)/F111,"")</f>
        <v/>
      </c>
      <c r="J111" s="22" t="str">
        <f ca="1">IFERROR((D111-G111)/G111,"")</f>
        <v/>
      </c>
      <c r="K111" s="22" t="str">
        <f ca="1">IFERROR((E111-H111)/H111,"")</f>
        <v/>
      </c>
    </row>
    <row r="112" spans="2:11">
      <c r="B112" s="21">
        <f ca="1">'County Data'!A107</f>
        <v>0</v>
      </c>
      <c r="C112" s="50" t="str">
        <f ca="1">IF('County Data'!C107&gt;9,'County Data'!B107,"*")</f>
        <v>*</v>
      </c>
      <c r="D112" s="50" t="str">
        <f ca="1">IF('County Data'!E107&gt;9,'County Data'!D107,"*")</f>
        <v>*</v>
      </c>
      <c r="E112" s="51" t="str">
        <f ca="1">IF('County Data'!G107&gt;9,'County Data'!F107,"*")</f>
        <v>*</v>
      </c>
      <c r="F112" s="50" t="str">
        <f ca="1">IF('County Data'!I107&gt;9,'County Data'!H107,"*")</f>
        <v>*</v>
      </c>
      <c r="G112" s="50" t="str">
        <f ca="1">IF('County Data'!K107&gt;9,'County Data'!J107,"*")</f>
        <v>*</v>
      </c>
      <c r="H112" s="51" t="str">
        <f ca="1">IF('County Data'!M107&gt;9,'County Data'!L107,"*")</f>
        <v>*</v>
      </c>
      <c r="I112" s="22" t="str">
        <f ca="1">IFERROR((C112-F112)/F112,"")</f>
        <v/>
      </c>
      <c r="J112" s="22" t="str">
        <f ca="1">IFERROR((D112-G112)/G112,"")</f>
        <v/>
      </c>
      <c r="K112" s="22" t="str">
        <f ca="1">IFERROR((E112-H112)/H112,"")</f>
        <v/>
      </c>
    </row>
    <row r="113" spans="2:11">
      <c r="B113" s="21">
        <f ca="1">'County Data'!A108</f>
        <v>0</v>
      </c>
      <c r="C113" s="50" t="str">
        <f ca="1">IF('County Data'!C108&gt;9,'County Data'!B108,"*")</f>
        <v>*</v>
      </c>
      <c r="D113" s="50" t="str">
        <f ca="1">IF('County Data'!E108&gt;9,'County Data'!D108,"*")</f>
        <v>*</v>
      </c>
      <c r="E113" s="51" t="str">
        <f ca="1">IF('County Data'!G108&gt;9,'County Data'!F108,"*")</f>
        <v>*</v>
      </c>
      <c r="F113" s="50" t="str">
        <f ca="1">IF('County Data'!I108&gt;9,'County Data'!H108,"*")</f>
        <v>*</v>
      </c>
      <c r="G113" s="50" t="str">
        <f ca="1">IF('County Data'!K108&gt;9,'County Data'!J108,"*")</f>
        <v>*</v>
      </c>
      <c r="H113" s="51" t="str">
        <f ca="1">IF('County Data'!M108&gt;9,'County Data'!L108,"*")</f>
        <v>*</v>
      </c>
      <c r="I113" s="22" t="str">
        <f ca="1">IFERROR((C113-F113)/F113,"")</f>
        <v/>
      </c>
      <c r="J113" s="22" t="str">
        <f ca="1">IFERROR((D113-G113)/G113,"")</f>
        <v/>
      </c>
      <c r="K113" s="22" t="str">
        <f ca="1">IFERROR((E113-H113)/H113,"")</f>
        <v/>
      </c>
    </row>
    <row r="114" spans="2:11">
      <c r="B114" s="21">
        <f ca="1">'County Data'!A109</f>
        <v>0</v>
      </c>
      <c r="C114" s="50" t="str">
        <f ca="1">IF('County Data'!C109&gt;9,'County Data'!B109,"*")</f>
        <v>*</v>
      </c>
      <c r="D114" s="50" t="str">
        <f ca="1">IF('County Data'!E109&gt;9,'County Data'!D109,"*")</f>
        <v>*</v>
      </c>
      <c r="E114" s="51" t="str">
        <f ca="1">IF('County Data'!G109&gt;9,'County Data'!F109,"*")</f>
        <v>*</v>
      </c>
      <c r="F114" s="50" t="str">
        <f ca="1">IF('County Data'!I109&gt;9,'County Data'!H109,"*")</f>
        <v>*</v>
      </c>
      <c r="G114" s="50" t="str">
        <f ca="1">IF('County Data'!K109&gt;9,'County Data'!J109,"*")</f>
        <v>*</v>
      </c>
      <c r="H114" s="51" t="str">
        <f ca="1">IF('County Data'!M109&gt;9,'County Data'!L109,"*")</f>
        <v>*</v>
      </c>
      <c r="I114" s="22" t="str">
        <f ca="1">IFERROR((C114-F114)/F114,"")</f>
        <v/>
      </c>
      <c r="J114" s="22" t="str">
        <f ca="1">IFERROR((D114-G114)/G114,"")</f>
        <v/>
      </c>
      <c r="K114" s="22" t="str">
        <f ca="1">IFERROR((E114-H114)/H114,"")</f>
        <v/>
      </c>
    </row>
    <row r="115" spans="2:11">
      <c r="B115" s="21">
        <f ca="1">'County Data'!A110</f>
        <v>0</v>
      </c>
      <c r="C115" s="50" t="str">
        <f ca="1">IF('County Data'!C110&gt;9,'County Data'!B110,"*")</f>
        <v>*</v>
      </c>
      <c r="D115" s="50" t="str">
        <f ca="1">IF('County Data'!E110&gt;9,'County Data'!D110,"*")</f>
        <v>*</v>
      </c>
      <c r="E115" s="51" t="str">
        <f ca="1">IF('County Data'!G110&gt;9,'County Data'!F110,"*")</f>
        <v>*</v>
      </c>
      <c r="F115" s="50" t="str">
        <f ca="1">IF('County Data'!I110&gt;9,'County Data'!H110,"*")</f>
        <v>*</v>
      </c>
      <c r="G115" s="50" t="str">
        <f ca="1">IF('County Data'!K110&gt;9,'County Data'!J110,"*")</f>
        <v>*</v>
      </c>
      <c r="H115" s="51" t="str">
        <f ca="1">IF('County Data'!M110&gt;9,'County Data'!L110,"*")</f>
        <v>*</v>
      </c>
      <c r="I115" s="22" t="str">
        <f ca="1">IFERROR((C115-F115)/F115,"")</f>
        <v/>
      </c>
      <c r="J115" s="22" t="str">
        <f ca="1">IFERROR((D115-G115)/G115,"")</f>
        <v/>
      </c>
      <c r="K115" s="22" t="str">
        <f ca="1">IFERROR((E115-H115)/H115,"")</f>
        <v/>
      </c>
    </row>
    <row r="116" spans="2:11">
      <c r="B116" s="21">
        <f ca="1">'County Data'!A111</f>
        <v>0</v>
      </c>
      <c r="C116" s="50" t="str">
        <f ca="1">IF('County Data'!C111&gt;9,'County Data'!B111,"*")</f>
        <v>*</v>
      </c>
      <c r="D116" s="50" t="str">
        <f ca="1">IF('County Data'!E111&gt;9,'County Data'!D111,"*")</f>
        <v>*</v>
      </c>
      <c r="E116" s="51" t="str">
        <f ca="1">IF('County Data'!G111&gt;9,'County Data'!F111,"*")</f>
        <v>*</v>
      </c>
      <c r="F116" s="50" t="str">
        <f ca="1">IF('County Data'!I111&gt;9,'County Data'!H111,"*")</f>
        <v>*</v>
      </c>
      <c r="G116" s="50" t="str">
        <f ca="1">IF('County Data'!K111&gt;9,'County Data'!J111,"*")</f>
        <v>*</v>
      </c>
      <c r="H116" s="51" t="str">
        <f ca="1">IF('County Data'!M111&gt;9,'County Data'!L111,"*")</f>
        <v>*</v>
      </c>
      <c r="I116" s="22" t="str">
        <f ca="1">IFERROR((C116-F116)/F116,"")</f>
        <v/>
      </c>
      <c r="J116" s="22" t="str">
        <f ca="1">IFERROR((D116-G116)/G116,"")</f>
        <v/>
      </c>
      <c r="K116" s="22" t="str">
        <f ca="1">IFERROR((E116-H116)/H116,"")</f>
        <v/>
      </c>
    </row>
    <row r="117" spans="2:11">
      <c r="B117" s="21">
        <f ca="1">'County Data'!A112</f>
        <v>0</v>
      </c>
      <c r="C117" s="50" t="str">
        <f ca="1">IF('County Data'!C112&gt;9,'County Data'!B112,"*")</f>
        <v>*</v>
      </c>
      <c r="D117" s="50" t="str">
        <f ca="1">IF('County Data'!E112&gt;9,'County Data'!D112,"*")</f>
        <v>*</v>
      </c>
      <c r="E117" s="51" t="str">
        <f ca="1">IF('County Data'!G112&gt;9,'County Data'!F112,"*")</f>
        <v>*</v>
      </c>
      <c r="F117" s="50" t="str">
        <f ca="1">IF('County Data'!I112&gt;9,'County Data'!H112,"*")</f>
        <v>*</v>
      </c>
      <c r="G117" s="50" t="str">
        <f ca="1">IF('County Data'!K112&gt;9,'County Data'!J112,"*")</f>
        <v>*</v>
      </c>
      <c r="H117" s="51" t="str">
        <f ca="1">IF('County Data'!M112&gt;9,'County Data'!L112,"*")</f>
        <v>*</v>
      </c>
      <c r="I117" s="22" t="str">
        <f ca="1">IFERROR((C117-F117)/F117,"")</f>
        <v/>
      </c>
      <c r="J117" s="22" t="str">
        <f ca="1">IFERROR((D117-G117)/G117,"")</f>
        <v/>
      </c>
      <c r="K117" s="22" t="str">
        <f ca="1">IFERROR((E117-H117)/H117,"")</f>
        <v/>
      </c>
    </row>
    <row r="118" spans="2:11">
      <c r="B118" s="21">
        <f ca="1">'County Data'!A113</f>
        <v>0</v>
      </c>
      <c r="C118" s="50" t="str">
        <f ca="1">IF('County Data'!C113&gt;9,'County Data'!B113,"*")</f>
        <v>*</v>
      </c>
      <c r="D118" s="50" t="str">
        <f ca="1">IF('County Data'!E113&gt;9,'County Data'!D113,"*")</f>
        <v>*</v>
      </c>
      <c r="E118" s="51" t="str">
        <f ca="1">IF('County Data'!G113&gt;9,'County Data'!F113,"*")</f>
        <v>*</v>
      </c>
      <c r="F118" s="50" t="str">
        <f ca="1">IF('County Data'!I113&gt;9,'County Data'!H113,"*")</f>
        <v>*</v>
      </c>
      <c r="G118" s="50" t="str">
        <f ca="1">IF('County Data'!K113&gt;9,'County Data'!J113,"*")</f>
        <v>*</v>
      </c>
      <c r="H118" s="51" t="str">
        <f ca="1">IF('County Data'!M113&gt;9,'County Data'!L113,"*")</f>
        <v>*</v>
      </c>
      <c r="I118" s="22" t="str">
        <f ca="1">IFERROR((C118-F118)/F118,"")</f>
        <v/>
      </c>
      <c r="J118" s="22" t="str">
        <f ca="1">IFERROR((D118-G118)/G118,"")</f>
        <v/>
      </c>
      <c r="K118" s="22" t="str">
        <f ca="1">IFERROR((E118-H118)/H118,"")</f>
        <v/>
      </c>
    </row>
    <row r="119" spans="2:11">
      <c r="B119" s="21">
        <f ca="1">'County Data'!A114</f>
        <v>0</v>
      </c>
      <c r="C119" s="50" t="str">
        <f ca="1">IF('County Data'!C114&gt;9,'County Data'!B114,"*")</f>
        <v>*</v>
      </c>
      <c r="D119" s="50" t="str">
        <f ca="1">IF('County Data'!E114&gt;9,'County Data'!D114,"*")</f>
        <v>*</v>
      </c>
      <c r="E119" s="51" t="str">
        <f ca="1">IF('County Data'!G114&gt;9,'County Data'!F114,"*")</f>
        <v>*</v>
      </c>
      <c r="F119" s="50" t="str">
        <f ca="1">IF('County Data'!I114&gt;9,'County Data'!H114,"*")</f>
        <v>*</v>
      </c>
      <c r="G119" s="50" t="str">
        <f ca="1">IF('County Data'!K114&gt;9,'County Data'!J114,"*")</f>
        <v>*</v>
      </c>
      <c r="H119" s="51" t="str">
        <f ca="1">IF('County Data'!M114&gt;9,'County Data'!L114,"*")</f>
        <v>*</v>
      </c>
      <c r="I119" s="22" t="str">
        <f ca="1">IFERROR((C119-F119)/F119,"")</f>
        <v/>
      </c>
      <c r="J119" s="22" t="str">
        <f ca="1">IFERROR((D119-G119)/G119,"")</f>
        <v/>
      </c>
      <c r="K119" s="22" t="str">
        <f ca="1">IFERROR((E119-H119)/H119,"")</f>
        <v/>
      </c>
    </row>
    <row r="120" spans="2:11">
      <c r="B120" s="21">
        <f ca="1">'County Data'!A115</f>
        <v>0</v>
      </c>
      <c r="C120" s="50" t="str">
        <f ca="1">IF('County Data'!C115&gt;9,'County Data'!B115,"*")</f>
        <v>*</v>
      </c>
      <c r="D120" s="50" t="str">
        <f ca="1">IF('County Data'!E115&gt;9,'County Data'!D115,"*")</f>
        <v>*</v>
      </c>
      <c r="E120" s="51" t="str">
        <f ca="1">IF('County Data'!G115&gt;9,'County Data'!F115,"*")</f>
        <v>*</v>
      </c>
      <c r="F120" s="50" t="str">
        <f ca="1">IF('County Data'!I115&gt;9,'County Data'!H115,"*")</f>
        <v>*</v>
      </c>
      <c r="G120" s="50" t="str">
        <f ca="1">IF('County Data'!K115&gt;9,'County Data'!J115,"*")</f>
        <v>*</v>
      </c>
      <c r="H120" s="51" t="str">
        <f ca="1">IF('County Data'!M115&gt;9,'County Data'!L115,"*")</f>
        <v>*</v>
      </c>
      <c r="I120" s="22" t="str">
        <f ca="1">IFERROR((C120-F120)/F120,"")</f>
        <v/>
      </c>
      <c r="J120" s="22" t="str">
        <f ca="1">IFERROR((D120-G120)/G120,"")</f>
        <v/>
      </c>
      <c r="K120" s="22" t="str">
        <f ca="1">IFERROR((E120-H120)/H120,"")</f>
        <v/>
      </c>
    </row>
    <row r="121" spans="2:11">
      <c r="B121" s="21">
        <f ca="1">'County Data'!A116</f>
        <v>0</v>
      </c>
      <c r="C121" s="50" t="str">
        <f ca="1">IF('County Data'!C116&gt;9,'County Data'!B116,"*")</f>
        <v>*</v>
      </c>
      <c r="D121" s="50" t="str">
        <f ca="1">IF('County Data'!E116&gt;9,'County Data'!D116,"*")</f>
        <v>*</v>
      </c>
      <c r="E121" s="51" t="str">
        <f ca="1">IF('County Data'!G116&gt;9,'County Data'!F116,"*")</f>
        <v>*</v>
      </c>
      <c r="F121" s="50" t="str">
        <f ca="1">IF('County Data'!I116&gt;9,'County Data'!H116,"*")</f>
        <v>*</v>
      </c>
      <c r="G121" s="50" t="str">
        <f ca="1">IF('County Data'!K116&gt;9,'County Data'!J116,"*")</f>
        <v>*</v>
      </c>
      <c r="H121" s="51" t="str">
        <f ca="1">IF('County Data'!M116&gt;9,'County Data'!L116,"*")</f>
        <v>*</v>
      </c>
      <c r="I121" s="22" t="str">
        <f ca="1">IFERROR((C121-F121)/F121,"")</f>
        <v/>
      </c>
      <c r="J121" s="22" t="str">
        <f ca="1">IFERROR((D121-G121)/G121,"")</f>
        <v/>
      </c>
      <c r="K121" s="22" t="str">
        <f ca="1">IFERROR((E121-H121)/H121,"")</f>
        <v/>
      </c>
    </row>
    <row r="122" spans="2:11">
      <c r="B122" s="21">
        <f ca="1">'County Data'!A117</f>
        <v>0</v>
      </c>
      <c r="C122" s="50" t="str">
        <f ca="1">IF('County Data'!C117&gt;9,'County Data'!B117,"*")</f>
        <v>*</v>
      </c>
      <c r="D122" s="50" t="str">
        <f ca="1">IF('County Data'!E117&gt;9,'County Data'!D117,"*")</f>
        <v>*</v>
      </c>
      <c r="E122" s="51" t="str">
        <f ca="1">IF('County Data'!G117&gt;9,'County Data'!F117,"*")</f>
        <v>*</v>
      </c>
      <c r="F122" s="50" t="str">
        <f ca="1">IF('County Data'!I117&gt;9,'County Data'!H117,"*")</f>
        <v>*</v>
      </c>
      <c r="G122" s="50" t="str">
        <f ca="1">IF('County Data'!K117&gt;9,'County Data'!J117,"*")</f>
        <v>*</v>
      </c>
      <c r="H122" s="51" t="str">
        <f ca="1">IF('County Data'!M117&gt;9,'County Data'!L117,"*")</f>
        <v>*</v>
      </c>
      <c r="I122" s="22" t="str">
        <f ca="1">IFERROR((C122-F122)/F122,"")</f>
        <v/>
      </c>
      <c r="J122" s="22" t="str">
        <f ca="1">IFERROR((D122-G122)/G122,"")</f>
        <v/>
      </c>
      <c r="K122" s="22" t="str">
        <f ca="1">IFERROR((E122-H122)/H122,"")</f>
        <v/>
      </c>
    </row>
    <row r="123" spans="2:11">
      <c r="B123" s="21">
        <f ca="1">'County Data'!A118</f>
        <v>0</v>
      </c>
      <c r="C123" s="50" t="str">
        <f ca="1">IF('County Data'!C118&gt;9,'County Data'!B118,"*")</f>
        <v>*</v>
      </c>
      <c r="D123" s="50" t="str">
        <f ca="1">IF('County Data'!E118&gt;9,'County Data'!D118,"*")</f>
        <v>*</v>
      </c>
      <c r="E123" s="51" t="str">
        <f ca="1">IF('County Data'!G118&gt;9,'County Data'!F118,"*")</f>
        <v>*</v>
      </c>
      <c r="F123" s="50" t="str">
        <f ca="1">IF('County Data'!I118&gt;9,'County Data'!H118,"*")</f>
        <v>*</v>
      </c>
      <c r="G123" s="50" t="str">
        <f ca="1">IF('County Data'!K118&gt;9,'County Data'!J118,"*")</f>
        <v>*</v>
      </c>
      <c r="H123" s="51" t="str">
        <f ca="1">IF('County Data'!M118&gt;9,'County Data'!L118,"*")</f>
        <v>*</v>
      </c>
      <c r="I123" s="22" t="str">
        <f ca="1">IFERROR((C123-F123)/F123,"")</f>
        <v/>
      </c>
      <c r="J123" s="22" t="str">
        <f ca="1">IFERROR((D123-G123)/G123,"")</f>
        <v/>
      </c>
      <c r="K123" s="22" t="str">
        <f ca="1">IFERROR((E123-H123)/H123,"")</f>
        <v/>
      </c>
    </row>
    <row r="124" spans="2:11">
      <c r="B124" s="21">
        <f ca="1">'County Data'!A119</f>
        <v>0</v>
      </c>
      <c r="C124" s="50" t="str">
        <f ca="1">IF('County Data'!C119&gt;9,'County Data'!B119,"*")</f>
        <v>*</v>
      </c>
      <c r="D124" s="50" t="str">
        <f ca="1">IF('County Data'!E119&gt;9,'County Data'!D119,"*")</f>
        <v>*</v>
      </c>
      <c r="E124" s="51" t="str">
        <f ca="1">IF('County Data'!G119&gt;9,'County Data'!F119,"*")</f>
        <v>*</v>
      </c>
      <c r="F124" s="50" t="str">
        <f ca="1">IF('County Data'!I119&gt;9,'County Data'!H119,"*")</f>
        <v>*</v>
      </c>
      <c r="G124" s="50" t="str">
        <f ca="1">IF('County Data'!K119&gt;9,'County Data'!J119,"*")</f>
        <v>*</v>
      </c>
      <c r="H124" s="51" t="str">
        <f ca="1">IF('County Data'!M119&gt;9,'County Data'!L119,"*")</f>
        <v>*</v>
      </c>
      <c r="I124" s="22" t="str">
        <f ca="1">IFERROR((C124-F124)/F124,"")</f>
        <v/>
      </c>
      <c r="J124" s="22" t="str">
        <f ca="1">IFERROR((D124-G124)/G124,"")</f>
        <v/>
      </c>
      <c r="K124" s="22" t="str">
        <f ca="1">IFERROR((E124-H124)/H124,"")</f>
        <v/>
      </c>
    </row>
    <row r="125" spans="2:11">
      <c r="B125" s="21">
        <f ca="1">'County Data'!A120</f>
        <v>0</v>
      </c>
      <c r="C125" s="50" t="str">
        <f ca="1">IF('County Data'!C120&gt;9,'County Data'!B120,"*")</f>
        <v>*</v>
      </c>
      <c r="D125" s="50" t="str">
        <f ca="1">IF('County Data'!E120&gt;9,'County Data'!D120,"*")</f>
        <v>*</v>
      </c>
      <c r="E125" s="51" t="str">
        <f ca="1">IF('County Data'!G120&gt;9,'County Data'!F120,"*")</f>
        <v>*</v>
      </c>
      <c r="F125" s="50" t="str">
        <f ca="1">IF('County Data'!I120&gt;9,'County Data'!H120,"*")</f>
        <v>*</v>
      </c>
      <c r="G125" s="50" t="str">
        <f ca="1">IF('County Data'!K120&gt;9,'County Data'!J120,"*")</f>
        <v>*</v>
      </c>
      <c r="H125" s="51" t="str">
        <f ca="1">IF('County Data'!M120&gt;9,'County Data'!L120,"*")</f>
        <v>*</v>
      </c>
      <c r="I125" s="22" t="str">
        <f ca="1">IFERROR((C125-F125)/F125,"")</f>
        <v/>
      </c>
      <c r="J125" s="22" t="str">
        <f ca="1">IFERROR((D125-G125)/G125,"")</f>
        <v/>
      </c>
      <c r="K125" s="22" t="str">
        <f ca="1">IFERROR((E125-H125)/H125,"")</f>
        <v/>
      </c>
    </row>
    <row r="126" spans="2:11">
      <c r="B126" s="21">
        <f ca="1">'County Data'!A121</f>
        <v>0</v>
      </c>
      <c r="C126" s="50" t="str">
        <f ca="1">IF('County Data'!C121&gt;9,'County Data'!B121,"*")</f>
        <v>*</v>
      </c>
      <c r="D126" s="50" t="str">
        <f ca="1">IF('County Data'!E121&gt;9,'County Data'!D121,"*")</f>
        <v>*</v>
      </c>
      <c r="E126" s="51" t="str">
        <f ca="1">IF('County Data'!G121&gt;9,'County Data'!F121,"*")</f>
        <v>*</v>
      </c>
      <c r="F126" s="50" t="str">
        <f ca="1">IF('County Data'!I121&gt;9,'County Data'!H121,"*")</f>
        <v>*</v>
      </c>
      <c r="G126" s="50" t="str">
        <f ca="1">IF('County Data'!K121&gt;9,'County Data'!J121,"*")</f>
        <v>*</v>
      </c>
      <c r="H126" s="51" t="str">
        <f ca="1">IF('County Data'!M121&gt;9,'County Data'!L121,"*")</f>
        <v>*</v>
      </c>
      <c r="I126" s="22" t="str">
        <f ca="1">IFERROR((C126-F126)/F126,"")</f>
        <v/>
      </c>
      <c r="J126" s="22" t="str">
        <f ca="1">IFERROR((D126-G126)/G126,"")</f>
        <v/>
      </c>
      <c r="K126" s="22" t="str">
        <f ca="1">IFERROR((E126-H126)/H126,"")</f>
        <v/>
      </c>
    </row>
    <row r="127" spans="2:11">
      <c r="B127" s="21">
        <f ca="1">'County Data'!A122</f>
        <v>0</v>
      </c>
      <c r="C127" s="50" t="str">
        <f ca="1">IF('County Data'!C122&gt;9,'County Data'!B122,"*")</f>
        <v>*</v>
      </c>
      <c r="D127" s="50" t="str">
        <f ca="1">IF('County Data'!E122&gt;9,'County Data'!D122,"*")</f>
        <v>*</v>
      </c>
      <c r="E127" s="51" t="str">
        <f ca="1">IF('County Data'!G122&gt;9,'County Data'!F122,"*")</f>
        <v>*</v>
      </c>
      <c r="F127" s="50" t="str">
        <f ca="1">IF('County Data'!I122&gt;9,'County Data'!H122,"*")</f>
        <v>*</v>
      </c>
      <c r="G127" s="50" t="str">
        <f ca="1">IF('County Data'!K122&gt;9,'County Data'!J122,"*")</f>
        <v>*</v>
      </c>
      <c r="H127" s="51" t="str">
        <f ca="1">IF('County Data'!M122&gt;9,'County Data'!L122,"*")</f>
        <v>*</v>
      </c>
      <c r="I127" s="22" t="str">
        <f ca="1">IFERROR((C127-F127)/F127,"")</f>
        <v/>
      </c>
      <c r="J127" s="22" t="str">
        <f ca="1">IFERROR((D127-G127)/G127,"")</f>
        <v/>
      </c>
      <c r="K127" s="22" t="str">
        <f ca="1">IFERROR((E127-H127)/H127,"")</f>
        <v/>
      </c>
    </row>
    <row r="128" spans="2:11">
      <c r="B128" s="21">
        <f ca="1">'County Data'!A123</f>
        <v>0</v>
      </c>
      <c r="C128" s="50" t="str">
        <f ca="1">IF('County Data'!C123&gt;9,'County Data'!B123,"*")</f>
        <v>*</v>
      </c>
      <c r="D128" s="50" t="str">
        <f ca="1">IF('County Data'!E123&gt;9,'County Data'!D123,"*")</f>
        <v>*</v>
      </c>
      <c r="E128" s="51" t="str">
        <f ca="1">IF('County Data'!G123&gt;9,'County Data'!F123,"*")</f>
        <v>*</v>
      </c>
      <c r="F128" s="50" t="str">
        <f ca="1">IF('County Data'!I123&gt;9,'County Data'!H123,"*")</f>
        <v>*</v>
      </c>
      <c r="G128" s="50" t="str">
        <f ca="1">IF('County Data'!K123&gt;9,'County Data'!J123,"*")</f>
        <v>*</v>
      </c>
      <c r="H128" s="51" t="str">
        <f ca="1">IF('County Data'!M123&gt;9,'County Data'!L123,"*")</f>
        <v>*</v>
      </c>
      <c r="I128" s="22" t="str">
        <f ca="1">IFERROR((C128-F128)/F128,"")</f>
        <v/>
      </c>
      <c r="J128" s="22" t="str">
        <f ca="1">IFERROR((D128-G128)/G128,"")</f>
        <v/>
      </c>
      <c r="K128" s="22" t="str">
        <f ca="1">IFERROR((E128-H128)/H128,"")</f>
        <v/>
      </c>
    </row>
    <row r="129" spans="2:11">
      <c r="B129" s="21">
        <f ca="1">'County Data'!A124</f>
        <v>0</v>
      </c>
      <c r="C129" s="50" t="str">
        <f ca="1">IF('County Data'!C124&gt;9,'County Data'!B124,"*")</f>
        <v>*</v>
      </c>
      <c r="D129" s="50" t="str">
        <f ca="1">IF('County Data'!E124&gt;9,'County Data'!D124,"*")</f>
        <v>*</v>
      </c>
      <c r="E129" s="51" t="str">
        <f ca="1">IF('County Data'!G124&gt;9,'County Data'!F124,"*")</f>
        <v>*</v>
      </c>
      <c r="F129" s="50" t="str">
        <f ca="1">IF('County Data'!I124&gt;9,'County Data'!H124,"*")</f>
        <v>*</v>
      </c>
      <c r="G129" s="50" t="str">
        <f ca="1">IF('County Data'!K124&gt;9,'County Data'!J124,"*")</f>
        <v>*</v>
      </c>
      <c r="H129" s="51" t="str">
        <f ca="1">IF('County Data'!M124&gt;9,'County Data'!L124,"*")</f>
        <v>*</v>
      </c>
      <c r="I129" s="22" t="str">
        <f ca="1">IFERROR((C129-F129)/F129,"")</f>
        <v/>
      </c>
      <c r="J129" s="22" t="str">
        <f ca="1">IFERROR((D129-G129)/G129,"")</f>
        <v/>
      </c>
      <c r="K129" s="22" t="str">
        <f ca="1">IFERROR((E129-H129)/H129,"")</f>
        <v/>
      </c>
    </row>
    <row r="130" spans="2:11">
      <c r="B130" s="21">
        <f ca="1">'County Data'!A125</f>
        <v>0</v>
      </c>
      <c r="C130" s="50" t="str">
        <f ca="1">IF('County Data'!C125&gt;9,'County Data'!B125,"*")</f>
        <v>*</v>
      </c>
      <c r="D130" s="50" t="str">
        <f ca="1">IF('County Data'!E125&gt;9,'County Data'!D125,"*")</f>
        <v>*</v>
      </c>
      <c r="E130" s="51" t="str">
        <f ca="1">IF('County Data'!G125&gt;9,'County Data'!F125,"*")</f>
        <v>*</v>
      </c>
      <c r="F130" s="50" t="str">
        <f ca="1">IF('County Data'!I125&gt;9,'County Data'!H125,"*")</f>
        <v>*</v>
      </c>
      <c r="G130" s="50" t="str">
        <f ca="1">IF('County Data'!K125&gt;9,'County Data'!J125,"*")</f>
        <v>*</v>
      </c>
      <c r="H130" s="51" t="str">
        <f ca="1">IF('County Data'!M125&gt;9,'County Data'!L125,"*")</f>
        <v>*</v>
      </c>
      <c r="I130" s="22" t="str">
        <f ca="1">IFERROR((C130-F130)/F130,"")</f>
        <v/>
      </c>
      <c r="J130" s="22" t="str">
        <f ca="1">IFERROR((D130-G130)/G130,"")</f>
        <v/>
      </c>
      <c r="K130" s="22" t="str">
        <f ca="1">IFERROR((E130-H130)/H130,"")</f>
        <v/>
      </c>
    </row>
    <row r="131" spans="2:11">
      <c r="B131" s="21">
        <f ca="1">'County Data'!A126</f>
        <v>0</v>
      </c>
      <c r="C131" s="50" t="str">
        <f ca="1">IF('County Data'!C126&gt;9,'County Data'!B126,"*")</f>
        <v>*</v>
      </c>
      <c r="D131" s="50" t="str">
        <f ca="1">IF('County Data'!E126&gt;9,'County Data'!D126,"*")</f>
        <v>*</v>
      </c>
      <c r="E131" s="51" t="str">
        <f ca="1">IF('County Data'!G126&gt;9,'County Data'!F126,"*")</f>
        <v>*</v>
      </c>
      <c r="F131" s="50" t="str">
        <f ca="1">IF('County Data'!I126&gt;9,'County Data'!H126,"*")</f>
        <v>*</v>
      </c>
      <c r="G131" s="50" t="str">
        <f ca="1">IF('County Data'!K126&gt;9,'County Data'!J126,"*")</f>
        <v>*</v>
      </c>
      <c r="H131" s="51" t="str">
        <f ca="1">IF('County Data'!M126&gt;9,'County Data'!L126,"*")</f>
        <v>*</v>
      </c>
      <c r="I131" s="22" t="str">
        <f ca="1">IFERROR((C131-F131)/F131,"")</f>
        <v/>
      </c>
      <c r="J131" s="22" t="str">
        <f ca="1">IFERROR((D131-G131)/G131,"")</f>
        <v/>
      </c>
      <c r="K131" s="22" t="str">
        <f ca="1">IFERROR((E131-H131)/H131,"")</f>
        <v/>
      </c>
    </row>
    <row r="132" spans="2:11">
      <c r="B132" s="21">
        <f ca="1">'County Data'!A127</f>
        <v>0</v>
      </c>
      <c r="C132" s="50" t="str">
        <f ca="1">IF('County Data'!C127&gt;9,'County Data'!B127,"*")</f>
        <v>*</v>
      </c>
      <c r="D132" s="50" t="str">
        <f ca="1">IF('County Data'!E127&gt;9,'County Data'!D127,"*")</f>
        <v>*</v>
      </c>
      <c r="E132" s="51" t="str">
        <f ca="1">IF('County Data'!G127&gt;9,'County Data'!F127,"*")</f>
        <v>*</v>
      </c>
      <c r="F132" s="50" t="str">
        <f ca="1">IF('County Data'!I127&gt;9,'County Data'!H127,"*")</f>
        <v>*</v>
      </c>
      <c r="G132" s="50" t="str">
        <f ca="1">IF('County Data'!K127&gt;9,'County Data'!J127,"*")</f>
        <v>*</v>
      </c>
      <c r="H132" s="51" t="str">
        <f ca="1">IF('County Data'!M127&gt;9,'County Data'!L127,"*")</f>
        <v>*</v>
      </c>
      <c r="I132" s="22" t="str">
        <f ca="1">IFERROR((C132-F132)/F132,"")</f>
        <v/>
      </c>
      <c r="J132" s="22" t="str">
        <f ca="1">IFERROR((D132-G132)/G132,"")</f>
        <v/>
      </c>
      <c r="K132" s="22" t="str">
        <f ca="1">IFERROR((E132-H132)/H132,"")</f>
        <v/>
      </c>
    </row>
    <row r="133" spans="2:11">
      <c r="B133" s="21">
        <f ca="1">'County Data'!A128</f>
        <v>0</v>
      </c>
      <c r="C133" s="50" t="str">
        <f ca="1">IF('County Data'!C128&gt;9,'County Data'!B128,"*")</f>
        <v>*</v>
      </c>
      <c r="D133" s="50" t="str">
        <f ca="1">IF('County Data'!E128&gt;9,'County Data'!D128,"*")</f>
        <v>*</v>
      </c>
      <c r="E133" s="51" t="str">
        <f ca="1">IF('County Data'!G128&gt;9,'County Data'!F128,"*")</f>
        <v>*</v>
      </c>
      <c r="F133" s="50" t="str">
        <f ca="1">IF('County Data'!I128&gt;9,'County Data'!H128,"*")</f>
        <v>*</v>
      </c>
      <c r="G133" s="50" t="str">
        <f ca="1">IF('County Data'!K128&gt;9,'County Data'!J128,"*")</f>
        <v>*</v>
      </c>
      <c r="H133" s="51" t="str">
        <f ca="1">IF('County Data'!M128&gt;9,'County Data'!L128,"*")</f>
        <v>*</v>
      </c>
      <c r="I133" s="22" t="str">
        <f ca="1">IFERROR((C133-F133)/F133,"")</f>
        <v/>
      </c>
      <c r="J133" s="22" t="str">
        <f ca="1">IFERROR((D133-G133)/G133,"")</f>
        <v/>
      </c>
      <c r="K133" s="22" t="str">
        <f ca="1">IFERROR((E133-H133)/H133,"")</f>
        <v/>
      </c>
    </row>
    <row r="134" spans="2:11">
      <c r="B134" s="21">
        <f ca="1">'County Data'!A129</f>
        <v>0</v>
      </c>
      <c r="C134" s="50" t="str">
        <f ca="1">IF('County Data'!C129&gt;9,'County Data'!B129,"*")</f>
        <v>*</v>
      </c>
      <c r="D134" s="50" t="str">
        <f ca="1">IF('County Data'!E129&gt;9,'County Data'!D129,"*")</f>
        <v>*</v>
      </c>
      <c r="E134" s="51" t="str">
        <f ca="1">IF('County Data'!G129&gt;9,'County Data'!F129,"*")</f>
        <v>*</v>
      </c>
      <c r="F134" s="50" t="str">
        <f ca="1">IF('County Data'!I129&gt;9,'County Data'!H129,"*")</f>
        <v>*</v>
      </c>
      <c r="G134" s="50" t="str">
        <f ca="1">IF('County Data'!K129&gt;9,'County Data'!J129,"*")</f>
        <v>*</v>
      </c>
      <c r="H134" s="51" t="str">
        <f ca="1">IF('County Data'!M129&gt;9,'County Data'!L129,"*")</f>
        <v>*</v>
      </c>
      <c r="I134" s="22" t="str">
        <f ca="1">IFERROR((C134-F134)/F134,"")</f>
        <v/>
      </c>
      <c r="J134" s="22" t="str">
        <f ca="1">IFERROR((D134-G134)/G134,"")</f>
        <v/>
      </c>
      <c r="K134" s="22" t="str">
        <f ca="1">IFERROR((E134-H134)/H134,"")</f>
        <v/>
      </c>
    </row>
    <row r="135" spans="2:11">
      <c r="B135" s="21">
        <f ca="1">'County Data'!A130</f>
        <v>0</v>
      </c>
      <c r="C135" s="50" t="str">
        <f ca="1">IF('County Data'!C130&gt;9,'County Data'!B130,"*")</f>
        <v>*</v>
      </c>
      <c r="D135" s="50" t="str">
        <f ca="1">IF('County Data'!E130&gt;9,'County Data'!D130,"*")</f>
        <v>*</v>
      </c>
      <c r="E135" s="51" t="str">
        <f ca="1">IF('County Data'!G130&gt;9,'County Data'!F130,"*")</f>
        <v>*</v>
      </c>
      <c r="F135" s="50" t="str">
        <f ca="1">IF('County Data'!I130&gt;9,'County Data'!H130,"*")</f>
        <v>*</v>
      </c>
      <c r="G135" s="50" t="str">
        <f ca="1">IF('County Data'!K130&gt;9,'County Data'!J130,"*")</f>
        <v>*</v>
      </c>
      <c r="H135" s="51" t="str">
        <f ca="1">IF('County Data'!M130&gt;9,'County Data'!L130,"*")</f>
        <v>*</v>
      </c>
      <c r="I135" s="22" t="str">
        <f ca="1">IFERROR((C135-F135)/F135,"")</f>
        <v/>
      </c>
      <c r="J135" s="22" t="str">
        <f ca="1">IFERROR((D135-G135)/G135,"")</f>
        <v/>
      </c>
      <c r="K135" s="22" t="str">
        <f ca="1">IFERROR((E135-H135)/H135,"")</f>
        <v/>
      </c>
    </row>
    <row r="136" spans="2:11">
      <c r="B136" s="21">
        <f ca="1">'County Data'!A131</f>
        <v>0</v>
      </c>
      <c r="C136" s="50" t="str">
        <f ca="1">IF('County Data'!C131&gt;9,'County Data'!B131,"*")</f>
        <v>*</v>
      </c>
      <c r="D136" s="50" t="str">
        <f ca="1">IF('County Data'!E131&gt;9,'County Data'!D131,"*")</f>
        <v>*</v>
      </c>
      <c r="E136" s="51" t="str">
        <f ca="1">IF('County Data'!G131&gt;9,'County Data'!F131,"*")</f>
        <v>*</v>
      </c>
      <c r="F136" s="50" t="str">
        <f ca="1">IF('County Data'!I131&gt;9,'County Data'!H131,"*")</f>
        <v>*</v>
      </c>
      <c r="G136" s="50" t="str">
        <f ca="1">IF('County Data'!K131&gt;9,'County Data'!J131,"*")</f>
        <v>*</v>
      </c>
      <c r="H136" s="51" t="str">
        <f ca="1">IF('County Data'!M131&gt;9,'County Data'!L131,"*")</f>
        <v>*</v>
      </c>
      <c r="I136" s="22" t="str">
        <f ca="1">IFERROR((C136-F136)/F136,"")</f>
        <v/>
      </c>
      <c r="J136" s="22" t="str">
        <f ca="1">IFERROR((D136-G136)/G136,"")</f>
        <v/>
      </c>
      <c r="K136" s="22" t="str">
        <f ca="1">IFERROR((E136-H136)/H136,"")</f>
        <v/>
      </c>
    </row>
    <row r="137" spans="2:11">
      <c r="B137" s="21">
        <f ca="1">'County Data'!A132</f>
        <v>0</v>
      </c>
      <c r="C137" s="50" t="str">
        <f ca="1">IF('County Data'!C132&gt;9,'County Data'!B132,"*")</f>
        <v>*</v>
      </c>
      <c r="D137" s="50" t="str">
        <f ca="1">IF('County Data'!E132&gt;9,'County Data'!D132,"*")</f>
        <v>*</v>
      </c>
      <c r="E137" s="51" t="str">
        <f ca="1">IF('County Data'!G132&gt;9,'County Data'!F132,"*")</f>
        <v>*</v>
      </c>
      <c r="F137" s="50" t="str">
        <f ca="1">IF('County Data'!I132&gt;9,'County Data'!H132,"*")</f>
        <v>*</v>
      </c>
      <c r="G137" s="50" t="str">
        <f ca="1">IF('County Data'!K132&gt;9,'County Data'!J132,"*")</f>
        <v>*</v>
      </c>
      <c r="H137" s="51" t="str">
        <f ca="1">IF('County Data'!M132&gt;9,'County Data'!L132,"*")</f>
        <v>*</v>
      </c>
      <c r="I137" s="22" t="str">
        <f ca="1">IFERROR((C137-F137)/F137,"")</f>
        <v/>
      </c>
      <c r="J137" s="22" t="str">
        <f ca="1">IFERROR((D137-G137)/G137,"")</f>
        <v/>
      </c>
      <c r="K137" s="22" t="str">
        <f ca="1">IFERROR((E137-H137)/H137,"")</f>
        <v/>
      </c>
    </row>
    <row r="138" spans="2:11">
      <c r="B138" s="21">
        <f ca="1">'County Data'!A133</f>
        <v>0</v>
      </c>
      <c r="C138" s="50" t="str">
        <f ca="1">IF('County Data'!C133&gt;9,'County Data'!B133,"*")</f>
        <v>*</v>
      </c>
      <c r="D138" s="50" t="str">
        <f ca="1">IF('County Data'!E133&gt;9,'County Data'!D133,"*")</f>
        <v>*</v>
      </c>
      <c r="E138" s="51" t="str">
        <f ca="1">IF('County Data'!G133&gt;9,'County Data'!F133,"*")</f>
        <v>*</v>
      </c>
      <c r="F138" s="50" t="str">
        <f ca="1">IF('County Data'!I133&gt;9,'County Data'!H133,"*")</f>
        <v>*</v>
      </c>
      <c r="G138" s="50" t="str">
        <f ca="1">IF('County Data'!K133&gt;9,'County Data'!J133,"*")</f>
        <v>*</v>
      </c>
      <c r="H138" s="51" t="str">
        <f ca="1">IF('County Data'!M133&gt;9,'County Data'!L133,"*")</f>
        <v>*</v>
      </c>
      <c r="I138" s="22" t="str">
        <f ca="1">IFERROR((C138-F138)/F138,"")</f>
        <v/>
      </c>
      <c r="J138" s="22" t="str">
        <f ca="1">IFERROR((D138-G138)/G138,"")</f>
        <v/>
      </c>
      <c r="K138" s="22" t="str">
        <f ca="1">IFERROR((E138-H138)/H138,"")</f>
        <v/>
      </c>
    </row>
    <row r="139" spans="2:11">
      <c r="B139" s="21">
        <f ca="1">'County Data'!A134</f>
        <v>0</v>
      </c>
      <c r="C139" s="50" t="str">
        <f ca="1">IF('County Data'!C134&gt;9,'County Data'!B134,"*")</f>
        <v>*</v>
      </c>
      <c r="D139" s="50" t="str">
        <f ca="1">IF('County Data'!E134&gt;9,'County Data'!D134,"*")</f>
        <v>*</v>
      </c>
      <c r="E139" s="51" t="str">
        <f ca="1">IF('County Data'!G134&gt;9,'County Data'!F134,"*")</f>
        <v>*</v>
      </c>
      <c r="F139" s="50" t="str">
        <f ca="1">IF('County Data'!I134&gt;9,'County Data'!H134,"*")</f>
        <v>*</v>
      </c>
      <c r="G139" s="50" t="str">
        <f ca="1">IF('County Data'!K134&gt;9,'County Data'!J134,"*")</f>
        <v>*</v>
      </c>
      <c r="H139" s="51" t="str">
        <f ca="1">IF('County Data'!M134&gt;9,'County Data'!L134,"*")</f>
        <v>*</v>
      </c>
      <c r="I139" s="22" t="str">
        <f ca="1">IFERROR((C139-F139)/F139,"")</f>
        <v/>
      </c>
      <c r="J139" s="22" t="str">
        <f ca="1">IFERROR((D139-G139)/G139,"")</f>
        <v/>
      </c>
      <c r="K139" s="22" t="str">
        <f ca="1">IFERROR((E139-H139)/H139,"")</f>
        <v/>
      </c>
    </row>
    <row r="140" spans="2:11">
      <c r="B140" s="21">
        <f ca="1">'County Data'!A135</f>
        <v>0</v>
      </c>
      <c r="C140" s="50" t="str">
        <f ca="1">IF('County Data'!C135&gt;9,'County Data'!B135,"*")</f>
        <v>*</v>
      </c>
      <c r="D140" s="50" t="str">
        <f ca="1">IF('County Data'!E135&gt;9,'County Data'!D135,"*")</f>
        <v>*</v>
      </c>
      <c r="E140" s="51" t="str">
        <f ca="1">IF('County Data'!G135&gt;9,'County Data'!F135,"*")</f>
        <v>*</v>
      </c>
      <c r="F140" s="50" t="str">
        <f ca="1">IF('County Data'!I135&gt;9,'County Data'!H135,"*")</f>
        <v>*</v>
      </c>
      <c r="G140" s="50" t="str">
        <f ca="1">IF('County Data'!K135&gt;9,'County Data'!J135,"*")</f>
        <v>*</v>
      </c>
      <c r="H140" s="51" t="str">
        <f ca="1">IF('County Data'!M135&gt;9,'County Data'!L135,"*")</f>
        <v>*</v>
      </c>
      <c r="I140" s="22" t="str">
        <f ca="1">IFERROR((C140-F140)/F140,"")</f>
        <v/>
      </c>
      <c r="J140" s="22" t="str">
        <f ca="1">IFERROR((D140-G140)/G140,"")</f>
        <v/>
      </c>
      <c r="K140" s="22" t="str">
        <f ca="1">IFERROR((E140-H140)/H140,"")</f>
        <v/>
      </c>
    </row>
    <row r="141" spans="2:11">
      <c r="B141" s="21">
        <f ca="1">'County Data'!A136</f>
        <v>0</v>
      </c>
      <c r="C141" s="50" t="str">
        <f ca="1">IF('County Data'!C136&gt;9,'County Data'!B136,"*")</f>
        <v>*</v>
      </c>
      <c r="D141" s="50" t="str">
        <f ca="1">IF('County Data'!E136&gt;9,'County Data'!D136,"*")</f>
        <v>*</v>
      </c>
      <c r="E141" s="51" t="str">
        <f ca="1">IF('County Data'!G136&gt;9,'County Data'!F136,"*")</f>
        <v>*</v>
      </c>
      <c r="F141" s="50" t="str">
        <f ca="1">IF('County Data'!I136&gt;9,'County Data'!H136,"*")</f>
        <v>*</v>
      </c>
      <c r="G141" s="50" t="str">
        <f ca="1">IF('County Data'!K136&gt;9,'County Data'!J136,"*")</f>
        <v>*</v>
      </c>
      <c r="H141" s="51" t="str">
        <f ca="1">IF('County Data'!M136&gt;9,'County Data'!L136,"*")</f>
        <v>*</v>
      </c>
      <c r="I141" s="22" t="str">
        <f ca="1">IFERROR((C141-F141)/F141,"")</f>
        <v/>
      </c>
      <c r="J141" s="22" t="str">
        <f ca="1">IFERROR((D141-G141)/G141,"")</f>
        <v/>
      </c>
      <c r="K141" s="22" t="str">
        <f ca="1">IFERROR((E141-H141)/H141,"")</f>
        <v/>
      </c>
    </row>
    <row r="142" spans="2:11">
      <c r="B142" s="21">
        <f ca="1">'County Data'!A137</f>
        <v>0</v>
      </c>
      <c r="C142" s="50" t="str">
        <f ca="1">IF('County Data'!C137&gt;9,'County Data'!B137,"*")</f>
        <v>*</v>
      </c>
      <c r="D142" s="50" t="str">
        <f ca="1">IF('County Data'!E137&gt;9,'County Data'!D137,"*")</f>
        <v>*</v>
      </c>
      <c r="E142" s="51" t="str">
        <f ca="1">IF('County Data'!G137&gt;9,'County Data'!F137,"*")</f>
        <v>*</v>
      </c>
      <c r="F142" s="50" t="str">
        <f ca="1">IF('County Data'!I137&gt;9,'County Data'!H137,"*")</f>
        <v>*</v>
      </c>
      <c r="G142" s="50" t="str">
        <f ca="1">IF('County Data'!K137&gt;9,'County Data'!J137,"*")</f>
        <v>*</v>
      </c>
      <c r="H142" s="51" t="str">
        <f ca="1">IF('County Data'!M137&gt;9,'County Data'!L137,"*")</f>
        <v>*</v>
      </c>
      <c r="I142" s="22" t="str">
        <f ca="1">IFERROR((C142-F142)/F142,"")</f>
        <v/>
      </c>
      <c r="J142" s="22" t="str">
        <f ca="1">IFERROR((D142-G142)/G142,"")</f>
        <v/>
      </c>
      <c r="K142" s="22" t="str">
        <f ca="1">IFERROR((E142-H142)/H142,"")</f>
        <v/>
      </c>
    </row>
    <row r="143" spans="2:11">
      <c r="B143" s="21">
        <f ca="1">'County Data'!A138</f>
        <v>0</v>
      </c>
      <c r="C143" s="50" t="str">
        <f ca="1">IF('County Data'!C138&gt;9,'County Data'!B138,"*")</f>
        <v>*</v>
      </c>
      <c r="D143" s="50" t="str">
        <f ca="1">IF('County Data'!E138&gt;9,'County Data'!D138,"*")</f>
        <v>*</v>
      </c>
      <c r="E143" s="51" t="str">
        <f ca="1">IF('County Data'!G138&gt;9,'County Data'!F138,"*")</f>
        <v>*</v>
      </c>
      <c r="F143" s="50" t="str">
        <f ca="1">IF('County Data'!I138&gt;9,'County Data'!H138,"*")</f>
        <v>*</v>
      </c>
      <c r="G143" s="50" t="str">
        <f ca="1">IF('County Data'!K138&gt;9,'County Data'!J138,"*")</f>
        <v>*</v>
      </c>
      <c r="H143" s="51" t="str">
        <f ca="1">IF('County Data'!M138&gt;9,'County Data'!L138,"*")</f>
        <v>*</v>
      </c>
      <c r="I143" s="22" t="str">
        <f ca="1">IFERROR((C143-F143)/F143,"")</f>
        <v/>
      </c>
      <c r="J143" s="22" t="str">
        <f ca="1">IFERROR((D143-G143)/G143,"")</f>
        <v/>
      </c>
      <c r="K143" s="22" t="str">
        <f ca="1">IFERROR((E143-H143)/H143,"")</f>
        <v/>
      </c>
    </row>
    <row r="144" spans="2:11">
      <c r="B144" s="21">
        <f ca="1">'County Data'!A139</f>
        <v>0</v>
      </c>
      <c r="C144" s="50" t="str">
        <f ca="1">IF('County Data'!C139&gt;9,'County Data'!B139,"*")</f>
        <v>*</v>
      </c>
      <c r="D144" s="50" t="str">
        <f ca="1">IF('County Data'!E139&gt;9,'County Data'!D139,"*")</f>
        <v>*</v>
      </c>
      <c r="E144" s="51" t="str">
        <f ca="1">IF('County Data'!G139&gt;9,'County Data'!F139,"*")</f>
        <v>*</v>
      </c>
      <c r="F144" s="50" t="str">
        <f ca="1">IF('County Data'!I139&gt;9,'County Data'!H139,"*")</f>
        <v>*</v>
      </c>
      <c r="G144" s="50" t="str">
        <f ca="1">IF('County Data'!K139&gt;9,'County Data'!J139,"*")</f>
        <v>*</v>
      </c>
      <c r="H144" s="51" t="str">
        <f ca="1">IF('County Data'!M139&gt;9,'County Data'!L139,"*")</f>
        <v>*</v>
      </c>
      <c r="I144" s="22" t="str">
        <f ca="1">IFERROR((C144-F144)/F144,"")</f>
        <v/>
      </c>
      <c r="J144" s="22" t="str">
        <f ca="1">IFERROR((D144-G144)/G144,"")</f>
        <v/>
      </c>
      <c r="K144" s="22" t="str">
        <f ca="1">IFERROR((E144-H144)/H144,"")</f>
        <v/>
      </c>
    </row>
    <row r="145" spans="2:11">
      <c r="B145" s="21">
        <f ca="1">'County Data'!A140</f>
        <v>0</v>
      </c>
      <c r="C145" s="50" t="str">
        <f ca="1">IF('County Data'!C140&gt;9,'County Data'!B140,"*")</f>
        <v>*</v>
      </c>
      <c r="D145" s="50" t="str">
        <f ca="1">IF('County Data'!E140&gt;9,'County Data'!D140,"*")</f>
        <v>*</v>
      </c>
      <c r="E145" s="51" t="str">
        <f ca="1">IF('County Data'!G140&gt;9,'County Data'!F140,"*")</f>
        <v>*</v>
      </c>
      <c r="F145" s="50" t="str">
        <f ca="1">IF('County Data'!I140&gt;9,'County Data'!H140,"*")</f>
        <v>*</v>
      </c>
      <c r="G145" s="50" t="str">
        <f ca="1">IF('County Data'!K140&gt;9,'County Data'!J140,"*")</f>
        <v>*</v>
      </c>
      <c r="H145" s="51" t="str">
        <f ca="1">IF('County Data'!M140&gt;9,'County Data'!L140,"*")</f>
        <v>*</v>
      </c>
      <c r="I145" s="22" t="str">
        <f ca="1">IFERROR((C145-F145)/F145,"")</f>
        <v/>
      </c>
      <c r="J145" s="22" t="str">
        <f ca="1">IFERROR((D145-G145)/G145,"")</f>
        <v/>
      </c>
      <c r="K145" s="22" t="str">
        <f ca="1">IFERROR((E145-H145)/H145,"")</f>
        <v/>
      </c>
    </row>
    <row r="146" spans="2:11">
      <c r="B146" s="21">
        <f ca="1">'County Data'!A141</f>
        <v>0</v>
      </c>
      <c r="C146" s="50" t="str">
        <f ca="1">IF('County Data'!C141&gt;9,'County Data'!B141,"*")</f>
        <v>*</v>
      </c>
      <c r="D146" s="50" t="str">
        <f ca="1">IF('County Data'!E141&gt;9,'County Data'!D141,"*")</f>
        <v>*</v>
      </c>
      <c r="E146" s="51" t="str">
        <f ca="1">IF('County Data'!G141&gt;9,'County Data'!F141,"*")</f>
        <v>*</v>
      </c>
      <c r="F146" s="50" t="str">
        <f ca="1">IF('County Data'!I141&gt;9,'County Data'!H141,"*")</f>
        <v>*</v>
      </c>
      <c r="G146" s="50" t="str">
        <f ca="1">IF('County Data'!K141&gt;9,'County Data'!J141,"*")</f>
        <v>*</v>
      </c>
      <c r="H146" s="51" t="str">
        <f ca="1">IF('County Data'!M141&gt;9,'County Data'!L141,"*")</f>
        <v>*</v>
      </c>
      <c r="I146" s="22" t="str">
        <f ca="1">IFERROR((C146-F146)/F146,"")</f>
        <v/>
      </c>
      <c r="J146" s="22" t="str">
        <f ca="1">IFERROR((D146-G146)/G146,"")</f>
        <v/>
      </c>
      <c r="K146" s="22" t="str">
        <f ca="1">IFERROR((E146-H146)/H146,"")</f>
        <v/>
      </c>
    </row>
    <row r="147" spans="2:11">
      <c r="B147" s="21">
        <f ca="1">'County Data'!A142</f>
        <v>0</v>
      </c>
      <c r="C147" s="50" t="str">
        <f ca="1">IF('County Data'!C142&gt;9,'County Data'!B142,"*")</f>
        <v>*</v>
      </c>
      <c r="D147" s="50" t="str">
        <f ca="1">IF('County Data'!E142&gt;9,'County Data'!D142,"*")</f>
        <v>*</v>
      </c>
      <c r="E147" s="51" t="str">
        <f ca="1">IF('County Data'!G142&gt;9,'County Data'!F142,"*")</f>
        <v>*</v>
      </c>
      <c r="F147" s="50" t="str">
        <f ca="1">IF('County Data'!I142&gt;9,'County Data'!H142,"*")</f>
        <v>*</v>
      </c>
      <c r="G147" s="50" t="str">
        <f ca="1">IF('County Data'!K142&gt;9,'County Data'!J142,"*")</f>
        <v>*</v>
      </c>
      <c r="H147" s="51" t="str">
        <f ca="1">IF('County Data'!M142&gt;9,'County Data'!L142,"*")</f>
        <v>*</v>
      </c>
      <c r="I147" s="22" t="str">
        <f ca="1">IFERROR((C147-F147)/F147,"")</f>
        <v/>
      </c>
      <c r="J147" s="22" t="str">
        <f ca="1">IFERROR((D147-G147)/G147,"")</f>
        <v/>
      </c>
      <c r="K147" s="22" t="str">
        <f ca="1">IFERROR((E147-H147)/H147,"")</f>
        <v/>
      </c>
    </row>
    <row r="148" spans="2:11">
      <c r="B148" s="21">
        <f ca="1">'County Data'!A143</f>
        <v>0</v>
      </c>
      <c r="C148" s="50" t="str">
        <f ca="1">IF('County Data'!C143&gt;9,'County Data'!B143,"*")</f>
        <v>*</v>
      </c>
      <c r="D148" s="50" t="str">
        <f ca="1">IF('County Data'!E143&gt;9,'County Data'!D143,"*")</f>
        <v>*</v>
      </c>
      <c r="E148" s="51" t="str">
        <f ca="1">IF('County Data'!G143&gt;9,'County Data'!F143,"*")</f>
        <v>*</v>
      </c>
      <c r="F148" s="50" t="str">
        <f ca="1">IF('County Data'!I143&gt;9,'County Data'!H143,"*")</f>
        <v>*</v>
      </c>
      <c r="G148" s="50" t="str">
        <f ca="1">IF('County Data'!K143&gt;9,'County Data'!J143,"*")</f>
        <v>*</v>
      </c>
      <c r="H148" s="51" t="str">
        <f ca="1">IF('County Data'!M143&gt;9,'County Data'!L143,"*")</f>
        <v>*</v>
      </c>
      <c r="I148" s="22" t="str">
        <f ca="1">IFERROR((C148-F148)/F148,"")</f>
        <v/>
      </c>
      <c r="J148" s="22" t="str">
        <f ca="1">IFERROR((D148-G148)/G148,"")</f>
        <v/>
      </c>
      <c r="K148" s="22" t="str">
        <f ca="1">IFERROR((E148-H148)/H148,"")</f>
        <v/>
      </c>
    </row>
    <row r="149" spans="2:11">
      <c r="B149" s="21">
        <f ca="1">'County Data'!A144</f>
        <v>0</v>
      </c>
      <c r="C149" s="50" t="str">
        <f ca="1">IF('County Data'!C144&gt;9,'County Data'!B144,"*")</f>
        <v>*</v>
      </c>
      <c r="D149" s="50" t="str">
        <f ca="1">IF('County Data'!E144&gt;9,'County Data'!D144,"*")</f>
        <v>*</v>
      </c>
      <c r="E149" s="51" t="str">
        <f ca="1">IF('County Data'!G144&gt;9,'County Data'!F144,"*")</f>
        <v>*</v>
      </c>
      <c r="F149" s="50" t="str">
        <f ca="1">IF('County Data'!I144&gt;9,'County Data'!H144,"*")</f>
        <v>*</v>
      </c>
      <c r="G149" s="50" t="str">
        <f ca="1">IF('County Data'!K144&gt;9,'County Data'!J144,"*")</f>
        <v>*</v>
      </c>
      <c r="H149" s="51" t="str">
        <f ca="1">IF('County Data'!M144&gt;9,'County Data'!L144,"*")</f>
        <v>*</v>
      </c>
      <c r="I149" s="22" t="str">
        <f ca="1">IFERROR((C149-F149)/F149,"")</f>
        <v/>
      </c>
      <c r="J149" s="22" t="str">
        <f ca="1">IFERROR((D149-G149)/G149,"")</f>
        <v/>
      </c>
      <c r="K149" s="22" t="str">
        <f ca="1">IFERROR((E149-H149)/H149,"")</f>
        <v/>
      </c>
    </row>
    <row r="150" spans="2:11">
      <c r="B150" s="21">
        <f ca="1">'County Data'!A145</f>
        <v>0</v>
      </c>
      <c r="C150" s="50" t="str">
        <f ca="1">IF('County Data'!C145&gt;9,'County Data'!B145,"*")</f>
        <v>*</v>
      </c>
      <c r="D150" s="50" t="str">
        <f ca="1">IF('County Data'!E145&gt;9,'County Data'!D145,"*")</f>
        <v>*</v>
      </c>
      <c r="E150" s="51" t="str">
        <f ca="1">IF('County Data'!G145&gt;9,'County Data'!F145,"*")</f>
        <v>*</v>
      </c>
      <c r="F150" s="50" t="str">
        <f ca="1">IF('County Data'!I145&gt;9,'County Data'!H145,"*")</f>
        <v>*</v>
      </c>
      <c r="G150" s="50" t="str">
        <f ca="1">IF('County Data'!K145&gt;9,'County Data'!J145,"*")</f>
        <v>*</v>
      </c>
      <c r="H150" s="51" t="str">
        <f ca="1">IF('County Data'!M145&gt;9,'County Data'!L145,"*")</f>
        <v>*</v>
      </c>
      <c r="I150" s="22" t="str">
        <f ca="1">IFERROR((C150-F150)/F150,"")</f>
        <v/>
      </c>
      <c r="J150" s="22" t="str">
        <f ca="1">IFERROR((D150-G150)/G150,"")</f>
        <v/>
      </c>
      <c r="K150" s="22" t="str">
        <f ca="1">IFERROR((E150-H150)/H150,"")</f>
        <v/>
      </c>
    </row>
    <row r="151" spans="2:11">
      <c r="B151" s="21">
        <f ca="1">'County Data'!A146</f>
        <v>0</v>
      </c>
      <c r="C151" s="50" t="str">
        <f ca="1">IF('County Data'!C146&gt;9,'County Data'!B146,"*")</f>
        <v>*</v>
      </c>
      <c r="D151" s="50" t="str">
        <f ca="1">IF('County Data'!E146&gt;9,'County Data'!D146,"*")</f>
        <v>*</v>
      </c>
      <c r="E151" s="51" t="str">
        <f ca="1">IF('County Data'!G146&gt;9,'County Data'!F146,"*")</f>
        <v>*</v>
      </c>
      <c r="F151" s="50" t="str">
        <f ca="1">IF('County Data'!I146&gt;9,'County Data'!H146,"*")</f>
        <v>*</v>
      </c>
      <c r="G151" s="50" t="str">
        <f ca="1">IF('County Data'!K146&gt;9,'County Data'!J146,"*")</f>
        <v>*</v>
      </c>
      <c r="H151" s="51" t="str">
        <f ca="1">IF('County Data'!M146&gt;9,'County Data'!L146,"*")</f>
        <v>*</v>
      </c>
      <c r="I151" s="22" t="str">
        <f ca="1">IFERROR((C151-F151)/F151,"")</f>
        <v/>
      </c>
      <c r="J151" s="22" t="str">
        <f ca="1">IFERROR((D151-G151)/G151,"")</f>
        <v/>
      </c>
      <c r="K151" s="22" t="str">
        <f ca="1">IFERROR((E151-H151)/H151,"")</f>
        <v/>
      </c>
    </row>
    <row r="152" spans="2:11">
      <c r="B152" s="21">
        <f ca="1">'County Data'!A147</f>
        <v>0</v>
      </c>
      <c r="C152" s="50" t="str">
        <f ca="1">IF('County Data'!C147&gt;9,'County Data'!B147,"*")</f>
        <v>*</v>
      </c>
      <c r="D152" s="50" t="str">
        <f ca="1">IF('County Data'!E147&gt;9,'County Data'!D147,"*")</f>
        <v>*</v>
      </c>
      <c r="E152" s="51" t="str">
        <f ca="1">IF('County Data'!G147&gt;9,'County Data'!F147,"*")</f>
        <v>*</v>
      </c>
      <c r="F152" s="50" t="str">
        <f ca="1">IF('County Data'!I147&gt;9,'County Data'!H147,"*")</f>
        <v>*</v>
      </c>
      <c r="G152" s="50" t="str">
        <f ca="1">IF('County Data'!K147&gt;9,'County Data'!J147,"*")</f>
        <v>*</v>
      </c>
      <c r="H152" s="51" t="str">
        <f ca="1">IF('County Data'!M147&gt;9,'County Data'!L147,"*")</f>
        <v>*</v>
      </c>
      <c r="I152" s="22" t="str">
        <f ca="1">IFERROR((C152-F152)/F152,"")</f>
        <v/>
      </c>
      <c r="J152" s="22" t="str">
        <f ca="1">IFERROR((D152-G152)/G152,"")</f>
        <v/>
      </c>
      <c r="K152" s="22" t="str">
        <f ca="1">IFERROR((E152-H152)/H152,"")</f>
        <v/>
      </c>
    </row>
    <row r="153" spans="2:11">
      <c r="B153" s="21">
        <f ca="1">'County Data'!A148</f>
        <v>0</v>
      </c>
      <c r="C153" s="50" t="str">
        <f ca="1">IF('County Data'!C148&gt;9,'County Data'!B148,"*")</f>
        <v>*</v>
      </c>
      <c r="D153" s="50" t="str">
        <f ca="1">IF('County Data'!E148&gt;9,'County Data'!D148,"*")</f>
        <v>*</v>
      </c>
      <c r="E153" s="51" t="str">
        <f ca="1">IF('County Data'!G148&gt;9,'County Data'!F148,"*")</f>
        <v>*</v>
      </c>
      <c r="F153" s="50" t="str">
        <f ca="1">IF('County Data'!I148&gt;9,'County Data'!H148,"*")</f>
        <v>*</v>
      </c>
      <c r="G153" s="50" t="str">
        <f ca="1">IF('County Data'!K148&gt;9,'County Data'!J148,"*")</f>
        <v>*</v>
      </c>
      <c r="H153" s="51" t="str">
        <f ca="1">IF('County Data'!M148&gt;9,'County Data'!L148,"*")</f>
        <v>*</v>
      </c>
      <c r="I153" s="22" t="str">
        <f ca="1">IFERROR((C153-F153)/F153,"")</f>
        <v/>
      </c>
      <c r="J153" s="22" t="str">
        <f ca="1">IFERROR((D153-G153)/G153,"")</f>
        <v/>
      </c>
      <c r="K153" s="22" t="str">
        <f ca="1">IFERROR((E153-H153)/H153,"")</f>
        <v/>
      </c>
    </row>
    <row r="154" spans="2:11">
      <c r="B154" s="21">
        <f ca="1">'County Data'!A149</f>
        <v>0</v>
      </c>
      <c r="C154" s="50" t="str">
        <f ca="1">IF('County Data'!C149&gt;9,'County Data'!B149,"*")</f>
        <v>*</v>
      </c>
      <c r="D154" s="50" t="str">
        <f ca="1">IF('County Data'!E149&gt;9,'County Data'!D149,"*")</f>
        <v>*</v>
      </c>
      <c r="E154" s="51" t="str">
        <f ca="1">IF('County Data'!G149&gt;9,'County Data'!F149,"*")</f>
        <v>*</v>
      </c>
      <c r="F154" s="50" t="str">
        <f ca="1">IF('County Data'!I149&gt;9,'County Data'!H149,"*")</f>
        <v>*</v>
      </c>
      <c r="G154" s="50" t="str">
        <f ca="1">IF('County Data'!K149&gt;9,'County Data'!J149,"*")</f>
        <v>*</v>
      </c>
      <c r="H154" s="51" t="str">
        <f ca="1">IF('County Data'!M149&gt;9,'County Data'!L149,"*")</f>
        <v>*</v>
      </c>
      <c r="I154" s="22" t="str">
        <f ca="1">IFERROR((C154-F154)/F154,"")</f>
        <v/>
      </c>
      <c r="J154" s="22" t="str">
        <f ca="1">IFERROR((D154-G154)/G154,"")</f>
        <v/>
      </c>
      <c r="K154" s="22" t="str">
        <f ca="1">IFERROR((E154-H154)/H154,"")</f>
        <v/>
      </c>
    </row>
    <row r="155" spans="2:11">
      <c r="B155" s="21">
        <f ca="1">'County Data'!A150</f>
        <v>0</v>
      </c>
      <c r="C155" s="50" t="str">
        <f ca="1">IF('County Data'!C150&gt;9,'County Data'!B150,"*")</f>
        <v>*</v>
      </c>
      <c r="D155" s="50" t="str">
        <f ca="1">IF('County Data'!E150&gt;9,'County Data'!D150,"*")</f>
        <v>*</v>
      </c>
      <c r="E155" s="51" t="str">
        <f ca="1">IF('County Data'!G150&gt;9,'County Data'!F150,"*")</f>
        <v>*</v>
      </c>
      <c r="F155" s="50" t="str">
        <f ca="1">IF('County Data'!I150&gt;9,'County Data'!H150,"*")</f>
        <v>*</v>
      </c>
      <c r="G155" s="50" t="str">
        <f ca="1">IF('County Data'!K150&gt;9,'County Data'!J150,"*")</f>
        <v>*</v>
      </c>
      <c r="H155" s="51" t="str">
        <f ca="1">IF('County Data'!M150&gt;9,'County Data'!L150,"*")</f>
        <v>*</v>
      </c>
      <c r="I155" s="22" t="str">
        <f ca="1">IFERROR((C155-F155)/F155,"")</f>
        <v/>
      </c>
      <c r="J155" s="22" t="str">
        <f ca="1">IFERROR((D155-G155)/G155,"")</f>
        <v/>
      </c>
      <c r="K155" s="22" t="str">
        <f ca="1">IFERROR((E155-H155)/H155,"")</f>
        <v/>
      </c>
    </row>
    <row r="156" spans="2:11">
      <c r="B156" s="21">
        <f ca="1">'County Data'!A151</f>
        <v>0</v>
      </c>
      <c r="C156" s="50" t="str">
        <f ca="1">IF('County Data'!C151&gt;9,'County Data'!B151,"*")</f>
        <v>*</v>
      </c>
      <c r="D156" s="50" t="str">
        <f ca="1">IF('County Data'!E151&gt;9,'County Data'!D151,"*")</f>
        <v>*</v>
      </c>
      <c r="E156" s="51" t="str">
        <f ca="1">IF('County Data'!G151&gt;9,'County Data'!F151,"*")</f>
        <v>*</v>
      </c>
      <c r="F156" s="50" t="str">
        <f ca="1">IF('County Data'!I151&gt;9,'County Data'!H151,"*")</f>
        <v>*</v>
      </c>
      <c r="G156" s="50" t="str">
        <f ca="1">IF('County Data'!K151&gt;9,'County Data'!J151,"*")</f>
        <v>*</v>
      </c>
      <c r="H156" s="51" t="str">
        <f ca="1">IF('County Data'!M151&gt;9,'County Data'!L151,"*")</f>
        <v>*</v>
      </c>
      <c r="I156" s="22" t="str">
        <f ca="1">IFERROR((C156-F156)/F156,"")</f>
        <v/>
      </c>
      <c r="J156" s="22" t="str">
        <f ca="1">IFERROR((D156-G156)/G156,"")</f>
        <v/>
      </c>
      <c r="K156" s="22" t="str">
        <f ca="1">IFERROR((E156-H156)/H156,"")</f>
        <v/>
      </c>
    </row>
    <row r="157" spans="2:11">
      <c r="B157" s="21">
        <f ca="1">'County Data'!A152</f>
        <v>0</v>
      </c>
      <c r="C157" s="50" t="str">
        <f ca="1">IF('County Data'!C152&gt;9,'County Data'!B152,"*")</f>
        <v>*</v>
      </c>
      <c r="D157" s="50" t="str">
        <f ca="1">IF('County Data'!E152&gt;9,'County Data'!D152,"*")</f>
        <v>*</v>
      </c>
      <c r="E157" s="51" t="str">
        <f ca="1">IF('County Data'!G152&gt;9,'County Data'!F152,"*")</f>
        <v>*</v>
      </c>
      <c r="F157" s="50" t="str">
        <f ca="1">IF('County Data'!I152&gt;9,'County Data'!H152,"*")</f>
        <v>*</v>
      </c>
      <c r="G157" s="50" t="str">
        <f ca="1">IF('County Data'!K152&gt;9,'County Data'!J152,"*")</f>
        <v>*</v>
      </c>
      <c r="H157" s="51" t="str">
        <f ca="1">IF('County Data'!M152&gt;9,'County Data'!L152,"*")</f>
        <v>*</v>
      </c>
      <c r="I157" s="22" t="str">
        <f ca="1">IFERROR((C157-F157)/F157,"")</f>
        <v/>
      </c>
      <c r="J157" s="22" t="str">
        <f ca="1">IFERROR((D157-G157)/G157,"")</f>
        <v/>
      </c>
      <c r="K157" s="22" t="str">
        <f ca="1">IFERROR((E157-H157)/H157,"")</f>
        <v/>
      </c>
    </row>
    <row r="158" spans="2:11">
      <c r="B158" s="21">
        <f ca="1">'County Data'!A153</f>
        <v>0</v>
      </c>
      <c r="C158" s="50" t="str">
        <f ca="1">IF('County Data'!C153&gt;9,'County Data'!B153,"*")</f>
        <v>*</v>
      </c>
      <c r="D158" s="50" t="str">
        <f ca="1">IF('County Data'!E153&gt;9,'County Data'!D153,"*")</f>
        <v>*</v>
      </c>
      <c r="E158" s="51" t="str">
        <f ca="1">IF('County Data'!G153&gt;9,'County Data'!F153,"*")</f>
        <v>*</v>
      </c>
      <c r="F158" s="50" t="str">
        <f ca="1">IF('County Data'!I153&gt;9,'County Data'!H153,"*")</f>
        <v>*</v>
      </c>
      <c r="G158" s="50" t="str">
        <f ca="1">IF('County Data'!K153&gt;9,'County Data'!J153,"*")</f>
        <v>*</v>
      </c>
      <c r="H158" s="51" t="str">
        <f ca="1">IF('County Data'!M153&gt;9,'County Data'!L153,"*")</f>
        <v>*</v>
      </c>
      <c r="I158" s="22" t="str">
        <f ca="1">IFERROR((C158-F158)/F158,"")</f>
        <v/>
      </c>
      <c r="J158" s="22" t="str">
        <f ca="1">IFERROR((D158-G158)/G158,"")</f>
        <v/>
      </c>
      <c r="K158" s="22" t="str">
        <f ca="1">IFERROR((E158-H158)/H158,"")</f>
        <v/>
      </c>
    </row>
    <row r="159" spans="2:11">
      <c r="B159" s="21">
        <f ca="1">'County Data'!A154</f>
        <v>0</v>
      </c>
      <c r="C159" s="50" t="str">
        <f ca="1">IF('County Data'!C154&gt;9,'County Data'!B154,"*")</f>
        <v>*</v>
      </c>
      <c r="D159" s="50" t="str">
        <f ca="1">IF('County Data'!E154&gt;9,'County Data'!D154,"*")</f>
        <v>*</v>
      </c>
      <c r="E159" s="51" t="str">
        <f ca="1">IF('County Data'!G154&gt;9,'County Data'!F154,"*")</f>
        <v>*</v>
      </c>
      <c r="F159" s="50" t="str">
        <f ca="1">IF('County Data'!I154&gt;9,'County Data'!H154,"*")</f>
        <v>*</v>
      </c>
      <c r="G159" s="50" t="str">
        <f ca="1">IF('County Data'!K154&gt;9,'County Data'!J154,"*")</f>
        <v>*</v>
      </c>
      <c r="H159" s="51" t="str">
        <f ca="1">IF('County Data'!M154&gt;9,'County Data'!L154,"*")</f>
        <v>*</v>
      </c>
      <c r="I159" s="22" t="str">
        <f ca="1">IFERROR((C159-F159)/F159,"")</f>
        <v/>
      </c>
      <c r="J159" s="22" t="str">
        <f ca="1">IFERROR((D159-G159)/G159,"")</f>
        <v/>
      </c>
      <c r="K159" s="22" t="str">
        <f ca="1">IFERROR((E159-H159)/H159,"")</f>
        <v/>
      </c>
    </row>
    <row r="160" spans="2:11">
      <c r="B160" s="21">
        <f ca="1">'County Data'!A155</f>
        <v>0</v>
      </c>
      <c r="C160" s="50" t="str">
        <f ca="1">IF('County Data'!C155&gt;9,'County Data'!B155,"*")</f>
        <v>*</v>
      </c>
      <c r="D160" s="50" t="str">
        <f ca="1">IF('County Data'!E155&gt;9,'County Data'!D155,"*")</f>
        <v>*</v>
      </c>
      <c r="E160" s="51" t="str">
        <f ca="1">IF('County Data'!G155&gt;9,'County Data'!F155,"*")</f>
        <v>*</v>
      </c>
      <c r="F160" s="50" t="str">
        <f ca="1">IF('County Data'!I155&gt;9,'County Data'!H155,"*")</f>
        <v>*</v>
      </c>
      <c r="G160" s="50" t="str">
        <f ca="1">IF('County Data'!K155&gt;9,'County Data'!J155,"*")</f>
        <v>*</v>
      </c>
      <c r="H160" s="51" t="str">
        <f ca="1">IF('County Data'!M155&gt;9,'County Data'!L155,"*")</f>
        <v>*</v>
      </c>
      <c r="I160" s="22" t="str">
        <f ca="1">IFERROR((C160-F160)/F160,"")</f>
        <v/>
      </c>
      <c r="J160" s="22" t="str">
        <f ca="1">IFERROR((D160-G160)/G160,"")</f>
        <v/>
      </c>
      <c r="K160" s="22" t="str">
        <f ca="1">IFERROR((E160-H160)/H160,"")</f>
        <v/>
      </c>
    </row>
    <row r="161" spans="2:11">
      <c r="B161" s="21">
        <f ca="1">'County Data'!A156</f>
        <v>0</v>
      </c>
      <c r="C161" s="50" t="str">
        <f ca="1">IF('County Data'!C156&gt;9,'County Data'!B156,"*")</f>
        <v>*</v>
      </c>
      <c r="D161" s="50" t="str">
        <f ca="1">IF('County Data'!E156&gt;9,'County Data'!D156,"*")</f>
        <v>*</v>
      </c>
      <c r="E161" s="51" t="str">
        <f ca="1">IF('County Data'!G156&gt;9,'County Data'!F156,"*")</f>
        <v>*</v>
      </c>
      <c r="F161" s="50" t="str">
        <f ca="1">IF('County Data'!I156&gt;9,'County Data'!H156,"*")</f>
        <v>*</v>
      </c>
      <c r="G161" s="50" t="str">
        <f ca="1">IF('County Data'!K156&gt;9,'County Data'!J156,"*")</f>
        <v>*</v>
      </c>
      <c r="H161" s="51" t="str">
        <f ca="1">IF('County Data'!M156&gt;9,'County Data'!L156,"*")</f>
        <v>*</v>
      </c>
      <c r="I161" s="22" t="str">
        <f ca="1">IFERROR((C161-F161)/F161,"")</f>
        <v/>
      </c>
      <c r="J161" s="22" t="str">
        <f ca="1">IFERROR((D161-G161)/G161,"")</f>
        <v/>
      </c>
      <c r="K161" s="22" t="str">
        <f ca="1">IFERROR((E161-H161)/H161,"")</f>
        <v/>
      </c>
    </row>
    <row r="162" spans="2:11">
      <c r="B162" s="21">
        <f ca="1">'County Data'!A157</f>
        <v>0</v>
      </c>
      <c r="C162" s="50" t="str">
        <f ca="1">IF('County Data'!C157&gt;9,'County Data'!B157,"*")</f>
        <v>*</v>
      </c>
      <c r="D162" s="50" t="str">
        <f ca="1">IF('County Data'!E157&gt;9,'County Data'!D157,"*")</f>
        <v>*</v>
      </c>
      <c r="E162" s="51" t="str">
        <f ca="1">IF('County Data'!G157&gt;9,'County Data'!F157,"*")</f>
        <v>*</v>
      </c>
      <c r="F162" s="50" t="str">
        <f ca="1">IF('County Data'!I157&gt;9,'County Data'!H157,"*")</f>
        <v>*</v>
      </c>
      <c r="G162" s="50" t="str">
        <f ca="1">IF('County Data'!K157&gt;9,'County Data'!J157,"*")</f>
        <v>*</v>
      </c>
      <c r="H162" s="51" t="str">
        <f ca="1">IF('County Data'!M157&gt;9,'County Data'!L157,"*")</f>
        <v>*</v>
      </c>
      <c r="I162" s="22" t="str">
        <f ca="1">IFERROR((C162-F162)/F162,"")</f>
        <v/>
      </c>
      <c r="J162" s="22" t="str">
        <f ca="1">IFERROR((D162-G162)/G162,"")</f>
        <v/>
      </c>
      <c r="K162" s="22" t="str">
        <f ca="1">IFERROR((E162-H162)/H162,"")</f>
        <v/>
      </c>
    </row>
    <row r="163" spans="2:11">
      <c r="B163" s="21">
        <f ca="1">'County Data'!A158</f>
        <v>0</v>
      </c>
      <c r="C163" s="50" t="str">
        <f ca="1">IF('County Data'!C158&gt;9,'County Data'!B158,"*")</f>
        <v>*</v>
      </c>
      <c r="D163" s="50" t="str">
        <f ca="1">IF('County Data'!E158&gt;9,'County Data'!D158,"*")</f>
        <v>*</v>
      </c>
      <c r="E163" s="51" t="str">
        <f ca="1">IF('County Data'!G158&gt;9,'County Data'!F158,"*")</f>
        <v>*</v>
      </c>
      <c r="F163" s="50" t="str">
        <f ca="1">IF('County Data'!I158&gt;9,'County Data'!H158,"*")</f>
        <v>*</v>
      </c>
      <c r="G163" s="50" t="str">
        <f ca="1">IF('County Data'!K158&gt;9,'County Data'!J158,"*")</f>
        <v>*</v>
      </c>
      <c r="H163" s="51" t="str">
        <f ca="1">IF('County Data'!M158&gt;9,'County Data'!L158,"*")</f>
        <v>*</v>
      </c>
      <c r="I163" s="22" t="str">
        <f ca="1">IFERROR((C163-F163)/F163,"")</f>
        <v/>
      </c>
      <c r="J163" s="22" t="str">
        <f ca="1">IFERROR((D163-G163)/G163,"")</f>
        <v/>
      </c>
      <c r="K163" s="22" t="str">
        <f ca="1">IFERROR((E163-H163)/H163,"")</f>
        <v/>
      </c>
    </row>
    <row r="164" spans="2:11">
      <c r="B164" s="21">
        <f ca="1">'County Data'!A159</f>
        <v>0</v>
      </c>
      <c r="C164" s="50" t="str">
        <f ca="1">IF('County Data'!C159&gt;9,'County Data'!B159,"*")</f>
        <v>*</v>
      </c>
      <c r="D164" s="50" t="str">
        <f ca="1">IF('County Data'!E159&gt;9,'County Data'!D159,"*")</f>
        <v>*</v>
      </c>
      <c r="E164" s="51" t="str">
        <f ca="1">IF('County Data'!G159&gt;9,'County Data'!F159,"*")</f>
        <v>*</v>
      </c>
      <c r="F164" s="50" t="str">
        <f ca="1">IF('County Data'!I159&gt;9,'County Data'!H159,"*")</f>
        <v>*</v>
      </c>
      <c r="G164" s="50" t="str">
        <f ca="1">IF('County Data'!K159&gt;9,'County Data'!J159,"*")</f>
        <v>*</v>
      </c>
      <c r="H164" s="51" t="str">
        <f ca="1">IF('County Data'!M159&gt;9,'County Data'!L159,"*")</f>
        <v>*</v>
      </c>
      <c r="I164" s="22" t="str">
        <f ca="1">IFERROR((C164-F164)/F164,"")</f>
        <v/>
      </c>
      <c r="J164" s="22" t="str">
        <f ca="1">IFERROR((D164-G164)/G164,"")</f>
        <v/>
      </c>
      <c r="K164" s="22" t="str">
        <f ca="1">IFERROR((E164-H164)/H164,"")</f>
        <v/>
      </c>
    </row>
    <row r="165" spans="2:11">
      <c r="B165" s="21">
        <f ca="1">'County Data'!A160</f>
        <v>0</v>
      </c>
      <c r="C165" s="50" t="str">
        <f ca="1">IF('County Data'!C160&gt;9,'County Data'!B160,"*")</f>
        <v>*</v>
      </c>
      <c r="D165" s="50" t="str">
        <f ca="1">IF('County Data'!E160&gt;9,'County Data'!D160,"*")</f>
        <v>*</v>
      </c>
      <c r="E165" s="51" t="str">
        <f ca="1">IF('County Data'!G160&gt;9,'County Data'!F160,"*")</f>
        <v>*</v>
      </c>
      <c r="F165" s="50" t="str">
        <f ca="1">IF('County Data'!I160&gt;9,'County Data'!H160,"*")</f>
        <v>*</v>
      </c>
      <c r="G165" s="50" t="str">
        <f ca="1">IF('County Data'!K160&gt;9,'County Data'!J160,"*")</f>
        <v>*</v>
      </c>
      <c r="H165" s="51" t="str">
        <f ca="1">IF('County Data'!M160&gt;9,'County Data'!L160,"*")</f>
        <v>*</v>
      </c>
      <c r="I165" s="22" t="str">
        <f ca="1">IFERROR((C165-F165)/F165,"")</f>
        <v/>
      </c>
      <c r="J165" s="22" t="str">
        <f ca="1">IFERROR((D165-G165)/G165,"")</f>
        <v/>
      </c>
      <c r="K165" s="22" t="str">
        <f ca="1">IFERROR((E165-H165)/H165,"")</f>
        <v/>
      </c>
    </row>
    <row r="166" spans="2:11">
      <c r="B166" s="21">
        <f ca="1">'County Data'!A161</f>
        <v>0</v>
      </c>
      <c r="C166" s="50" t="str">
        <f ca="1">IF('County Data'!C161&gt;9,'County Data'!B161,"*")</f>
        <v>*</v>
      </c>
      <c r="D166" s="50" t="str">
        <f ca="1">IF('County Data'!E161&gt;9,'County Data'!D161,"*")</f>
        <v>*</v>
      </c>
      <c r="E166" s="51" t="str">
        <f ca="1">IF('County Data'!G161&gt;9,'County Data'!F161,"*")</f>
        <v>*</v>
      </c>
      <c r="F166" s="50" t="str">
        <f ca="1">IF('County Data'!I161&gt;9,'County Data'!H161,"*")</f>
        <v>*</v>
      </c>
      <c r="G166" s="50" t="str">
        <f ca="1">IF('County Data'!K161&gt;9,'County Data'!J161,"*")</f>
        <v>*</v>
      </c>
      <c r="H166" s="51" t="str">
        <f ca="1">IF('County Data'!M161&gt;9,'County Data'!L161,"*")</f>
        <v>*</v>
      </c>
      <c r="I166" s="22" t="str">
        <f ca="1">IFERROR((C166-F166)/F166,"")</f>
        <v/>
      </c>
      <c r="J166" s="22" t="str">
        <f ca="1">IFERROR((D166-G166)/G166,"")</f>
        <v/>
      </c>
      <c r="K166" s="22" t="str">
        <f ca="1">IFERROR((E166-H166)/H166,"")</f>
        <v/>
      </c>
    </row>
    <row r="167" spans="2:11">
      <c r="B167" s="21">
        <f ca="1">'County Data'!A162</f>
        <v>0</v>
      </c>
      <c r="C167" s="50" t="str">
        <f ca="1">IF('County Data'!C162&gt;9,'County Data'!B162,"*")</f>
        <v>*</v>
      </c>
      <c r="D167" s="50" t="str">
        <f ca="1">IF('County Data'!E162&gt;9,'County Data'!D162,"*")</f>
        <v>*</v>
      </c>
      <c r="E167" s="51" t="str">
        <f ca="1">IF('County Data'!G162&gt;9,'County Data'!F162,"*")</f>
        <v>*</v>
      </c>
      <c r="F167" s="50" t="str">
        <f ca="1">IF('County Data'!I162&gt;9,'County Data'!H162,"*")</f>
        <v>*</v>
      </c>
      <c r="G167" s="50" t="str">
        <f ca="1">IF('County Data'!K162&gt;9,'County Data'!J162,"*")</f>
        <v>*</v>
      </c>
      <c r="H167" s="51" t="str">
        <f ca="1">IF('County Data'!M162&gt;9,'County Data'!L162,"*")</f>
        <v>*</v>
      </c>
      <c r="I167" s="22" t="str">
        <f ca="1">IFERROR((C167-F167)/F167,"")</f>
        <v/>
      </c>
      <c r="J167" s="22" t="str">
        <f ca="1">IFERROR((D167-G167)/G167,"")</f>
        <v/>
      </c>
      <c r="K167" s="22" t="str">
        <f ca="1">IFERROR((E167-H167)/H167,"")</f>
        <v/>
      </c>
    </row>
    <row r="168" spans="2:11">
      <c r="B168" s="21">
        <f ca="1">'County Data'!A163</f>
        <v>0</v>
      </c>
      <c r="C168" s="50" t="str">
        <f ca="1">IF('County Data'!C163&gt;9,'County Data'!B163,"*")</f>
        <v>*</v>
      </c>
      <c r="D168" s="50" t="str">
        <f ca="1">IF('County Data'!E163&gt;9,'County Data'!D163,"*")</f>
        <v>*</v>
      </c>
      <c r="E168" s="51" t="str">
        <f ca="1">IF('County Data'!G163&gt;9,'County Data'!F163,"*")</f>
        <v>*</v>
      </c>
      <c r="F168" s="50" t="str">
        <f ca="1">IF('County Data'!I163&gt;9,'County Data'!H163,"*")</f>
        <v>*</v>
      </c>
      <c r="G168" s="50" t="str">
        <f ca="1">IF('County Data'!K163&gt;9,'County Data'!J163,"*")</f>
        <v>*</v>
      </c>
      <c r="H168" s="51" t="str">
        <f ca="1">IF('County Data'!M163&gt;9,'County Data'!L163,"*")</f>
        <v>*</v>
      </c>
      <c r="I168" s="22" t="str">
        <f ca="1">IFERROR((C168-F168)/F168,"")</f>
        <v/>
      </c>
      <c r="J168" s="22" t="str">
        <f ca="1">IFERROR((D168-G168)/G168,"")</f>
        <v/>
      </c>
      <c r="K168" s="22" t="str">
        <f ca="1">IFERROR((E168-H168)/H168,"")</f>
        <v/>
      </c>
    </row>
    <row r="169" spans="2:11">
      <c r="B169" s="21">
        <f ca="1">'County Data'!A164</f>
        <v>0</v>
      </c>
      <c r="C169" s="50" t="str">
        <f ca="1">IF('County Data'!C164&gt;9,'County Data'!B164,"*")</f>
        <v>*</v>
      </c>
      <c r="D169" s="50" t="str">
        <f ca="1">IF('County Data'!E164&gt;9,'County Data'!D164,"*")</f>
        <v>*</v>
      </c>
      <c r="E169" s="51" t="str">
        <f ca="1">IF('County Data'!G164&gt;9,'County Data'!F164,"*")</f>
        <v>*</v>
      </c>
      <c r="F169" s="50" t="str">
        <f ca="1">IF('County Data'!I164&gt;9,'County Data'!H164,"*")</f>
        <v>*</v>
      </c>
      <c r="G169" s="50" t="str">
        <f ca="1">IF('County Data'!K164&gt;9,'County Data'!J164,"*")</f>
        <v>*</v>
      </c>
      <c r="H169" s="51" t="str">
        <f ca="1">IF('County Data'!M164&gt;9,'County Data'!L164,"*")</f>
        <v>*</v>
      </c>
      <c r="I169" s="22" t="str">
        <f ca="1">IFERROR((C169-F169)/F169,"")</f>
        <v/>
      </c>
      <c r="J169" s="22" t="str">
        <f ca="1">IFERROR((D169-G169)/G169,"")</f>
        <v/>
      </c>
      <c r="K169" s="22" t="str">
        <f ca="1">IFERROR((E169-H169)/H169,"")</f>
        <v/>
      </c>
    </row>
    <row r="170" spans="2:11">
      <c r="B170" s="21">
        <f ca="1">'County Data'!A165</f>
        <v>0</v>
      </c>
      <c r="C170" s="50" t="str">
        <f ca="1">IF('County Data'!C165&gt;9,'County Data'!B165,"*")</f>
        <v>*</v>
      </c>
      <c r="D170" s="50" t="str">
        <f ca="1">IF('County Data'!E165&gt;9,'County Data'!D165,"*")</f>
        <v>*</v>
      </c>
      <c r="E170" s="51" t="str">
        <f ca="1">IF('County Data'!G165&gt;9,'County Data'!F165,"*")</f>
        <v>*</v>
      </c>
      <c r="F170" s="50" t="str">
        <f ca="1">IF('County Data'!I165&gt;9,'County Data'!H165,"*")</f>
        <v>*</v>
      </c>
      <c r="G170" s="50" t="str">
        <f ca="1">IF('County Data'!K165&gt;9,'County Data'!J165,"*")</f>
        <v>*</v>
      </c>
      <c r="H170" s="51" t="str">
        <f ca="1">IF('County Data'!M165&gt;9,'County Data'!L165,"*")</f>
        <v>*</v>
      </c>
      <c r="I170" s="22" t="str">
        <f ca="1">IFERROR((C170-F170)/F170,"")</f>
        <v/>
      </c>
      <c r="J170" s="22" t="str">
        <f ca="1">IFERROR((D170-G170)/G170,"")</f>
        <v/>
      </c>
      <c r="K170" s="22" t="str">
        <f ca="1">IFERROR((E170-H170)/H170,"")</f>
        <v/>
      </c>
    </row>
    <row r="171" spans="2:11">
      <c r="B171" s="21">
        <f ca="1">'County Data'!A166</f>
        <v>0</v>
      </c>
      <c r="C171" s="50" t="str">
        <f ca="1">IF('County Data'!C166&gt;9,'County Data'!B166,"*")</f>
        <v>*</v>
      </c>
      <c r="D171" s="50" t="str">
        <f ca="1">IF('County Data'!E166&gt;9,'County Data'!D166,"*")</f>
        <v>*</v>
      </c>
      <c r="E171" s="51" t="str">
        <f ca="1">IF('County Data'!G166&gt;9,'County Data'!F166,"*")</f>
        <v>*</v>
      </c>
      <c r="F171" s="50" t="str">
        <f ca="1">IF('County Data'!I166&gt;9,'County Data'!H166,"*")</f>
        <v>*</v>
      </c>
      <c r="G171" s="50" t="str">
        <f ca="1">IF('County Data'!K166&gt;9,'County Data'!J166,"*")</f>
        <v>*</v>
      </c>
      <c r="H171" s="51" t="str">
        <f ca="1">IF('County Data'!M166&gt;9,'County Data'!L166,"*")</f>
        <v>*</v>
      </c>
      <c r="I171" s="22" t="str">
        <f ca="1">IFERROR((C171-F171)/F171,"")</f>
        <v/>
      </c>
      <c r="J171" s="22" t="str">
        <f ca="1">IFERROR((D171-G171)/G171,"")</f>
        <v/>
      </c>
      <c r="K171" s="22" t="str">
        <f ca="1">IFERROR((E171-H171)/H171,"")</f>
        <v/>
      </c>
    </row>
    <row r="172" spans="2:11">
      <c r="B172" s="21">
        <f ca="1">'County Data'!A167</f>
        <v>0</v>
      </c>
      <c r="C172" s="50" t="str">
        <f ca="1">IF('County Data'!C167&gt;9,'County Data'!B167,"*")</f>
        <v>*</v>
      </c>
      <c r="D172" s="50" t="str">
        <f ca="1">IF('County Data'!E167&gt;9,'County Data'!D167,"*")</f>
        <v>*</v>
      </c>
      <c r="E172" s="51" t="str">
        <f ca="1">IF('County Data'!G167&gt;9,'County Data'!F167,"*")</f>
        <v>*</v>
      </c>
      <c r="F172" s="50" t="str">
        <f ca="1">IF('County Data'!I167&gt;9,'County Data'!H167,"*")</f>
        <v>*</v>
      </c>
      <c r="G172" s="50" t="str">
        <f ca="1">IF('County Data'!K167&gt;9,'County Data'!J167,"*")</f>
        <v>*</v>
      </c>
      <c r="H172" s="51" t="str">
        <f ca="1">IF('County Data'!M167&gt;9,'County Data'!L167,"*")</f>
        <v>*</v>
      </c>
      <c r="I172" s="22" t="str">
        <f ca="1">IFERROR((C172-F172)/F172,"")</f>
        <v/>
      </c>
      <c r="J172" s="22" t="str">
        <f ca="1">IFERROR((D172-G172)/G172,"")</f>
        <v/>
      </c>
      <c r="K172" s="22" t="str">
        <f ca="1">IFERROR((E172-H172)/H172,"")</f>
        <v/>
      </c>
    </row>
    <row r="173" spans="2:11">
      <c r="B173" s="21">
        <f ca="1">'County Data'!A168</f>
        <v>0</v>
      </c>
      <c r="C173" s="50" t="str">
        <f ca="1">IF('County Data'!C168&gt;9,'County Data'!B168,"*")</f>
        <v>*</v>
      </c>
      <c r="D173" s="50" t="str">
        <f ca="1">IF('County Data'!E168&gt;9,'County Data'!D168,"*")</f>
        <v>*</v>
      </c>
      <c r="E173" s="51" t="str">
        <f ca="1">IF('County Data'!G168&gt;9,'County Data'!F168,"*")</f>
        <v>*</v>
      </c>
      <c r="F173" s="50" t="str">
        <f ca="1">IF('County Data'!I168&gt;9,'County Data'!H168,"*")</f>
        <v>*</v>
      </c>
      <c r="G173" s="50" t="str">
        <f ca="1">IF('County Data'!K168&gt;9,'County Data'!J168,"*")</f>
        <v>*</v>
      </c>
      <c r="H173" s="51" t="str">
        <f ca="1">IF('County Data'!M168&gt;9,'County Data'!L168,"*")</f>
        <v>*</v>
      </c>
      <c r="I173" s="22" t="str">
        <f ca="1">IFERROR((C173-F173)/F173,"")</f>
        <v/>
      </c>
      <c r="J173" s="22" t="str">
        <f ca="1">IFERROR((D173-G173)/G173,"")</f>
        <v/>
      </c>
      <c r="K173" s="22" t="str">
        <f ca="1">IFERROR((E173-H173)/H173,"")</f>
        <v/>
      </c>
    </row>
    <row r="174" spans="2:11">
      <c r="B174" s="21">
        <f ca="1">'County Data'!A169</f>
        <v>0</v>
      </c>
      <c r="C174" s="50" t="str">
        <f ca="1">IF('County Data'!C169&gt;9,'County Data'!B169,"*")</f>
        <v>*</v>
      </c>
      <c r="D174" s="50" t="str">
        <f ca="1">IF('County Data'!E169&gt;9,'County Data'!D169,"*")</f>
        <v>*</v>
      </c>
      <c r="E174" s="51" t="str">
        <f ca="1">IF('County Data'!G169&gt;9,'County Data'!F169,"*")</f>
        <v>*</v>
      </c>
      <c r="F174" s="50" t="str">
        <f ca="1">IF('County Data'!I169&gt;9,'County Data'!H169,"*")</f>
        <v>*</v>
      </c>
      <c r="G174" s="50" t="str">
        <f ca="1">IF('County Data'!K169&gt;9,'County Data'!J169,"*")</f>
        <v>*</v>
      </c>
      <c r="H174" s="51" t="str">
        <f ca="1">IF('County Data'!M169&gt;9,'County Data'!L169,"*")</f>
        <v>*</v>
      </c>
      <c r="I174" s="22" t="str">
        <f ca="1">IFERROR((C174-F174)/F174,"")</f>
        <v/>
      </c>
      <c r="J174" s="22" t="str">
        <f ca="1">IFERROR((D174-G174)/G174,"")</f>
        <v/>
      </c>
      <c r="K174" s="22" t="str">
        <f ca="1">IFERROR((E174-H174)/H174,"")</f>
        <v/>
      </c>
    </row>
    <row r="175" spans="2:11">
      <c r="B175" s="21">
        <f ca="1">'County Data'!A170</f>
        <v>0</v>
      </c>
      <c r="C175" s="50" t="str">
        <f ca="1">IF('County Data'!C170&gt;9,'County Data'!B170,"*")</f>
        <v>*</v>
      </c>
      <c r="D175" s="50" t="str">
        <f ca="1">IF('County Data'!E170&gt;9,'County Data'!D170,"*")</f>
        <v>*</v>
      </c>
      <c r="E175" s="51" t="str">
        <f ca="1">IF('County Data'!G170&gt;9,'County Data'!F170,"*")</f>
        <v>*</v>
      </c>
      <c r="F175" s="50" t="str">
        <f ca="1">IF('County Data'!I170&gt;9,'County Data'!H170,"*")</f>
        <v>*</v>
      </c>
      <c r="G175" s="50" t="str">
        <f ca="1">IF('County Data'!K170&gt;9,'County Data'!J170,"*")</f>
        <v>*</v>
      </c>
      <c r="H175" s="51" t="str">
        <f ca="1">IF('County Data'!M170&gt;9,'County Data'!L170,"*")</f>
        <v>*</v>
      </c>
      <c r="I175" s="22" t="str">
        <f ca="1">IFERROR((C175-F175)/F175,"")</f>
        <v/>
      </c>
      <c r="J175" s="22" t="str">
        <f ca="1">IFERROR((D175-G175)/G175,"")</f>
        <v/>
      </c>
      <c r="K175" s="22" t="str">
        <f ca="1">IFERROR((E175-H175)/H175,"")</f>
        <v/>
      </c>
    </row>
    <row r="176" spans="2:11">
      <c r="B176" s="21">
        <f ca="1">'County Data'!A171</f>
        <v>0</v>
      </c>
      <c r="C176" s="50" t="str">
        <f ca="1">IF('County Data'!C171&gt;9,'County Data'!B171,"*")</f>
        <v>*</v>
      </c>
      <c r="D176" s="50" t="str">
        <f ca="1">IF('County Data'!E171&gt;9,'County Data'!D171,"*")</f>
        <v>*</v>
      </c>
      <c r="E176" s="51" t="str">
        <f ca="1">IF('County Data'!G171&gt;9,'County Data'!F171,"*")</f>
        <v>*</v>
      </c>
      <c r="F176" s="50" t="str">
        <f ca="1">IF('County Data'!I171&gt;9,'County Data'!H171,"*")</f>
        <v>*</v>
      </c>
      <c r="G176" s="50" t="str">
        <f ca="1">IF('County Data'!K171&gt;9,'County Data'!J171,"*")</f>
        <v>*</v>
      </c>
      <c r="H176" s="51" t="str">
        <f ca="1">IF('County Data'!M171&gt;9,'County Data'!L171,"*")</f>
        <v>*</v>
      </c>
      <c r="I176" s="22" t="str">
        <f ca="1">IFERROR((C176-F176)/F176,"")</f>
        <v/>
      </c>
      <c r="J176" s="22" t="str">
        <f ca="1">IFERROR((D176-G176)/G176,"")</f>
        <v/>
      </c>
      <c r="K176" s="22" t="str">
        <f ca="1">IFERROR((E176-H176)/H176,"")</f>
        <v/>
      </c>
    </row>
    <row r="177" spans="2:11">
      <c r="B177" s="21">
        <f ca="1">'County Data'!A172</f>
        <v>0</v>
      </c>
      <c r="C177" s="50" t="str">
        <f ca="1">IF('County Data'!C172&gt;9,'County Data'!B172,"*")</f>
        <v>*</v>
      </c>
      <c r="D177" s="50" t="str">
        <f ca="1">IF('County Data'!E172&gt;9,'County Data'!D172,"*")</f>
        <v>*</v>
      </c>
      <c r="E177" s="51" t="str">
        <f ca="1">IF('County Data'!G172&gt;9,'County Data'!F172,"*")</f>
        <v>*</v>
      </c>
      <c r="F177" s="50" t="str">
        <f ca="1">IF('County Data'!I172&gt;9,'County Data'!H172,"*")</f>
        <v>*</v>
      </c>
      <c r="G177" s="50" t="str">
        <f ca="1">IF('County Data'!K172&gt;9,'County Data'!J172,"*")</f>
        <v>*</v>
      </c>
      <c r="H177" s="51" t="str">
        <f ca="1">IF('County Data'!M172&gt;9,'County Data'!L172,"*")</f>
        <v>*</v>
      </c>
      <c r="I177" s="22" t="str">
        <f ca="1">IFERROR((C177-F177)/F177,"")</f>
        <v/>
      </c>
      <c r="J177" s="22" t="str">
        <f ca="1">IFERROR((D177-G177)/G177,"")</f>
        <v/>
      </c>
      <c r="K177" s="22" t="str">
        <f ca="1">IFERROR((E177-H177)/H177,"")</f>
        <v/>
      </c>
    </row>
    <row r="178" spans="2:11">
      <c r="B178" s="21">
        <f ca="1">'County Data'!A173</f>
        <v>0</v>
      </c>
      <c r="C178" s="50" t="str">
        <f ca="1">IF('County Data'!C173&gt;9,'County Data'!B173,"*")</f>
        <v>*</v>
      </c>
      <c r="D178" s="50" t="str">
        <f ca="1">IF('County Data'!E173&gt;9,'County Data'!D173,"*")</f>
        <v>*</v>
      </c>
      <c r="E178" s="51" t="str">
        <f ca="1">IF('County Data'!G173&gt;9,'County Data'!F173,"*")</f>
        <v>*</v>
      </c>
      <c r="F178" s="50" t="str">
        <f ca="1">IF('County Data'!I173&gt;9,'County Data'!H173,"*")</f>
        <v>*</v>
      </c>
      <c r="G178" s="50" t="str">
        <f ca="1">IF('County Data'!K173&gt;9,'County Data'!J173,"*")</f>
        <v>*</v>
      </c>
      <c r="H178" s="51" t="str">
        <f ca="1">IF('County Data'!M173&gt;9,'County Data'!L173,"*")</f>
        <v>*</v>
      </c>
      <c r="I178" s="22" t="str">
        <f ca="1">IFERROR((C178-F178)/F178,"")</f>
        <v/>
      </c>
      <c r="J178" s="22" t="str">
        <f ca="1">IFERROR((D178-G178)/G178,"")</f>
        <v/>
      </c>
      <c r="K178" s="22" t="str">
        <f ca="1">IFERROR((E178-H178)/H178,"")</f>
        <v/>
      </c>
    </row>
    <row r="179" spans="2:11">
      <c r="B179" s="21">
        <f ca="1">'County Data'!A174</f>
        <v>0</v>
      </c>
      <c r="C179" s="50" t="str">
        <f ca="1">IF('County Data'!C174&gt;9,'County Data'!B174,"*")</f>
        <v>*</v>
      </c>
      <c r="D179" s="50" t="str">
        <f ca="1">IF('County Data'!E174&gt;9,'County Data'!D174,"*")</f>
        <v>*</v>
      </c>
      <c r="E179" s="51" t="str">
        <f ca="1">IF('County Data'!G174&gt;9,'County Data'!F174,"*")</f>
        <v>*</v>
      </c>
      <c r="F179" s="50" t="str">
        <f ca="1">IF('County Data'!I174&gt;9,'County Data'!H174,"*")</f>
        <v>*</v>
      </c>
      <c r="G179" s="50" t="str">
        <f ca="1">IF('County Data'!K174&gt;9,'County Data'!J174,"*")</f>
        <v>*</v>
      </c>
      <c r="H179" s="51" t="str">
        <f ca="1">IF('County Data'!M174&gt;9,'County Data'!L174,"*")</f>
        <v>*</v>
      </c>
      <c r="I179" s="22" t="str">
        <f ca="1">IFERROR((C179-F179)/F179,"")</f>
        <v/>
      </c>
      <c r="J179" s="22" t="str">
        <f ca="1">IFERROR((D179-G179)/G179,"")</f>
        <v/>
      </c>
      <c r="K179" s="22" t="str">
        <f ca="1">IFERROR((E179-H179)/H179,"")</f>
        <v/>
      </c>
    </row>
    <row r="180" spans="2:11">
      <c r="B180" s="21">
        <f ca="1">'County Data'!A175</f>
        <v>0</v>
      </c>
      <c r="C180" s="50" t="str">
        <f ca="1">IF('County Data'!C175&gt;9,'County Data'!B175,"*")</f>
        <v>*</v>
      </c>
      <c r="D180" s="50" t="str">
        <f ca="1">IF('County Data'!E175&gt;9,'County Data'!D175,"*")</f>
        <v>*</v>
      </c>
      <c r="E180" s="51" t="str">
        <f ca="1">IF('County Data'!G175&gt;9,'County Data'!F175,"*")</f>
        <v>*</v>
      </c>
      <c r="F180" s="50" t="str">
        <f ca="1">IF('County Data'!I175&gt;9,'County Data'!H175,"*")</f>
        <v>*</v>
      </c>
      <c r="G180" s="50" t="str">
        <f ca="1">IF('County Data'!K175&gt;9,'County Data'!J175,"*")</f>
        <v>*</v>
      </c>
      <c r="H180" s="51" t="str">
        <f ca="1">IF('County Data'!M175&gt;9,'County Data'!L175,"*")</f>
        <v>*</v>
      </c>
      <c r="I180" s="22" t="str">
        <f ca="1">IFERROR((C180-F180)/F180,"")</f>
        <v/>
      </c>
      <c r="J180" s="22" t="str">
        <f ca="1">IFERROR((D180-G180)/G180,"")</f>
        <v/>
      </c>
      <c r="K180" s="22" t="str">
        <f ca="1">IFERROR((E180-H180)/H180,"")</f>
        <v/>
      </c>
    </row>
    <row r="181" spans="2:11">
      <c r="B181" s="21">
        <f ca="1">'County Data'!A176</f>
        <v>0</v>
      </c>
      <c r="C181" s="50" t="str">
        <f ca="1">IF('County Data'!C176&gt;9,'County Data'!B176,"*")</f>
        <v>*</v>
      </c>
      <c r="D181" s="50" t="str">
        <f ca="1">IF('County Data'!E176&gt;9,'County Data'!D176,"*")</f>
        <v>*</v>
      </c>
      <c r="E181" s="51" t="str">
        <f ca="1">IF('County Data'!G176&gt;9,'County Data'!F176,"*")</f>
        <v>*</v>
      </c>
      <c r="F181" s="50" t="str">
        <f ca="1">IF('County Data'!I176&gt;9,'County Data'!H176,"*")</f>
        <v>*</v>
      </c>
      <c r="G181" s="50" t="str">
        <f ca="1">IF('County Data'!K176&gt;9,'County Data'!J176,"*")</f>
        <v>*</v>
      </c>
      <c r="H181" s="51" t="str">
        <f ca="1">IF('County Data'!M176&gt;9,'County Data'!L176,"*")</f>
        <v>*</v>
      </c>
      <c r="I181" s="22" t="str">
        <f ca="1">IFERROR((C181-F181)/F181,"")</f>
        <v/>
      </c>
      <c r="J181" s="22" t="str">
        <f ca="1">IFERROR((D181-G181)/G181,"")</f>
        <v/>
      </c>
      <c r="K181" s="22" t="str">
        <f ca="1">IFERROR((E181-H181)/H181,"")</f>
        <v/>
      </c>
    </row>
    <row r="182" spans="2:11">
      <c r="B182" s="21">
        <f ca="1">'County Data'!A177</f>
        <v>0</v>
      </c>
      <c r="C182" s="50" t="str">
        <f ca="1">IF('County Data'!C177&gt;9,'County Data'!B177,"*")</f>
        <v>*</v>
      </c>
      <c r="D182" s="50" t="str">
        <f ca="1">IF('County Data'!E177&gt;9,'County Data'!D177,"*")</f>
        <v>*</v>
      </c>
      <c r="E182" s="51" t="str">
        <f ca="1">IF('County Data'!G177&gt;9,'County Data'!F177,"*")</f>
        <v>*</v>
      </c>
      <c r="F182" s="50" t="str">
        <f ca="1">IF('County Data'!I177&gt;9,'County Data'!H177,"*")</f>
        <v>*</v>
      </c>
      <c r="G182" s="50" t="str">
        <f ca="1">IF('County Data'!K177&gt;9,'County Data'!J177,"*")</f>
        <v>*</v>
      </c>
      <c r="H182" s="51" t="str">
        <f ca="1">IF('County Data'!M177&gt;9,'County Data'!L177,"*")</f>
        <v>*</v>
      </c>
      <c r="I182" s="22" t="str">
        <f ca="1">IFERROR((C182-F182)/F182,"")</f>
        <v/>
      </c>
      <c r="J182" s="22" t="str">
        <f ca="1">IFERROR((D182-G182)/G182,"")</f>
        <v/>
      </c>
      <c r="K182" s="22" t="str">
        <f ca="1">IFERROR((E182-H182)/H182,"")</f>
        <v/>
      </c>
    </row>
    <row r="183" spans="2:11">
      <c r="B183" s="21">
        <f ca="1">'County Data'!A178</f>
        <v>0</v>
      </c>
      <c r="C183" s="50" t="str">
        <f ca="1">IF('County Data'!C178&gt;9,'County Data'!B178,"*")</f>
        <v>*</v>
      </c>
      <c r="D183" s="50" t="str">
        <f ca="1">IF('County Data'!E178&gt;9,'County Data'!D178,"*")</f>
        <v>*</v>
      </c>
      <c r="E183" s="51" t="str">
        <f ca="1">IF('County Data'!G178&gt;9,'County Data'!F178,"*")</f>
        <v>*</v>
      </c>
      <c r="F183" s="50" t="str">
        <f ca="1">IF('County Data'!I178&gt;9,'County Data'!H178,"*")</f>
        <v>*</v>
      </c>
      <c r="G183" s="50" t="str">
        <f ca="1">IF('County Data'!K178&gt;9,'County Data'!J178,"*")</f>
        <v>*</v>
      </c>
      <c r="H183" s="51" t="str">
        <f ca="1">IF('County Data'!M178&gt;9,'County Data'!L178,"*")</f>
        <v>*</v>
      </c>
      <c r="I183" s="22" t="str">
        <f ca="1">IFERROR((C183-F183)/F183,"")</f>
        <v/>
      </c>
      <c r="J183" s="22" t="str">
        <f ca="1">IFERROR((D183-G183)/G183,"")</f>
        <v/>
      </c>
      <c r="K183" s="22" t="str">
        <f ca="1">IFERROR((E183-H183)/H183,"")</f>
        <v/>
      </c>
    </row>
    <row r="184" spans="2:11">
      <c r="B184" s="21">
        <f ca="1">'County Data'!A179</f>
        <v>0</v>
      </c>
      <c r="C184" s="50" t="str">
        <f ca="1">IF('County Data'!C179&gt;9,'County Data'!B179,"*")</f>
        <v>*</v>
      </c>
      <c r="D184" s="50" t="str">
        <f ca="1">IF('County Data'!E179&gt;9,'County Data'!D179,"*")</f>
        <v>*</v>
      </c>
      <c r="E184" s="51" t="str">
        <f ca="1">IF('County Data'!G179&gt;9,'County Data'!F179,"*")</f>
        <v>*</v>
      </c>
      <c r="F184" s="50" t="str">
        <f ca="1">IF('County Data'!I179&gt;9,'County Data'!H179,"*")</f>
        <v>*</v>
      </c>
      <c r="G184" s="50" t="str">
        <f ca="1">IF('County Data'!K179&gt;9,'County Data'!J179,"*")</f>
        <v>*</v>
      </c>
      <c r="H184" s="51" t="str">
        <f ca="1">IF('County Data'!M179&gt;9,'County Data'!L179,"*")</f>
        <v>*</v>
      </c>
      <c r="I184" s="22" t="str">
        <f ca="1">IFERROR((C184-F184)/F184,"")</f>
        <v/>
      </c>
      <c r="J184" s="22" t="str">
        <f ca="1">IFERROR((D184-G184)/G184,"")</f>
        <v/>
      </c>
      <c r="K184" s="22" t="str">
        <f ca="1">IFERROR((E184-H184)/H184,"")</f>
        <v/>
      </c>
    </row>
    <row r="185" spans="2:11">
      <c r="B185" s="21">
        <f ca="1">'County Data'!A180</f>
        <v>0</v>
      </c>
      <c r="C185" s="50" t="str">
        <f ca="1">IF('County Data'!C180&gt;9,'County Data'!B180,"*")</f>
        <v>*</v>
      </c>
      <c r="D185" s="50" t="str">
        <f ca="1">IF('County Data'!E180&gt;9,'County Data'!D180,"*")</f>
        <v>*</v>
      </c>
      <c r="E185" s="51" t="str">
        <f ca="1">IF('County Data'!G180&gt;9,'County Data'!F180,"*")</f>
        <v>*</v>
      </c>
      <c r="F185" s="50" t="str">
        <f ca="1">IF('County Data'!I180&gt;9,'County Data'!H180,"*")</f>
        <v>*</v>
      </c>
      <c r="G185" s="50" t="str">
        <f ca="1">IF('County Data'!K180&gt;9,'County Data'!J180,"*")</f>
        <v>*</v>
      </c>
      <c r="H185" s="51" t="str">
        <f ca="1">IF('County Data'!M180&gt;9,'County Data'!L180,"*")</f>
        <v>*</v>
      </c>
      <c r="I185" s="22" t="str">
        <f ca="1">IFERROR((C185-F185)/F185,"")</f>
        <v/>
      </c>
      <c r="J185" s="22" t="str">
        <f ca="1">IFERROR((D185-G185)/G185,"")</f>
        <v/>
      </c>
      <c r="K185" s="22" t="str">
        <f ca="1">IFERROR((E185-H185)/H185,"")</f>
        <v/>
      </c>
    </row>
    <row r="186" spans="2:11">
      <c r="B186" s="21">
        <f ca="1">'County Data'!A181</f>
        <v>0</v>
      </c>
      <c r="C186" s="50" t="str">
        <f ca="1">IF('County Data'!C181&gt;9,'County Data'!B181,"*")</f>
        <v>*</v>
      </c>
      <c r="D186" s="50" t="str">
        <f ca="1">IF('County Data'!E181&gt;9,'County Data'!D181,"*")</f>
        <v>*</v>
      </c>
      <c r="E186" s="51" t="str">
        <f ca="1">IF('County Data'!G181&gt;9,'County Data'!F181,"*")</f>
        <v>*</v>
      </c>
      <c r="F186" s="50" t="str">
        <f ca="1">IF('County Data'!I181&gt;9,'County Data'!H181,"*")</f>
        <v>*</v>
      </c>
      <c r="G186" s="50" t="str">
        <f ca="1">IF('County Data'!K181&gt;9,'County Data'!J181,"*")</f>
        <v>*</v>
      </c>
      <c r="H186" s="51" t="str">
        <f ca="1">IF('County Data'!M181&gt;9,'County Data'!L181,"*")</f>
        <v>*</v>
      </c>
      <c r="I186" s="22" t="str">
        <f ca="1">IFERROR((C186-F186)/F186,"")</f>
        <v/>
      </c>
      <c r="J186" s="22" t="str">
        <f ca="1">IFERROR((D186-G186)/G186,"")</f>
        <v/>
      </c>
      <c r="K186" s="22" t="str">
        <f ca="1">IFERROR((E186-H186)/H186,"")</f>
        <v/>
      </c>
    </row>
    <row r="187" spans="2:11">
      <c r="B187" s="21">
        <f ca="1">'County Data'!A182</f>
        <v>0</v>
      </c>
      <c r="C187" s="50" t="str">
        <f ca="1">IF('County Data'!C182&gt;9,'County Data'!B182,"*")</f>
        <v>*</v>
      </c>
      <c r="D187" s="50" t="str">
        <f ca="1">IF('County Data'!E182&gt;9,'County Data'!D182,"*")</f>
        <v>*</v>
      </c>
      <c r="E187" s="51" t="str">
        <f ca="1">IF('County Data'!G182&gt;9,'County Data'!F182,"*")</f>
        <v>*</v>
      </c>
      <c r="F187" s="50" t="str">
        <f ca="1">IF('County Data'!I182&gt;9,'County Data'!H182,"*")</f>
        <v>*</v>
      </c>
      <c r="G187" s="50" t="str">
        <f ca="1">IF('County Data'!K182&gt;9,'County Data'!J182,"*")</f>
        <v>*</v>
      </c>
      <c r="H187" s="51" t="str">
        <f ca="1">IF('County Data'!M182&gt;9,'County Data'!L182,"*")</f>
        <v>*</v>
      </c>
      <c r="I187" s="22" t="str">
        <f ca="1">IFERROR((C187-F187)/F187,"")</f>
        <v/>
      </c>
      <c r="J187" s="22" t="str">
        <f ca="1">IFERROR((D187-G187)/G187,"")</f>
        <v/>
      </c>
      <c r="K187" s="22" t="str">
        <f ca="1">IFERROR((E187-H187)/H187,"")</f>
        <v/>
      </c>
    </row>
    <row r="188" spans="2:11">
      <c r="B188" s="21">
        <f ca="1">'County Data'!A183</f>
        <v>0</v>
      </c>
      <c r="C188" s="50" t="str">
        <f ca="1">IF('County Data'!C183&gt;9,'County Data'!B183,"*")</f>
        <v>*</v>
      </c>
      <c r="D188" s="50" t="str">
        <f ca="1">IF('County Data'!E183&gt;9,'County Data'!D183,"*")</f>
        <v>*</v>
      </c>
      <c r="E188" s="51" t="str">
        <f ca="1">IF('County Data'!G183&gt;9,'County Data'!F183,"*")</f>
        <v>*</v>
      </c>
      <c r="F188" s="50" t="str">
        <f ca="1">IF('County Data'!I183&gt;9,'County Data'!H183,"*")</f>
        <v>*</v>
      </c>
      <c r="G188" s="50" t="str">
        <f ca="1">IF('County Data'!K183&gt;9,'County Data'!J183,"*")</f>
        <v>*</v>
      </c>
      <c r="H188" s="51" t="str">
        <f ca="1">IF('County Data'!M183&gt;9,'County Data'!L183,"*")</f>
        <v>*</v>
      </c>
      <c r="I188" s="22" t="str">
        <f ca="1">IFERROR((C188-F188)/F188,"")</f>
        <v/>
      </c>
      <c r="J188" s="22" t="str">
        <f ca="1">IFERROR((D188-G188)/G188,"")</f>
        <v/>
      </c>
      <c r="K188" s="22" t="str">
        <f ca="1">IFERROR((E188-H188)/H188,"")</f>
        <v/>
      </c>
    </row>
    <row r="189" spans="2:11">
      <c r="B189" s="21">
        <f ca="1">'County Data'!A184</f>
        <v>0</v>
      </c>
      <c r="C189" s="50" t="str">
        <f ca="1">IF('County Data'!C184&gt;9,'County Data'!B184,"*")</f>
        <v>*</v>
      </c>
      <c r="D189" s="50" t="str">
        <f ca="1">IF('County Data'!E184&gt;9,'County Data'!D184,"*")</f>
        <v>*</v>
      </c>
      <c r="E189" s="51" t="str">
        <f ca="1">IF('County Data'!G184&gt;9,'County Data'!F184,"*")</f>
        <v>*</v>
      </c>
      <c r="F189" s="50" t="str">
        <f ca="1">IF('County Data'!I184&gt;9,'County Data'!H184,"*")</f>
        <v>*</v>
      </c>
      <c r="G189" s="50" t="str">
        <f ca="1">IF('County Data'!K184&gt;9,'County Data'!J184,"*")</f>
        <v>*</v>
      </c>
      <c r="H189" s="51" t="str">
        <f ca="1">IF('County Data'!M184&gt;9,'County Data'!L184,"*")</f>
        <v>*</v>
      </c>
      <c r="I189" s="22" t="str">
        <f ca="1">IFERROR((C189-F189)/F189,"")</f>
        <v/>
      </c>
      <c r="J189" s="22" t="str">
        <f ca="1">IFERROR((D189-G189)/G189,"")</f>
        <v/>
      </c>
      <c r="K189" s="22" t="str">
        <f ca="1">IFERROR((E189-H189)/H189,"")</f>
        <v/>
      </c>
    </row>
    <row r="190" spans="2:11">
      <c r="B190" s="21">
        <f ca="1">'County Data'!A185</f>
        <v>0</v>
      </c>
      <c r="C190" s="50" t="str">
        <f ca="1">IF('County Data'!C185&gt;9,'County Data'!B185,"*")</f>
        <v>*</v>
      </c>
      <c r="D190" s="50" t="str">
        <f ca="1">IF('County Data'!E185&gt;9,'County Data'!D185,"*")</f>
        <v>*</v>
      </c>
      <c r="E190" s="51" t="str">
        <f ca="1">IF('County Data'!G185&gt;9,'County Data'!F185,"*")</f>
        <v>*</v>
      </c>
      <c r="F190" s="50" t="str">
        <f ca="1">IF('County Data'!I185&gt;9,'County Data'!H185,"*")</f>
        <v>*</v>
      </c>
      <c r="G190" s="50" t="str">
        <f ca="1">IF('County Data'!K185&gt;9,'County Data'!J185,"*")</f>
        <v>*</v>
      </c>
      <c r="H190" s="51" t="str">
        <f ca="1">IF('County Data'!M185&gt;9,'County Data'!L185,"*")</f>
        <v>*</v>
      </c>
      <c r="I190" s="22" t="str">
        <f ca="1">IFERROR((C190-F190)/F190,"")</f>
        <v/>
      </c>
      <c r="J190" s="22" t="str">
        <f ca="1">IFERROR((D190-G190)/G190,"")</f>
        <v/>
      </c>
      <c r="K190" s="22" t="str">
        <f ca="1">IFERROR((E190-H190)/H190,"")</f>
        <v/>
      </c>
    </row>
    <row r="191" spans="2:11">
      <c r="B191" s="21">
        <f ca="1">'County Data'!A186</f>
        <v>0</v>
      </c>
      <c r="C191" s="50" t="str">
        <f ca="1">IF('County Data'!C186&gt;9,'County Data'!B186,"*")</f>
        <v>*</v>
      </c>
      <c r="D191" s="50" t="str">
        <f ca="1">IF('County Data'!E186&gt;9,'County Data'!D186,"*")</f>
        <v>*</v>
      </c>
      <c r="E191" s="51" t="str">
        <f ca="1">IF('County Data'!G186&gt;9,'County Data'!F186,"*")</f>
        <v>*</v>
      </c>
      <c r="F191" s="50" t="str">
        <f ca="1">IF('County Data'!I186&gt;9,'County Data'!H186,"*")</f>
        <v>*</v>
      </c>
      <c r="G191" s="50" t="str">
        <f ca="1">IF('County Data'!K186&gt;9,'County Data'!J186,"*")</f>
        <v>*</v>
      </c>
      <c r="H191" s="51" t="str">
        <f ca="1">IF('County Data'!M186&gt;9,'County Data'!L186,"*")</f>
        <v>*</v>
      </c>
      <c r="I191" s="22" t="str">
        <f ca="1">IFERROR((C191-F191)/F191,"")</f>
        <v/>
      </c>
      <c r="J191" s="22" t="str">
        <f ca="1">IFERROR((D191-G191)/G191,"")</f>
        <v/>
      </c>
      <c r="K191" s="22" t="str">
        <f ca="1">IFERROR((E191-H191)/H191,"")</f>
        <v/>
      </c>
    </row>
    <row r="192" spans="2:11">
      <c r="B192" s="21">
        <f ca="1">'County Data'!A187</f>
        <v>0</v>
      </c>
      <c r="C192" s="50" t="str">
        <f ca="1">IF('County Data'!C187&gt;9,'County Data'!B187,"*")</f>
        <v>*</v>
      </c>
      <c r="D192" s="50" t="str">
        <f ca="1">IF('County Data'!E187&gt;9,'County Data'!D187,"*")</f>
        <v>*</v>
      </c>
      <c r="E192" s="51" t="str">
        <f ca="1">IF('County Data'!G187&gt;9,'County Data'!F187,"*")</f>
        <v>*</v>
      </c>
      <c r="F192" s="50" t="str">
        <f ca="1">IF('County Data'!I187&gt;9,'County Data'!H187,"*")</f>
        <v>*</v>
      </c>
      <c r="G192" s="50" t="str">
        <f ca="1">IF('County Data'!K187&gt;9,'County Data'!J187,"*")</f>
        <v>*</v>
      </c>
      <c r="H192" s="51" t="str">
        <f ca="1">IF('County Data'!M187&gt;9,'County Data'!L187,"*")</f>
        <v>*</v>
      </c>
      <c r="I192" s="22" t="str">
        <f ca="1">IFERROR((C192-F192)/F192,"")</f>
        <v/>
      </c>
      <c r="J192" s="22" t="str">
        <f ca="1">IFERROR((D192-G192)/G192,"")</f>
        <v/>
      </c>
      <c r="K192" s="22" t="str">
        <f ca="1">IFERROR((E192-H192)/H192,"")</f>
        <v/>
      </c>
    </row>
    <row r="193" spans="2:11">
      <c r="B193" s="21">
        <f ca="1">'County Data'!A188</f>
        <v>0</v>
      </c>
      <c r="C193" s="50" t="str">
        <f ca="1">IF('County Data'!C188&gt;9,'County Data'!B188,"*")</f>
        <v>*</v>
      </c>
      <c r="D193" s="50" t="str">
        <f ca="1">IF('County Data'!E188&gt;9,'County Data'!D188,"*")</f>
        <v>*</v>
      </c>
      <c r="E193" s="51" t="str">
        <f ca="1">IF('County Data'!G188&gt;9,'County Data'!F188,"*")</f>
        <v>*</v>
      </c>
      <c r="F193" s="50" t="str">
        <f ca="1">IF('County Data'!I188&gt;9,'County Data'!H188,"*")</f>
        <v>*</v>
      </c>
      <c r="G193" s="50" t="str">
        <f ca="1">IF('County Data'!K188&gt;9,'County Data'!J188,"*")</f>
        <v>*</v>
      </c>
      <c r="H193" s="51" t="str">
        <f ca="1">IF('County Data'!M188&gt;9,'County Data'!L188,"*")</f>
        <v>*</v>
      </c>
      <c r="I193" s="22" t="str">
        <f ca="1">IFERROR((C193-F193)/F193,"")</f>
        <v/>
      </c>
      <c r="J193" s="22" t="str">
        <f ca="1">IFERROR((D193-G193)/G193,"")</f>
        <v/>
      </c>
      <c r="K193" s="22" t="str">
        <f ca="1">IFERROR((E193-H193)/H193,"")</f>
        <v/>
      </c>
    </row>
    <row r="194" spans="2:11">
      <c r="B194" s="21">
        <f ca="1">'County Data'!A189</f>
        <v>0</v>
      </c>
      <c r="C194" s="50" t="str">
        <f ca="1">IF('County Data'!C189&gt;9,'County Data'!B189,"*")</f>
        <v>*</v>
      </c>
      <c r="D194" s="50" t="str">
        <f ca="1">IF('County Data'!E189&gt;9,'County Data'!D189,"*")</f>
        <v>*</v>
      </c>
      <c r="E194" s="51" t="str">
        <f ca="1">IF('County Data'!G189&gt;9,'County Data'!F189,"*")</f>
        <v>*</v>
      </c>
      <c r="F194" s="50" t="str">
        <f ca="1">IF('County Data'!I189&gt;9,'County Data'!H189,"*")</f>
        <v>*</v>
      </c>
      <c r="G194" s="50" t="str">
        <f ca="1">IF('County Data'!K189&gt;9,'County Data'!J189,"*")</f>
        <v>*</v>
      </c>
      <c r="H194" s="51" t="str">
        <f ca="1">IF('County Data'!M189&gt;9,'County Data'!L189,"*")</f>
        <v>*</v>
      </c>
      <c r="I194" s="22" t="str">
        <f ca="1">IFERROR((C194-F194)/F194,"")</f>
        <v/>
      </c>
      <c r="J194" s="22" t="str">
        <f ca="1">IFERROR((D194-G194)/G194,"")</f>
        <v/>
      </c>
      <c r="K194" s="22" t="str">
        <f ca="1">IFERROR((E194-H194)/H194,"")</f>
        <v/>
      </c>
    </row>
    <row r="195" spans="2:11">
      <c r="B195" s="21">
        <f ca="1">'County Data'!A190</f>
        <v>0</v>
      </c>
      <c r="C195" s="50" t="str">
        <f ca="1">IF('County Data'!C190&gt;9,'County Data'!B190,"*")</f>
        <v>*</v>
      </c>
      <c r="D195" s="50" t="str">
        <f ca="1">IF('County Data'!E190&gt;9,'County Data'!D190,"*")</f>
        <v>*</v>
      </c>
      <c r="E195" s="51" t="str">
        <f ca="1">IF('County Data'!G190&gt;9,'County Data'!F190,"*")</f>
        <v>*</v>
      </c>
      <c r="F195" s="50" t="str">
        <f ca="1">IF('County Data'!I190&gt;9,'County Data'!H190,"*")</f>
        <v>*</v>
      </c>
      <c r="G195" s="50" t="str">
        <f ca="1">IF('County Data'!K190&gt;9,'County Data'!J190,"*")</f>
        <v>*</v>
      </c>
      <c r="H195" s="51" t="str">
        <f ca="1">IF('County Data'!M190&gt;9,'County Data'!L190,"*")</f>
        <v>*</v>
      </c>
      <c r="I195" s="22" t="str">
        <f ca="1">IFERROR((C195-F195)/F195,"")</f>
        <v/>
      </c>
      <c r="J195" s="22" t="str">
        <f ca="1">IFERROR((D195-G195)/G195,"")</f>
        <v/>
      </c>
      <c r="K195" s="22" t="str">
        <f ca="1">IFERROR((E195-H195)/H195,"")</f>
        <v/>
      </c>
    </row>
    <row r="196" spans="2:11">
      <c r="B196" s="21">
        <f ca="1">'County Data'!A191</f>
        <v>0</v>
      </c>
      <c r="C196" s="50" t="str">
        <f ca="1">IF('County Data'!C191&gt;9,'County Data'!B191,"*")</f>
        <v>*</v>
      </c>
      <c r="D196" s="50" t="str">
        <f ca="1">IF('County Data'!E191&gt;9,'County Data'!D191,"*")</f>
        <v>*</v>
      </c>
      <c r="E196" s="51" t="str">
        <f ca="1">IF('County Data'!G191&gt;9,'County Data'!F191,"*")</f>
        <v>*</v>
      </c>
      <c r="F196" s="50" t="str">
        <f ca="1">IF('County Data'!I191&gt;9,'County Data'!H191,"*")</f>
        <v>*</v>
      </c>
      <c r="G196" s="50" t="str">
        <f ca="1">IF('County Data'!K191&gt;9,'County Data'!J191,"*")</f>
        <v>*</v>
      </c>
      <c r="H196" s="51" t="str">
        <f ca="1">IF('County Data'!M191&gt;9,'County Data'!L191,"*")</f>
        <v>*</v>
      </c>
      <c r="I196" s="22" t="str">
        <f ca="1">IFERROR((C196-F196)/F196,"")</f>
        <v/>
      </c>
      <c r="J196" s="22" t="str">
        <f ca="1">IFERROR((D196-G196)/G196,"")</f>
        <v/>
      </c>
      <c r="K196" s="22" t="str">
        <f ca="1">IFERROR((E196-H196)/H196,"")</f>
        <v/>
      </c>
    </row>
    <row r="197" spans="2:11">
      <c r="B197" s="21">
        <f ca="1">'County Data'!A192</f>
        <v>0</v>
      </c>
      <c r="C197" s="50" t="str">
        <f ca="1">IF('County Data'!C192&gt;9,'County Data'!B192,"*")</f>
        <v>*</v>
      </c>
      <c r="D197" s="50" t="str">
        <f ca="1">IF('County Data'!E192&gt;9,'County Data'!D192,"*")</f>
        <v>*</v>
      </c>
      <c r="E197" s="51" t="str">
        <f ca="1">IF('County Data'!G192&gt;9,'County Data'!F192,"*")</f>
        <v>*</v>
      </c>
      <c r="F197" s="50" t="str">
        <f ca="1">IF('County Data'!I192&gt;9,'County Data'!H192,"*")</f>
        <v>*</v>
      </c>
      <c r="G197" s="50" t="str">
        <f ca="1">IF('County Data'!K192&gt;9,'County Data'!J192,"*")</f>
        <v>*</v>
      </c>
      <c r="H197" s="51" t="str">
        <f ca="1">IF('County Data'!M192&gt;9,'County Data'!L192,"*")</f>
        <v>*</v>
      </c>
      <c r="I197" s="22" t="str">
        <f ca="1">IFERROR((C197-F197)/F197,"")</f>
        <v/>
      </c>
      <c r="J197" s="22" t="str">
        <f ca="1">IFERROR((D197-G197)/G197,"")</f>
        <v/>
      </c>
      <c r="K197" s="22" t="str">
        <f ca="1">IFERROR((E197-H197)/H197,"")</f>
        <v/>
      </c>
    </row>
    <row r="198" spans="2:11">
      <c r="B198" s="21">
        <f ca="1">'County Data'!A193</f>
        <v>0</v>
      </c>
      <c r="C198" s="50" t="str">
        <f ca="1">IF('County Data'!C193&gt;9,'County Data'!B193,"*")</f>
        <v>*</v>
      </c>
      <c r="D198" s="50" t="str">
        <f ca="1">IF('County Data'!E193&gt;9,'County Data'!D193,"*")</f>
        <v>*</v>
      </c>
      <c r="E198" s="51" t="str">
        <f ca="1">IF('County Data'!G193&gt;9,'County Data'!F193,"*")</f>
        <v>*</v>
      </c>
      <c r="F198" s="50" t="str">
        <f ca="1">IF('County Data'!I193&gt;9,'County Data'!H193,"*")</f>
        <v>*</v>
      </c>
      <c r="G198" s="50" t="str">
        <f ca="1">IF('County Data'!K193&gt;9,'County Data'!J193,"*")</f>
        <v>*</v>
      </c>
      <c r="H198" s="51" t="str">
        <f ca="1">IF('County Data'!M193&gt;9,'County Data'!L193,"*")</f>
        <v>*</v>
      </c>
      <c r="I198" s="22" t="str">
        <f ca="1">IFERROR((C198-F198)/F198,"")</f>
        <v/>
      </c>
      <c r="J198" s="22" t="str">
        <f ca="1">IFERROR((D198-G198)/G198,"")</f>
        <v/>
      </c>
      <c r="K198" s="22" t="str">
        <f ca="1">IFERROR((E198-H198)/H198,"")</f>
        <v/>
      </c>
    </row>
    <row r="199" spans="2:11">
      <c r="B199" s="21">
        <f ca="1">'County Data'!A194</f>
        <v>0</v>
      </c>
      <c r="C199" s="50" t="str">
        <f ca="1">IF('County Data'!C194&gt;9,'County Data'!B194,"*")</f>
        <v>*</v>
      </c>
      <c r="D199" s="50" t="str">
        <f ca="1">IF('County Data'!E194&gt;9,'County Data'!D194,"*")</f>
        <v>*</v>
      </c>
      <c r="E199" s="51" t="str">
        <f ca="1">IF('County Data'!G194&gt;9,'County Data'!F194,"*")</f>
        <v>*</v>
      </c>
      <c r="F199" s="50" t="str">
        <f ca="1">IF('County Data'!I194&gt;9,'County Data'!H194,"*")</f>
        <v>*</v>
      </c>
      <c r="G199" s="50" t="str">
        <f ca="1">IF('County Data'!K194&gt;9,'County Data'!J194,"*")</f>
        <v>*</v>
      </c>
      <c r="H199" s="51" t="str">
        <f ca="1">IF('County Data'!M194&gt;9,'County Data'!L194,"*")</f>
        <v>*</v>
      </c>
      <c r="I199" s="22" t="str">
        <f ca="1">IFERROR((C199-F199)/F199,"")</f>
        <v/>
      </c>
      <c r="J199" s="22" t="str">
        <f ca="1">IFERROR((D199-G199)/G199,"")</f>
        <v/>
      </c>
      <c r="K199" s="22" t="str">
        <f ca="1">IFERROR((E199-H199)/H199,"")</f>
        <v/>
      </c>
    </row>
    <row r="200" spans="2:11">
      <c r="B200" s="21">
        <f ca="1">'County Data'!A195</f>
        <v>0</v>
      </c>
      <c r="C200" s="50" t="str">
        <f ca="1">IF('County Data'!C195&gt;9,'County Data'!B195,"*")</f>
        <v>*</v>
      </c>
      <c r="D200" s="50" t="str">
        <f ca="1">IF('County Data'!E195&gt;9,'County Data'!D195,"*")</f>
        <v>*</v>
      </c>
      <c r="E200" s="51" t="str">
        <f ca="1">IF('County Data'!G195&gt;9,'County Data'!F195,"*")</f>
        <v>*</v>
      </c>
      <c r="F200" s="50" t="str">
        <f ca="1">IF('County Data'!I195&gt;9,'County Data'!H195,"*")</f>
        <v>*</v>
      </c>
      <c r="G200" s="50" t="str">
        <f ca="1">IF('County Data'!K195&gt;9,'County Data'!J195,"*")</f>
        <v>*</v>
      </c>
      <c r="H200" s="51" t="str">
        <f ca="1">IF('County Data'!M195&gt;9,'County Data'!L195,"*")</f>
        <v>*</v>
      </c>
      <c r="I200" s="22" t="str">
        <f ca="1">IFERROR((C200-F200)/F200,"")</f>
        <v/>
      </c>
      <c r="J200" s="22" t="str">
        <f ca="1">IFERROR((D200-G200)/G200,"")</f>
        <v/>
      </c>
      <c r="K200" s="22" t="str">
        <f ca="1">IFERROR((E200-H200)/H200,"")</f>
        <v/>
      </c>
    </row>
    <row r="201" spans="2:11">
      <c r="B201" s="21">
        <f ca="1">'County Data'!A196</f>
        <v>0</v>
      </c>
      <c r="C201" s="50" t="str">
        <f ca="1">IF('County Data'!C196&gt;9,'County Data'!B196,"*")</f>
        <v>*</v>
      </c>
      <c r="D201" s="50" t="str">
        <f ca="1">IF('County Data'!E196&gt;9,'County Data'!D196,"*")</f>
        <v>*</v>
      </c>
      <c r="E201" s="51" t="str">
        <f ca="1">IF('County Data'!G196&gt;9,'County Data'!F196,"*")</f>
        <v>*</v>
      </c>
      <c r="F201" s="50" t="str">
        <f ca="1">IF('County Data'!I196&gt;9,'County Data'!H196,"*")</f>
        <v>*</v>
      </c>
      <c r="G201" s="50" t="str">
        <f ca="1">IF('County Data'!K196&gt;9,'County Data'!J196,"*")</f>
        <v>*</v>
      </c>
      <c r="H201" s="51" t="str">
        <f ca="1">IF('County Data'!M196&gt;9,'County Data'!L196,"*")</f>
        <v>*</v>
      </c>
      <c r="I201" s="22" t="str">
        <f ca="1">IFERROR((C201-F201)/F201,"")</f>
        <v/>
      </c>
      <c r="J201" s="22" t="str">
        <f ca="1">IFERROR((D201-G201)/G201,"")</f>
        <v/>
      </c>
      <c r="K201" s="22" t="str">
        <f ca="1">IFERROR((E201-H201)/H201,"")</f>
        <v/>
      </c>
    </row>
    <row r="202" spans="2:11">
      <c r="B202" s="21">
        <f ca="1">'County Data'!A197</f>
        <v>0</v>
      </c>
      <c r="C202" s="50" t="str">
        <f ca="1">IF('County Data'!C197&gt;9,'County Data'!B197,"*")</f>
        <v>*</v>
      </c>
      <c r="D202" s="50" t="str">
        <f ca="1">IF('County Data'!E197&gt;9,'County Data'!D197,"*")</f>
        <v>*</v>
      </c>
      <c r="E202" s="51" t="str">
        <f ca="1">IF('County Data'!G197&gt;9,'County Data'!F197,"*")</f>
        <v>*</v>
      </c>
      <c r="F202" s="50" t="str">
        <f ca="1">IF('County Data'!I197&gt;9,'County Data'!H197,"*")</f>
        <v>*</v>
      </c>
      <c r="G202" s="50" t="str">
        <f ca="1">IF('County Data'!K197&gt;9,'County Data'!J197,"*")</f>
        <v>*</v>
      </c>
      <c r="H202" s="51" t="str">
        <f ca="1">IF('County Data'!M197&gt;9,'County Data'!L197,"*")</f>
        <v>*</v>
      </c>
      <c r="I202" s="22" t="str">
        <f ca="1">IFERROR((C202-F202)/F202,"")</f>
        <v/>
      </c>
      <c r="J202" s="22" t="str">
        <f ca="1">IFERROR((D202-G202)/G202,"")</f>
        <v/>
      </c>
      <c r="K202" s="22" t="str">
        <f ca="1">IFERROR((E202-H202)/H202,"")</f>
        <v/>
      </c>
    </row>
    <row r="203" spans="2:11">
      <c r="B203" s="21">
        <f ca="1">'County Data'!A198</f>
        <v>0</v>
      </c>
      <c r="C203" s="50" t="str">
        <f ca="1">IF('County Data'!C198&gt;9,'County Data'!B198,"*")</f>
        <v>*</v>
      </c>
      <c r="D203" s="50" t="str">
        <f ca="1">IF('County Data'!E198&gt;9,'County Data'!D198,"*")</f>
        <v>*</v>
      </c>
      <c r="E203" s="51" t="str">
        <f ca="1">IF('County Data'!G198&gt;9,'County Data'!F198,"*")</f>
        <v>*</v>
      </c>
      <c r="F203" s="50" t="str">
        <f ca="1">IF('County Data'!I198&gt;9,'County Data'!H198,"*")</f>
        <v>*</v>
      </c>
      <c r="G203" s="50" t="str">
        <f ca="1">IF('County Data'!K198&gt;9,'County Data'!J198,"*")</f>
        <v>*</v>
      </c>
      <c r="H203" s="51" t="str">
        <f ca="1">IF('County Data'!M198&gt;9,'County Data'!L198,"*")</f>
        <v>*</v>
      </c>
      <c r="I203" s="22" t="str">
        <f ca="1">IFERROR((C203-F203)/F203,"")</f>
        <v/>
      </c>
      <c r="J203" s="22" t="str">
        <f ca="1">IFERROR((D203-G203)/G203,"")</f>
        <v/>
      </c>
      <c r="K203" s="22" t="str">
        <f ca="1">IFERROR((E203-H203)/H203,"")</f>
        <v/>
      </c>
    </row>
    <row r="204" spans="2:11">
      <c r="B204" s="21">
        <f ca="1">'County Data'!A199</f>
        <v>0</v>
      </c>
      <c r="C204" s="50" t="str">
        <f ca="1">IF('County Data'!C199&gt;9,'County Data'!B199,"*")</f>
        <v>*</v>
      </c>
      <c r="D204" s="50" t="str">
        <f ca="1">IF('County Data'!E199&gt;9,'County Data'!D199,"*")</f>
        <v>*</v>
      </c>
      <c r="E204" s="51" t="str">
        <f ca="1">IF('County Data'!G199&gt;9,'County Data'!F199,"*")</f>
        <v>*</v>
      </c>
      <c r="F204" s="50" t="str">
        <f ca="1">IF('County Data'!I199&gt;9,'County Data'!H199,"*")</f>
        <v>*</v>
      </c>
      <c r="G204" s="50" t="str">
        <f ca="1">IF('County Data'!K199&gt;9,'County Data'!J199,"*")</f>
        <v>*</v>
      </c>
      <c r="H204" s="51" t="str">
        <f ca="1">IF('County Data'!M199&gt;9,'County Data'!L199,"*")</f>
        <v>*</v>
      </c>
      <c r="I204" s="22" t="str">
        <f ca="1">IFERROR((C204-F204)/F204,"")</f>
        <v/>
      </c>
      <c r="J204" s="22" t="str">
        <f ca="1">IFERROR((D204-G204)/G204,"")</f>
        <v/>
      </c>
      <c r="K204" s="22" t="str">
        <f ca="1">IFERROR((E204-H204)/H204,"")</f>
        <v/>
      </c>
    </row>
    <row r="205" spans="2:11">
      <c r="B205" s="21">
        <f ca="1">'County Data'!A200</f>
        <v>0</v>
      </c>
      <c r="C205" s="50" t="str">
        <f ca="1">IF('County Data'!C200&gt;9,'County Data'!B200,"*")</f>
        <v>*</v>
      </c>
      <c r="D205" s="50" t="str">
        <f ca="1">IF('County Data'!E200&gt;9,'County Data'!D200,"*")</f>
        <v>*</v>
      </c>
      <c r="E205" s="51" t="str">
        <f ca="1">IF('County Data'!G200&gt;9,'County Data'!F200,"*")</f>
        <v>*</v>
      </c>
      <c r="F205" s="50" t="str">
        <f ca="1">IF('County Data'!I200&gt;9,'County Data'!H200,"*")</f>
        <v>*</v>
      </c>
      <c r="G205" s="50" t="str">
        <f ca="1">IF('County Data'!K200&gt;9,'County Data'!J200,"*")</f>
        <v>*</v>
      </c>
      <c r="H205" s="51" t="str">
        <f ca="1">IF('County Data'!M200&gt;9,'County Data'!L200,"*")</f>
        <v>*</v>
      </c>
      <c r="I205" s="22" t="str">
        <f ca="1">IFERROR((C205-F205)/F205,"")</f>
        <v/>
      </c>
      <c r="J205" s="22" t="str">
        <f ca="1">IFERROR((D205-G205)/G205,"")</f>
        <v/>
      </c>
      <c r="K205" s="22" t="str">
        <f ca="1">IFERROR((E205-H205)/H205,"")</f>
        <v/>
      </c>
    </row>
    <row r="206" spans="2:11">
      <c r="B206" s="21">
        <f ca="1">'County Data'!A201</f>
        <v>0</v>
      </c>
      <c r="C206" s="50" t="str">
        <f ca="1">IF('County Data'!C201&gt;9,'County Data'!B201,"*")</f>
        <v>*</v>
      </c>
      <c r="D206" s="50" t="str">
        <f ca="1">IF('County Data'!E201&gt;9,'County Data'!D201,"*")</f>
        <v>*</v>
      </c>
      <c r="E206" s="51" t="str">
        <f ca="1">IF('County Data'!G201&gt;9,'County Data'!F201,"*")</f>
        <v>*</v>
      </c>
      <c r="F206" s="50" t="str">
        <f ca="1">IF('County Data'!I201&gt;9,'County Data'!H201,"*")</f>
        <v>*</v>
      </c>
      <c r="G206" s="50" t="str">
        <f ca="1">IF('County Data'!K201&gt;9,'County Data'!J201,"*")</f>
        <v>*</v>
      </c>
      <c r="H206" s="51" t="str">
        <f ca="1">IF('County Data'!M201&gt;9,'County Data'!L201,"*")</f>
        <v>*</v>
      </c>
      <c r="I206" s="22" t="str">
        <f ca="1">IFERROR((C206-F206)/F206,"")</f>
        <v/>
      </c>
      <c r="J206" s="22" t="str">
        <f ca="1">IFERROR((D206-G206)/G206,"")</f>
        <v/>
      </c>
      <c r="K206" s="22" t="str">
        <f ca="1">IFERROR((E206-H206)/H206,"")</f>
        <v/>
      </c>
    </row>
    <row r="207" spans="2:11">
      <c r="B207" s="21">
        <f ca="1">'County Data'!A202</f>
        <v>0</v>
      </c>
      <c r="C207" s="50" t="str">
        <f ca="1">IF('County Data'!C202&gt;9,'County Data'!B202,"*")</f>
        <v>*</v>
      </c>
      <c r="D207" s="50" t="str">
        <f ca="1">IF('County Data'!E202&gt;9,'County Data'!D202,"*")</f>
        <v>*</v>
      </c>
      <c r="E207" s="51" t="str">
        <f ca="1">IF('County Data'!G202&gt;9,'County Data'!F202,"*")</f>
        <v>*</v>
      </c>
      <c r="F207" s="50" t="str">
        <f ca="1">IF('County Data'!I202&gt;9,'County Data'!H202,"*")</f>
        <v>*</v>
      </c>
      <c r="G207" s="50" t="str">
        <f ca="1">IF('County Data'!K202&gt;9,'County Data'!J202,"*")</f>
        <v>*</v>
      </c>
      <c r="H207" s="51" t="str">
        <f ca="1">IF('County Data'!M202&gt;9,'County Data'!L202,"*")</f>
        <v>*</v>
      </c>
      <c r="I207" s="22" t="str">
        <f ca="1">IFERROR((C207-F207)/F207,"")</f>
        <v/>
      </c>
      <c r="J207" s="22" t="str">
        <f ca="1">IFERROR((D207-G207)/G207,"")</f>
        <v/>
      </c>
      <c r="K207" s="22" t="str">
        <f ca="1">IFERROR((E207-H207)/H207,"")</f>
        <v/>
      </c>
    </row>
    <row r="208" spans="2:11">
      <c r="B208" s="21">
        <f ca="1">'County Data'!A203</f>
        <v>0</v>
      </c>
      <c r="C208" s="50" t="str">
        <f ca="1">IF('County Data'!C203&gt;9,'County Data'!B203,"*")</f>
        <v>*</v>
      </c>
      <c r="D208" s="50" t="str">
        <f ca="1">IF('County Data'!E203&gt;9,'County Data'!D203,"*")</f>
        <v>*</v>
      </c>
      <c r="E208" s="51" t="str">
        <f ca="1">IF('County Data'!G203&gt;9,'County Data'!F203,"*")</f>
        <v>*</v>
      </c>
      <c r="F208" s="50" t="str">
        <f ca="1">IF('County Data'!I203&gt;9,'County Data'!H203,"*")</f>
        <v>*</v>
      </c>
      <c r="G208" s="50" t="str">
        <f ca="1">IF('County Data'!K203&gt;9,'County Data'!J203,"*")</f>
        <v>*</v>
      </c>
      <c r="H208" s="51" t="str">
        <f ca="1">IF('County Data'!M203&gt;9,'County Data'!L203,"*")</f>
        <v>*</v>
      </c>
      <c r="I208" s="22" t="str">
        <f ca="1">IFERROR((C208-F208)/F208,"")</f>
        <v/>
      </c>
      <c r="J208" s="22" t="str">
        <f ca="1">IFERROR((D208-G208)/G208,"")</f>
        <v/>
      </c>
      <c r="K208" s="22" t="str">
        <f ca="1">IFERROR((E208-H208)/H208,"")</f>
        <v/>
      </c>
    </row>
    <row r="209" spans="2:11">
      <c r="B209" s="21">
        <f ca="1">'County Data'!A204</f>
        <v>0</v>
      </c>
      <c r="C209" s="50" t="str">
        <f ca="1">IF('County Data'!C204&gt;9,'County Data'!B204,"*")</f>
        <v>*</v>
      </c>
      <c r="D209" s="50" t="str">
        <f ca="1">IF('County Data'!E204&gt;9,'County Data'!D204,"*")</f>
        <v>*</v>
      </c>
      <c r="E209" s="51" t="str">
        <f ca="1">IF('County Data'!G204&gt;9,'County Data'!F204,"*")</f>
        <v>*</v>
      </c>
      <c r="F209" s="50" t="str">
        <f ca="1">IF('County Data'!I204&gt;9,'County Data'!H204,"*")</f>
        <v>*</v>
      </c>
      <c r="G209" s="50" t="str">
        <f ca="1">IF('County Data'!K204&gt;9,'County Data'!J204,"*")</f>
        <v>*</v>
      </c>
      <c r="H209" s="51" t="str">
        <f ca="1">IF('County Data'!M204&gt;9,'County Data'!L204,"*")</f>
        <v>*</v>
      </c>
      <c r="I209" s="22" t="str">
        <f ca="1">IFERROR((C209-F209)/F209,"")</f>
        <v/>
      </c>
      <c r="J209" s="22" t="str">
        <f ca="1">IFERROR((D209-G209)/G209,"")</f>
        <v/>
      </c>
      <c r="K209" s="22" t="str">
        <f ca="1">IFERROR((E209-H209)/H209,"")</f>
        <v/>
      </c>
    </row>
    <row r="210" spans="2:11">
      <c r="B210" s="21">
        <f ca="1">'County Data'!A205</f>
        <v>0</v>
      </c>
      <c r="C210" s="50" t="str">
        <f ca="1">IF('County Data'!C205&gt;9,'County Data'!B205,"*")</f>
        <v>*</v>
      </c>
      <c r="D210" s="50" t="str">
        <f ca="1">IF('County Data'!E205&gt;9,'County Data'!D205,"*")</f>
        <v>*</v>
      </c>
      <c r="E210" s="51" t="str">
        <f ca="1">IF('County Data'!G205&gt;9,'County Data'!F205,"*")</f>
        <v>*</v>
      </c>
      <c r="F210" s="50" t="str">
        <f ca="1">IF('County Data'!I205&gt;9,'County Data'!H205,"*")</f>
        <v>*</v>
      </c>
      <c r="G210" s="50" t="str">
        <f ca="1">IF('County Data'!K205&gt;9,'County Data'!J205,"*")</f>
        <v>*</v>
      </c>
      <c r="H210" s="51" t="str">
        <f ca="1">IF('County Data'!M205&gt;9,'County Data'!L205,"*")</f>
        <v>*</v>
      </c>
      <c r="I210" s="22" t="str">
        <f ca="1">IFERROR((C210-F210)/F210,"")</f>
        <v/>
      </c>
      <c r="J210" s="22" t="str">
        <f ca="1">IFERROR((D210-G210)/G210,"")</f>
        <v/>
      </c>
      <c r="K210" s="22" t="str">
        <f ca="1">IFERROR((E210-H210)/H210,"")</f>
        <v/>
      </c>
    </row>
    <row r="211" spans="2:11">
      <c r="B211" s="21">
        <f ca="1">'County Data'!A206</f>
        <v>0</v>
      </c>
      <c r="C211" s="50" t="str">
        <f ca="1">IF('County Data'!C206&gt;9,'County Data'!B206,"*")</f>
        <v>*</v>
      </c>
      <c r="D211" s="50" t="str">
        <f ca="1">IF('County Data'!E206&gt;9,'County Data'!D206,"*")</f>
        <v>*</v>
      </c>
      <c r="E211" s="51" t="str">
        <f ca="1">IF('County Data'!G206&gt;9,'County Data'!F206,"*")</f>
        <v>*</v>
      </c>
      <c r="F211" s="50" t="str">
        <f ca="1">IF('County Data'!I206&gt;9,'County Data'!H206,"*")</f>
        <v>*</v>
      </c>
      <c r="G211" s="50" t="str">
        <f ca="1">IF('County Data'!K206&gt;9,'County Data'!J206,"*")</f>
        <v>*</v>
      </c>
      <c r="H211" s="51" t="str">
        <f ca="1">IF('County Data'!M206&gt;9,'County Data'!L206,"*")</f>
        <v>*</v>
      </c>
      <c r="I211" s="22" t="str">
        <f ca="1">IFERROR((C211-F211)/F211,"")</f>
        <v/>
      </c>
      <c r="J211" s="22" t="str">
        <f ca="1">IFERROR((D211-G211)/G211,"")</f>
        <v/>
      </c>
      <c r="K211" s="22" t="str">
        <f ca="1">IFERROR((E211-H211)/H211,"")</f>
        <v/>
      </c>
    </row>
    <row r="212" spans="2:11">
      <c r="B212" s="21">
        <f ca="1">'County Data'!A207</f>
        <v>0</v>
      </c>
      <c r="C212" s="50" t="str">
        <f ca="1">IF('County Data'!C207&gt;9,'County Data'!B207,"*")</f>
        <v>*</v>
      </c>
      <c r="D212" s="50" t="str">
        <f ca="1">IF('County Data'!E207&gt;9,'County Data'!D207,"*")</f>
        <v>*</v>
      </c>
      <c r="E212" s="51" t="str">
        <f ca="1">IF('County Data'!G207&gt;9,'County Data'!F207,"*")</f>
        <v>*</v>
      </c>
      <c r="F212" s="50" t="str">
        <f ca="1">IF('County Data'!I207&gt;9,'County Data'!H207,"*")</f>
        <v>*</v>
      </c>
      <c r="G212" s="50" t="str">
        <f ca="1">IF('County Data'!K207&gt;9,'County Data'!J207,"*")</f>
        <v>*</v>
      </c>
      <c r="H212" s="51" t="str">
        <f ca="1">IF('County Data'!M207&gt;9,'County Data'!L207,"*")</f>
        <v>*</v>
      </c>
      <c r="I212" s="22" t="str">
        <f ca="1">IFERROR((C212-F212)/F212,"")</f>
        <v/>
      </c>
      <c r="J212" s="22" t="str">
        <f ca="1">IFERROR((D212-G212)/G212,"")</f>
        <v/>
      </c>
      <c r="K212" s="22" t="str">
        <f ca="1">IFERROR((E212-H212)/H212,"")</f>
        <v/>
      </c>
    </row>
    <row r="213" spans="2:11">
      <c r="B213" s="21">
        <f ca="1">'County Data'!A208</f>
        <v>0</v>
      </c>
      <c r="C213" s="50" t="str">
        <f ca="1">IF('County Data'!C208&gt;9,'County Data'!B208,"*")</f>
        <v>*</v>
      </c>
      <c r="D213" s="50" t="str">
        <f ca="1">IF('County Data'!E208&gt;9,'County Data'!D208,"*")</f>
        <v>*</v>
      </c>
      <c r="E213" s="51" t="str">
        <f ca="1">IF('County Data'!G208&gt;9,'County Data'!F208,"*")</f>
        <v>*</v>
      </c>
      <c r="F213" s="50" t="str">
        <f ca="1">IF('County Data'!I208&gt;9,'County Data'!H208,"*")</f>
        <v>*</v>
      </c>
      <c r="G213" s="50" t="str">
        <f ca="1">IF('County Data'!K208&gt;9,'County Data'!J208,"*")</f>
        <v>*</v>
      </c>
      <c r="H213" s="51" t="str">
        <f ca="1">IF('County Data'!M208&gt;9,'County Data'!L208,"*")</f>
        <v>*</v>
      </c>
      <c r="I213" s="22" t="str">
        <f ca="1">IFERROR((C213-F213)/F213,"")</f>
        <v/>
      </c>
      <c r="J213" s="22" t="str">
        <f ca="1">IFERROR((D213-G213)/G213,"")</f>
        <v/>
      </c>
      <c r="K213" s="22" t="str">
        <f ca="1">IFERROR((E213-H213)/H213,"")</f>
        <v/>
      </c>
    </row>
    <row r="214" spans="2:11">
      <c r="B214" s="21">
        <f ca="1">'County Data'!A209</f>
        <v>0</v>
      </c>
      <c r="C214" s="50" t="str">
        <f ca="1">IF('County Data'!C209&gt;9,'County Data'!B209,"*")</f>
        <v>*</v>
      </c>
      <c r="D214" s="50" t="str">
        <f ca="1">IF('County Data'!E209&gt;9,'County Data'!D209,"*")</f>
        <v>*</v>
      </c>
      <c r="E214" s="51" t="str">
        <f ca="1">IF('County Data'!G209&gt;9,'County Data'!F209,"*")</f>
        <v>*</v>
      </c>
      <c r="F214" s="50" t="str">
        <f ca="1">IF('County Data'!I209&gt;9,'County Data'!H209,"*")</f>
        <v>*</v>
      </c>
      <c r="G214" s="50" t="str">
        <f ca="1">IF('County Data'!K209&gt;9,'County Data'!J209,"*")</f>
        <v>*</v>
      </c>
      <c r="H214" s="51" t="str">
        <f ca="1">IF('County Data'!M209&gt;9,'County Data'!L209,"*")</f>
        <v>*</v>
      </c>
      <c r="I214" s="22" t="str">
        <f ca="1">IFERROR((C214-F214)/F214,"")</f>
        <v/>
      </c>
      <c r="J214" s="22" t="str">
        <f ca="1">IFERROR((D214-G214)/G214,"")</f>
        <v/>
      </c>
      <c r="K214" s="22" t="str">
        <f ca="1">IFERROR((E214-H214)/H214,"")</f>
        <v/>
      </c>
    </row>
    <row r="215" spans="2:11">
      <c r="B215" s="21">
        <f ca="1">'County Data'!A210</f>
        <v>0</v>
      </c>
      <c r="C215" s="50" t="str">
        <f ca="1">IF('County Data'!C210&gt;9,'County Data'!B210,"*")</f>
        <v>*</v>
      </c>
      <c r="D215" s="50" t="str">
        <f ca="1">IF('County Data'!E210&gt;9,'County Data'!D210,"*")</f>
        <v>*</v>
      </c>
      <c r="E215" s="51" t="str">
        <f ca="1">IF('County Data'!G210&gt;9,'County Data'!F210,"*")</f>
        <v>*</v>
      </c>
      <c r="F215" s="50" t="str">
        <f ca="1">IF('County Data'!I210&gt;9,'County Data'!H210,"*")</f>
        <v>*</v>
      </c>
      <c r="G215" s="50" t="str">
        <f ca="1">IF('County Data'!K210&gt;9,'County Data'!J210,"*")</f>
        <v>*</v>
      </c>
      <c r="H215" s="51" t="str">
        <f ca="1">IF('County Data'!M210&gt;9,'County Data'!L210,"*")</f>
        <v>*</v>
      </c>
      <c r="I215" s="22" t="str">
        <f ca="1">IFERROR((C215-F215)/F215,"")</f>
        <v/>
      </c>
      <c r="J215" s="22" t="str">
        <f ca="1">IFERROR((D215-G215)/G215,"")</f>
        <v/>
      </c>
      <c r="K215" s="22" t="str">
        <f ca="1">IFERROR((E215-H215)/H215,"")</f>
        <v/>
      </c>
    </row>
    <row r="216" spans="2:11">
      <c r="B216" s="21">
        <f ca="1">'County Data'!A211</f>
        <v>0</v>
      </c>
      <c r="C216" s="50" t="str">
        <f ca="1">IF('County Data'!C211&gt;9,'County Data'!B211,"*")</f>
        <v>*</v>
      </c>
      <c r="D216" s="50" t="str">
        <f ca="1">IF('County Data'!E211&gt;9,'County Data'!D211,"*")</f>
        <v>*</v>
      </c>
      <c r="E216" s="51" t="str">
        <f ca="1">IF('County Data'!G211&gt;9,'County Data'!F211,"*")</f>
        <v>*</v>
      </c>
      <c r="F216" s="50" t="str">
        <f ca="1">IF('County Data'!I211&gt;9,'County Data'!H211,"*")</f>
        <v>*</v>
      </c>
      <c r="G216" s="50" t="str">
        <f ca="1">IF('County Data'!K211&gt;9,'County Data'!J211,"*")</f>
        <v>*</v>
      </c>
      <c r="H216" s="51" t="str">
        <f ca="1">IF('County Data'!M211&gt;9,'County Data'!L211,"*")</f>
        <v>*</v>
      </c>
      <c r="I216" s="22" t="str">
        <f ca="1">IFERROR((C216-F216)/F216,"")</f>
        <v/>
      </c>
      <c r="J216" s="22" t="str">
        <f ca="1">IFERROR((D216-G216)/G216,"")</f>
        <v/>
      </c>
      <c r="K216" s="22" t="str">
        <f ca="1">IFERROR((E216-H216)/H216,"")</f>
        <v/>
      </c>
    </row>
    <row r="217" spans="2:11">
      <c r="B217" s="21">
        <f ca="1">'County Data'!A212</f>
        <v>0</v>
      </c>
      <c r="C217" s="50" t="str">
        <f ca="1">IF('County Data'!C212&gt;9,'County Data'!B212,"*")</f>
        <v>*</v>
      </c>
      <c r="D217" s="50" t="str">
        <f ca="1">IF('County Data'!E212&gt;9,'County Data'!D212,"*")</f>
        <v>*</v>
      </c>
      <c r="E217" s="51" t="str">
        <f ca="1">IF('County Data'!G212&gt;9,'County Data'!F212,"*")</f>
        <v>*</v>
      </c>
      <c r="F217" s="50" t="str">
        <f ca="1">IF('County Data'!I212&gt;9,'County Data'!H212,"*")</f>
        <v>*</v>
      </c>
      <c r="G217" s="50" t="str">
        <f ca="1">IF('County Data'!K212&gt;9,'County Data'!J212,"*")</f>
        <v>*</v>
      </c>
      <c r="H217" s="51" t="str">
        <f ca="1">IF('County Data'!M212&gt;9,'County Data'!L212,"*")</f>
        <v>*</v>
      </c>
      <c r="I217" s="22" t="str">
        <f ca="1">IFERROR((C217-F217)/F217,"")</f>
        <v/>
      </c>
      <c r="J217" s="22" t="str">
        <f ca="1">IFERROR((D217-G217)/G217,"")</f>
        <v/>
      </c>
      <c r="K217" s="22" t="str">
        <f ca="1">IFERROR((E217-H217)/H217,"")</f>
        <v/>
      </c>
    </row>
    <row r="218" spans="2:11">
      <c r="B218" s="21">
        <f ca="1">'County Data'!A213</f>
        <v>0</v>
      </c>
      <c r="C218" s="50" t="str">
        <f ca="1">IF('County Data'!C213&gt;9,'County Data'!B213,"*")</f>
        <v>*</v>
      </c>
      <c r="D218" s="50" t="str">
        <f ca="1">IF('County Data'!E213&gt;9,'County Data'!D213,"*")</f>
        <v>*</v>
      </c>
      <c r="E218" s="51" t="str">
        <f ca="1">IF('County Data'!G213&gt;9,'County Data'!F213,"*")</f>
        <v>*</v>
      </c>
      <c r="F218" s="50" t="str">
        <f ca="1">IF('County Data'!I213&gt;9,'County Data'!H213,"*")</f>
        <v>*</v>
      </c>
      <c r="G218" s="50" t="str">
        <f ca="1">IF('County Data'!K213&gt;9,'County Data'!J213,"*")</f>
        <v>*</v>
      </c>
      <c r="H218" s="51" t="str">
        <f ca="1">IF('County Data'!M213&gt;9,'County Data'!L213,"*")</f>
        <v>*</v>
      </c>
      <c r="I218" s="22" t="str">
        <f ca="1">IFERROR((C218-F218)/F218,"")</f>
        <v/>
      </c>
      <c r="J218" s="22" t="str">
        <f ca="1">IFERROR((D218-G218)/G218,"")</f>
        <v/>
      </c>
      <c r="K218" s="22" t="str">
        <f ca="1">IFERROR((E218-H218)/H218,"")</f>
        <v/>
      </c>
    </row>
    <row r="219" spans="2:11">
      <c r="B219" s="21">
        <f ca="1">'County Data'!A214</f>
        <v>0</v>
      </c>
      <c r="C219" s="50" t="str">
        <f ca="1">IF('County Data'!C214&gt;9,'County Data'!B214,"*")</f>
        <v>*</v>
      </c>
      <c r="D219" s="50" t="str">
        <f ca="1">IF('County Data'!E214&gt;9,'County Data'!D214,"*")</f>
        <v>*</v>
      </c>
      <c r="E219" s="51" t="str">
        <f ca="1">IF('County Data'!G214&gt;9,'County Data'!F214,"*")</f>
        <v>*</v>
      </c>
      <c r="F219" s="50" t="str">
        <f ca="1">IF('County Data'!I214&gt;9,'County Data'!H214,"*")</f>
        <v>*</v>
      </c>
      <c r="G219" s="50" t="str">
        <f ca="1">IF('County Data'!K214&gt;9,'County Data'!J214,"*")</f>
        <v>*</v>
      </c>
      <c r="H219" s="51" t="str">
        <f ca="1">IF('County Data'!M214&gt;9,'County Data'!L214,"*")</f>
        <v>*</v>
      </c>
      <c r="I219" s="22" t="str">
        <f ca="1">IFERROR((C219-F219)/F219,"")</f>
        <v/>
      </c>
      <c r="J219" s="22" t="str">
        <f ca="1">IFERROR((D219-G219)/G219,"")</f>
        <v/>
      </c>
      <c r="K219" s="22" t="str">
        <f ca="1">IFERROR((E219-H219)/H219,"")</f>
        <v/>
      </c>
    </row>
    <row r="220" spans="2:11">
      <c r="B220" s="21">
        <f ca="1">'County Data'!A215</f>
        <v>0</v>
      </c>
      <c r="C220" s="50" t="str">
        <f ca="1">IF('County Data'!C215&gt;9,'County Data'!B215,"*")</f>
        <v>*</v>
      </c>
      <c r="D220" s="50" t="str">
        <f ca="1">IF('County Data'!E215&gt;9,'County Data'!D215,"*")</f>
        <v>*</v>
      </c>
      <c r="E220" s="51" t="str">
        <f ca="1">IF('County Data'!G215&gt;9,'County Data'!F215,"*")</f>
        <v>*</v>
      </c>
      <c r="F220" s="50" t="str">
        <f ca="1">IF('County Data'!I215&gt;9,'County Data'!H215,"*")</f>
        <v>*</v>
      </c>
      <c r="G220" s="50" t="str">
        <f ca="1">IF('County Data'!K215&gt;9,'County Data'!J215,"*")</f>
        <v>*</v>
      </c>
      <c r="H220" s="51" t="str">
        <f ca="1">IF('County Data'!M215&gt;9,'County Data'!L215,"*")</f>
        <v>*</v>
      </c>
      <c r="I220" s="22" t="str">
        <f ca="1">IFERROR((C220-F220)/F220,"")</f>
        <v/>
      </c>
      <c r="J220" s="22" t="str">
        <f ca="1">IFERROR((D220-G220)/G220,"")</f>
        <v/>
      </c>
      <c r="K220" s="22" t="str">
        <f ca="1">IFERROR((E220-H220)/H220,"")</f>
        <v/>
      </c>
    </row>
    <row r="221" spans="2:11">
      <c r="B221" s="21">
        <f ca="1">'County Data'!A216</f>
        <v>0</v>
      </c>
      <c r="C221" s="50" t="str">
        <f ca="1">IF('County Data'!C216&gt;9,'County Data'!B216,"*")</f>
        <v>*</v>
      </c>
      <c r="D221" s="50" t="str">
        <f ca="1">IF('County Data'!E216&gt;9,'County Data'!D216,"*")</f>
        <v>*</v>
      </c>
      <c r="E221" s="51" t="str">
        <f ca="1">IF('County Data'!G216&gt;9,'County Data'!F216,"*")</f>
        <v>*</v>
      </c>
      <c r="F221" s="50" t="str">
        <f ca="1">IF('County Data'!I216&gt;9,'County Data'!H216,"*")</f>
        <v>*</v>
      </c>
      <c r="G221" s="50" t="str">
        <f ca="1">IF('County Data'!K216&gt;9,'County Data'!J216,"*")</f>
        <v>*</v>
      </c>
      <c r="H221" s="51" t="str">
        <f ca="1">IF('County Data'!M216&gt;9,'County Data'!L216,"*")</f>
        <v>*</v>
      </c>
      <c r="I221" s="22" t="str">
        <f ca="1">IFERROR((C221-F221)/F221,"")</f>
        <v/>
      </c>
      <c r="J221" s="22" t="str">
        <f ca="1">IFERROR((D221-G221)/G221,"")</f>
        <v/>
      </c>
      <c r="K221" s="22" t="str">
        <f ca="1">IFERROR((E221-H221)/H221,"")</f>
        <v/>
      </c>
    </row>
    <row r="222" spans="2:11">
      <c r="B222" s="21">
        <f ca="1">'County Data'!A217</f>
        <v>0</v>
      </c>
      <c r="C222" s="50" t="str">
        <f ca="1">IF('County Data'!C217&gt;9,'County Data'!B217,"*")</f>
        <v>*</v>
      </c>
      <c r="D222" s="50" t="str">
        <f ca="1">IF('County Data'!E217&gt;9,'County Data'!D217,"*")</f>
        <v>*</v>
      </c>
      <c r="E222" s="51" t="str">
        <f ca="1">IF('County Data'!G217&gt;9,'County Data'!F217,"*")</f>
        <v>*</v>
      </c>
      <c r="F222" s="50" t="str">
        <f ca="1">IF('County Data'!I217&gt;9,'County Data'!H217,"*")</f>
        <v>*</v>
      </c>
      <c r="G222" s="50" t="str">
        <f ca="1">IF('County Data'!K217&gt;9,'County Data'!J217,"*")</f>
        <v>*</v>
      </c>
      <c r="H222" s="51" t="str">
        <f ca="1">IF('County Data'!M217&gt;9,'County Data'!L217,"*")</f>
        <v>*</v>
      </c>
      <c r="I222" s="22" t="str">
        <f ca="1">IFERROR((C222-F222)/F222,"")</f>
        <v/>
      </c>
      <c r="J222" s="22" t="str">
        <f ca="1">IFERROR((D222-G222)/G222,"")</f>
        <v/>
      </c>
      <c r="K222" s="22" t="str">
        <f ca="1">IFERROR((E222-H222)/H222,"")</f>
        <v/>
      </c>
    </row>
    <row r="223" spans="2:11">
      <c r="B223" s="21">
        <f ca="1">'County Data'!A218</f>
        <v>0</v>
      </c>
      <c r="C223" s="50" t="str">
        <f ca="1">IF('County Data'!C218&gt;9,'County Data'!B218,"*")</f>
        <v>*</v>
      </c>
      <c r="D223" s="50" t="str">
        <f ca="1">IF('County Data'!E218&gt;9,'County Data'!D218,"*")</f>
        <v>*</v>
      </c>
      <c r="E223" s="51" t="str">
        <f ca="1">IF('County Data'!G218&gt;9,'County Data'!F218,"*")</f>
        <v>*</v>
      </c>
      <c r="F223" s="50" t="str">
        <f ca="1">IF('County Data'!I218&gt;9,'County Data'!H218,"*")</f>
        <v>*</v>
      </c>
      <c r="G223" s="50" t="str">
        <f ca="1">IF('County Data'!K218&gt;9,'County Data'!J218,"*")</f>
        <v>*</v>
      </c>
      <c r="H223" s="51" t="str">
        <f ca="1">IF('County Data'!M218&gt;9,'County Data'!L218,"*")</f>
        <v>*</v>
      </c>
      <c r="I223" s="22" t="str">
        <f ca="1">IFERROR((C223-F223)/F223,"")</f>
        <v/>
      </c>
      <c r="J223" s="22" t="str">
        <f ca="1">IFERROR((D223-G223)/G223,"")</f>
        <v/>
      </c>
      <c r="K223" s="22" t="str">
        <f ca="1">IFERROR((E223-H223)/H223,"")</f>
        <v/>
      </c>
    </row>
    <row r="224" spans="2:11">
      <c r="B224" s="21">
        <f ca="1">'County Data'!A219</f>
        <v>0</v>
      </c>
      <c r="C224" s="50" t="str">
        <f ca="1">IF('County Data'!C219&gt;9,'County Data'!B219,"*")</f>
        <v>*</v>
      </c>
      <c r="D224" s="50" t="str">
        <f ca="1">IF('County Data'!E219&gt;9,'County Data'!D219,"*")</f>
        <v>*</v>
      </c>
      <c r="E224" s="51" t="str">
        <f ca="1">IF('County Data'!G219&gt;9,'County Data'!F219,"*")</f>
        <v>*</v>
      </c>
      <c r="F224" s="50" t="str">
        <f ca="1">IF('County Data'!I219&gt;9,'County Data'!H219,"*")</f>
        <v>*</v>
      </c>
      <c r="G224" s="50" t="str">
        <f ca="1">IF('County Data'!K219&gt;9,'County Data'!J219,"*")</f>
        <v>*</v>
      </c>
      <c r="H224" s="51" t="str">
        <f ca="1">IF('County Data'!M219&gt;9,'County Data'!L219,"*")</f>
        <v>*</v>
      </c>
      <c r="I224" s="22" t="str">
        <f ca="1">IFERROR((C224-F224)/F224,"")</f>
        <v/>
      </c>
      <c r="J224" s="22" t="str">
        <f ca="1">IFERROR((D224-G224)/G224,"")</f>
        <v/>
      </c>
      <c r="K224" s="22" t="str">
        <f ca="1">IFERROR((E224-H224)/H224,"")</f>
        <v/>
      </c>
    </row>
    <row r="225" spans="2:11">
      <c r="B225" s="21">
        <f ca="1">'County Data'!A220</f>
        <v>0</v>
      </c>
      <c r="C225" s="50" t="str">
        <f ca="1">IF('County Data'!C220&gt;9,'County Data'!B220,"*")</f>
        <v>*</v>
      </c>
      <c r="D225" s="50" t="str">
        <f ca="1">IF('County Data'!E220&gt;9,'County Data'!D220,"*")</f>
        <v>*</v>
      </c>
      <c r="E225" s="51" t="str">
        <f ca="1">IF('County Data'!G220&gt;9,'County Data'!F220,"*")</f>
        <v>*</v>
      </c>
      <c r="F225" s="50" t="str">
        <f ca="1">IF('County Data'!I220&gt;9,'County Data'!H220,"*")</f>
        <v>*</v>
      </c>
      <c r="G225" s="50" t="str">
        <f ca="1">IF('County Data'!K220&gt;9,'County Data'!J220,"*")</f>
        <v>*</v>
      </c>
      <c r="H225" s="51" t="str">
        <f ca="1">IF('County Data'!M220&gt;9,'County Data'!L220,"*")</f>
        <v>*</v>
      </c>
      <c r="I225" s="22" t="str">
        <f ca="1">IFERROR((C225-F225)/F225,"")</f>
        <v/>
      </c>
      <c r="J225" s="22" t="str">
        <f ca="1">IFERROR((D225-G225)/G225,"")</f>
        <v/>
      </c>
      <c r="K225" s="22" t="str">
        <f ca="1">IFERROR((E225-H225)/H225,"")</f>
        <v/>
      </c>
    </row>
    <row r="226" spans="2:11">
      <c r="B226" s="21">
        <f ca="1">'County Data'!A221</f>
        <v>0</v>
      </c>
      <c r="C226" s="50" t="str">
        <f ca="1">IF('County Data'!C221&gt;9,'County Data'!B221,"*")</f>
        <v>*</v>
      </c>
      <c r="D226" s="50" t="str">
        <f ca="1">IF('County Data'!E221&gt;9,'County Data'!D221,"*")</f>
        <v>*</v>
      </c>
      <c r="E226" s="51" t="str">
        <f ca="1">IF('County Data'!G221&gt;9,'County Data'!F221,"*")</f>
        <v>*</v>
      </c>
      <c r="F226" s="50" t="str">
        <f ca="1">IF('County Data'!I221&gt;9,'County Data'!H221,"*")</f>
        <v>*</v>
      </c>
      <c r="G226" s="50" t="str">
        <f ca="1">IF('County Data'!K221&gt;9,'County Data'!J221,"*")</f>
        <v>*</v>
      </c>
      <c r="H226" s="51" t="str">
        <f ca="1">IF('County Data'!M221&gt;9,'County Data'!L221,"*")</f>
        <v>*</v>
      </c>
      <c r="I226" s="22" t="str">
        <f ca="1">IFERROR((C226-F226)/F226,"")</f>
        <v/>
      </c>
      <c r="J226" s="22" t="str">
        <f ca="1">IFERROR((D226-G226)/G226,"")</f>
        <v/>
      </c>
      <c r="K226" s="22" t="str">
        <f ca="1">IFERROR((E226-H226)/H226,"")</f>
        <v/>
      </c>
    </row>
    <row r="227" spans="2:11">
      <c r="B227" s="21">
        <f ca="1">'County Data'!A222</f>
        <v>0</v>
      </c>
      <c r="C227" s="50" t="str">
        <f ca="1">IF('County Data'!C222&gt;9,'County Data'!B222,"*")</f>
        <v>*</v>
      </c>
      <c r="D227" s="50" t="str">
        <f ca="1">IF('County Data'!E222&gt;9,'County Data'!D222,"*")</f>
        <v>*</v>
      </c>
      <c r="E227" s="51" t="str">
        <f ca="1">IF('County Data'!G222&gt;9,'County Data'!F222,"*")</f>
        <v>*</v>
      </c>
      <c r="F227" s="50" t="str">
        <f ca="1">IF('County Data'!I222&gt;9,'County Data'!H222,"*")</f>
        <v>*</v>
      </c>
      <c r="G227" s="50" t="str">
        <f ca="1">IF('County Data'!K222&gt;9,'County Data'!J222,"*")</f>
        <v>*</v>
      </c>
      <c r="H227" s="51" t="str">
        <f ca="1">IF('County Data'!M222&gt;9,'County Data'!L222,"*")</f>
        <v>*</v>
      </c>
      <c r="I227" s="22" t="str">
        <f ca="1">IFERROR((C227-F227)/F227,"")</f>
        <v/>
      </c>
      <c r="J227" s="22" t="str">
        <f ca="1">IFERROR((D227-G227)/G227,"")</f>
        <v/>
      </c>
      <c r="K227" s="22" t="str">
        <f ca="1">IFERROR((E227-H227)/H227,"")</f>
        <v/>
      </c>
    </row>
    <row r="228" spans="2:11">
      <c r="B228" s="21">
        <f ca="1">'County Data'!A223</f>
        <v>0</v>
      </c>
      <c r="C228" s="50" t="str">
        <f ca="1">IF('County Data'!C223&gt;9,'County Data'!B223,"*")</f>
        <v>*</v>
      </c>
      <c r="D228" s="50" t="str">
        <f ca="1">IF('County Data'!E223&gt;9,'County Data'!D223,"*")</f>
        <v>*</v>
      </c>
      <c r="E228" s="51" t="str">
        <f ca="1">IF('County Data'!G223&gt;9,'County Data'!F223,"*")</f>
        <v>*</v>
      </c>
      <c r="F228" s="50" t="str">
        <f ca="1">IF('County Data'!I223&gt;9,'County Data'!H223,"*")</f>
        <v>*</v>
      </c>
      <c r="G228" s="50" t="str">
        <f ca="1">IF('County Data'!K223&gt;9,'County Data'!J223,"*")</f>
        <v>*</v>
      </c>
      <c r="H228" s="51" t="str">
        <f ca="1">IF('County Data'!M223&gt;9,'County Data'!L223,"*")</f>
        <v>*</v>
      </c>
      <c r="I228" s="22" t="str">
        <f ca="1">IFERROR((C228-F228)/F228,"")</f>
        <v/>
      </c>
      <c r="J228" s="22" t="str">
        <f ca="1">IFERROR((D228-G228)/G228,"")</f>
        <v/>
      </c>
      <c r="K228" s="22" t="str">
        <f ca="1">IFERROR((E228-H228)/H228,"")</f>
        <v/>
      </c>
    </row>
    <row r="229" spans="2:11">
      <c r="B229" s="21">
        <f ca="1">'County Data'!A224</f>
        <v>0</v>
      </c>
      <c r="C229" s="50" t="str">
        <f ca="1">IF('County Data'!C224&gt;9,'County Data'!B224,"*")</f>
        <v>*</v>
      </c>
      <c r="D229" s="50" t="str">
        <f ca="1">IF('County Data'!E224&gt;9,'County Data'!D224,"*")</f>
        <v>*</v>
      </c>
      <c r="E229" s="51" t="str">
        <f ca="1">IF('County Data'!G224&gt;9,'County Data'!F224,"*")</f>
        <v>*</v>
      </c>
      <c r="F229" s="50" t="str">
        <f ca="1">IF('County Data'!I224&gt;9,'County Data'!H224,"*")</f>
        <v>*</v>
      </c>
      <c r="G229" s="50" t="str">
        <f ca="1">IF('County Data'!K224&gt;9,'County Data'!J224,"*")</f>
        <v>*</v>
      </c>
      <c r="H229" s="51" t="str">
        <f ca="1">IF('County Data'!M224&gt;9,'County Data'!L224,"*")</f>
        <v>*</v>
      </c>
      <c r="I229" s="22" t="str">
        <f ca="1">IFERROR((C229-F229)/F229,"")</f>
        <v/>
      </c>
      <c r="J229" s="22" t="str">
        <f ca="1">IFERROR((D229-G229)/G229,"")</f>
        <v/>
      </c>
      <c r="K229" s="22" t="str">
        <f ca="1">IFERROR((E229-H229)/H229,"")</f>
        <v/>
      </c>
    </row>
    <row r="230" spans="2:11">
      <c r="B230" s="21">
        <f ca="1">'County Data'!A225</f>
        <v>0</v>
      </c>
      <c r="C230" s="50" t="str">
        <f ca="1">IF('County Data'!C225&gt;9,'County Data'!B225,"*")</f>
        <v>*</v>
      </c>
      <c r="D230" s="50" t="str">
        <f ca="1">IF('County Data'!E225&gt;9,'County Data'!D225,"*")</f>
        <v>*</v>
      </c>
      <c r="E230" s="51" t="str">
        <f ca="1">IF('County Data'!G225&gt;9,'County Data'!F225,"*")</f>
        <v>*</v>
      </c>
      <c r="F230" s="50" t="str">
        <f ca="1">IF('County Data'!I225&gt;9,'County Data'!H225,"*")</f>
        <v>*</v>
      </c>
      <c r="G230" s="50" t="str">
        <f ca="1">IF('County Data'!K225&gt;9,'County Data'!J225,"*")</f>
        <v>*</v>
      </c>
      <c r="H230" s="51" t="str">
        <f ca="1">IF('County Data'!M225&gt;9,'County Data'!L225,"*")</f>
        <v>*</v>
      </c>
      <c r="I230" s="22" t="str">
        <f ca="1">IFERROR((C230-F230)/F230,"")</f>
        <v/>
      </c>
      <c r="J230" s="22" t="str">
        <f ca="1">IFERROR((D230-G230)/G230,"")</f>
        <v/>
      </c>
      <c r="K230" s="22" t="str">
        <f ca="1">IFERROR((E230-H230)/H230,"")</f>
        <v/>
      </c>
    </row>
    <row r="231" spans="2:11">
      <c r="B231" s="21">
        <f ca="1">'County Data'!A226</f>
        <v>0</v>
      </c>
      <c r="C231" s="50" t="str">
        <f ca="1">IF('County Data'!C226&gt;9,'County Data'!B226,"*")</f>
        <v>*</v>
      </c>
      <c r="D231" s="50" t="str">
        <f ca="1">IF('County Data'!E226&gt;9,'County Data'!D226,"*")</f>
        <v>*</v>
      </c>
      <c r="E231" s="51" t="str">
        <f ca="1">IF('County Data'!G226&gt;9,'County Data'!F226,"*")</f>
        <v>*</v>
      </c>
      <c r="F231" s="50" t="str">
        <f ca="1">IF('County Data'!I226&gt;9,'County Data'!H226,"*")</f>
        <v>*</v>
      </c>
      <c r="G231" s="50" t="str">
        <f ca="1">IF('County Data'!K226&gt;9,'County Data'!J226,"*")</f>
        <v>*</v>
      </c>
      <c r="H231" s="51" t="str">
        <f ca="1">IF('County Data'!M226&gt;9,'County Data'!L226,"*")</f>
        <v>*</v>
      </c>
      <c r="I231" s="22" t="str">
        <f ca="1">IFERROR((C231-F231)/F231,"")</f>
        <v/>
      </c>
      <c r="J231" s="22" t="str">
        <f ca="1">IFERROR((D231-G231)/G231,"")</f>
        <v/>
      </c>
      <c r="K231" s="22" t="str">
        <f ca="1">IFERROR((E231-H231)/H231,"")</f>
        <v/>
      </c>
    </row>
    <row r="232" spans="2:11">
      <c r="B232" s="21">
        <f ca="1">'County Data'!A227</f>
        <v>0</v>
      </c>
      <c r="C232" s="50" t="str">
        <f ca="1">IF('County Data'!C227&gt;9,'County Data'!B227,"*")</f>
        <v>*</v>
      </c>
      <c r="D232" s="50" t="str">
        <f ca="1">IF('County Data'!E227&gt;9,'County Data'!D227,"*")</f>
        <v>*</v>
      </c>
      <c r="E232" s="51" t="str">
        <f ca="1">IF('County Data'!G227&gt;9,'County Data'!F227,"*")</f>
        <v>*</v>
      </c>
      <c r="F232" s="50" t="str">
        <f ca="1">IF('County Data'!I227&gt;9,'County Data'!H227,"*")</f>
        <v>*</v>
      </c>
      <c r="G232" s="50" t="str">
        <f ca="1">IF('County Data'!K227&gt;9,'County Data'!J227,"*")</f>
        <v>*</v>
      </c>
      <c r="H232" s="51" t="str">
        <f ca="1">IF('County Data'!M227&gt;9,'County Data'!L227,"*")</f>
        <v>*</v>
      </c>
      <c r="I232" s="22" t="str">
        <f ca="1">IFERROR((C232-F232)/F232,"")</f>
        <v/>
      </c>
      <c r="J232" s="22" t="str">
        <f ca="1">IFERROR((D232-G232)/G232,"")</f>
        <v/>
      </c>
      <c r="K232" s="22" t="str">
        <f ca="1">IFERROR((E232-H232)/H232,"")</f>
        <v/>
      </c>
    </row>
    <row r="233" spans="2:11">
      <c r="B233" s="21">
        <f ca="1">'County Data'!A228</f>
        <v>0</v>
      </c>
      <c r="C233" s="50" t="str">
        <f ca="1">IF('County Data'!C228&gt;9,'County Data'!B228,"*")</f>
        <v>*</v>
      </c>
      <c r="D233" s="50" t="str">
        <f ca="1">IF('County Data'!E228&gt;9,'County Data'!D228,"*")</f>
        <v>*</v>
      </c>
      <c r="E233" s="51" t="str">
        <f ca="1">IF('County Data'!G228&gt;9,'County Data'!F228,"*")</f>
        <v>*</v>
      </c>
      <c r="F233" s="50" t="str">
        <f ca="1">IF('County Data'!I228&gt;9,'County Data'!H228,"*")</f>
        <v>*</v>
      </c>
      <c r="G233" s="50" t="str">
        <f ca="1">IF('County Data'!K228&gt;9,'County Data'!J228,"*")</f>
        <v>*</v>
      </c>
      <c r="H233" s="51" t="str">
        <f ca="1">IF('County Data'!M228&gt;9,'County Data'!L228,"*")</f>
        <v>*</v>
      </c>
      <c r="I233" s="22" t="str">
        <f ca="1">IFERROR((C233-F233)/F233,"")</f>
        <v/>
      </c>
      <c r="J233" s="22" t="str">
        <f ca="1">IFERROR((D233-G233)/G233,"")</f>
        <v/>
      </c>
      <c r="K233" s="22" t="str">
        <f ca="1">IFERROR((E233-H233)/H233,"")</f>
        <v/>
      </c>
    </row>
    <row r="234" spans="2:11">
      <c r="B234" s="21">
        <f ca="1">'County Data'!A229</f>
        <v>0</v>
      </c>
      <c r="C234" s="50" t="str">
        <f ca="1">IF('County Data'!C229&gt;9,'County Data'!B229,"*")</f>
        <v>*</v>
      </c>
      <c r="D234" s="50" t="str">
        <f ca="1">IF('County Data'!E229&gt;9,'County Data'!D229,"*")</f>
        <v>*</v>
      </c>
      <c r="E234" s="51" t="str">
        <f ca="1">IF('County Data'!G229&gt;9,'County Data'!F229,"*")</f>
        <v>*</v>
      </c>
      <c r="F234" s="50" t="str">
        <f ca="1">IF('County Data'!I229&gt;9,'County Data'!H229,"*")</f>
        <v>*</v>
      </c>
      <c r="G234" s="50" t="str">
        <f ca="1">IF('County Data'!K229&gt;9,'County Data'!J229,"*")</f>
        <v>*</v>
      </c>
      <c r="H234" s="51" t="str">
        <f ca="1">IF('County Data'!M229&gt;9,'County Data'!L229,"*")</f>
        <v>*</v>
      </c>
      <c r="I234" s="22" t="str">
        <f ca="1">IFERROR((C234-F234)/F234,"")</f>
        <v/>
      </c>
      <c r="J234" s="22" t="str">
        <f ca="1">IFERROR((D234-G234)/G234,"")</f>
        <v/>
      </c>
      <c r="K234" s="22" t="str">
        <f ca="1">IFERROR((E234-H234)/H234,"")</f>
        <v/>
      </c>
    </row>
  </sheetData>
  <mergeCells count="11">
    <mergeCell ref="B2:D2"/>
    <mergeCell ref="B3:B5"/>
    <mergeCell ref="I3:K3"/>
    <mergeCell ref="I4:K4"/>
    <mergeCell ref="C3:E3"/>
    <mergeCell ref="C4:E4"/>
    <mergeCell ref="F3:H3"/>
    <mergeCell ref="F4:H4"/>
    <mergeCell ref="I2:K2"/>
    <mergeCell ref="E2:F2"/>
    <mergeCell ref="G2:H2"/>
  </mergeCells>
  <pageMargins left="0.7" right="0.7" top="0.75" bottom="0.75" header="0.3" footer="0.3"/>
  <pageSetup paperSize="9" orientation="portrait"/>
  <headerFooter scaleWithDoc="1" alignWithMargins="0" differentFirst="0" differentOddEven="0"/>
</worksheet>
</file>

<file path=xl/worksheets/sheet3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="http://schemas.openxmlformats.org/spreadsheetml/2006/main">
  <sheetPr/>
  <dimension ref="A1:L474"/>
  <sheetViews>
    <sheetView showGridLines="0" showRowColHeaders="0" view="normal" workbookViewId="0">
      <selection pane="topLeft" activeCell="D18" sqref="D18"/>
    </sheetView>
  </sheetViews>
  <sheetFormatPr defaultRowHeight="15" baseColWidth="0"/>
  <cols>
    <col min="2" max="2" width="21.27734375" customWidth="1"/>
    <col min="3" max="3" width="21.27734375" style="7" customWidth="1"/>
    <col min="4" max="5" width="21.27734375" style="8" customWidth="1"/>
    <col min="6" max="6" width="21.27734375" style="7" customWidth="1"/>
    <col min="7" max="8" width="21.27734375" style="8" customWidth="1"/>
    <col min="9" max="9" width="13.84765625" style="9" customWidth="1"/>
    <col min="10" max="11" width="13.84765625" style="10" customWidth="1"/>
  </cols>
  <sheetData>
    <row r="1" ht="26.25" customHeight="1"/>
    <row r="2" spans="2:11" ht="22.5" customHeight="1" thickBot="1">
      <c r="B2" s="6" t="s">
        <v>0</v>
      </c>
      <c r="C2" s="6"/>
      <c r="D2" s="6"/>
      <c r="E2" s="65" t="s">
        <v>23</v>
      </c>
      <c r="F2" s="65"/>
      <c r="G2" s="65" t="str">
        <f ca="1">Cover!E24</f>
        <v>Monthly Report</v>
      </c>
      <c r="H2" s="65"/>
      <c r="I2" s="65" t="str">
        <f ca="1">Cover!E26</f>
        <v>75 Day Processing</v>
      </c>
      <c r="J2" s="65"/>
      <c r="K2" s="65"/>
    </row>
    <row r="3" spans="2:11" ht="23.25" customHeight="1" thickTop="1">
      <c r="B3" s="66" t="s">
        <v>13</v>
      </c>
      <c r="C3" s="69" t="s">
        <v>51</v>
      </c>
      <c r="D3" s="69"/>
      <c r="E3" s="70"/>
      <c r="F3" s="69" t="s">
        <v>50</v>
      </c>
      <c r="G3" s="69"/>
      <c r="H3" s="64"/>
      <c r="I3" s="17" t="s">
        <v>11</v>
      </c>
      <c r="J3" s="17"/>
      <c r="K3" s="17"/>
    </row>
    <row r="4" spans="2:11" ht="23.25" customHeight="1">
      <c r="B4" s="67"/>
      <c r="C4" s="18" t="str">
        <f ca="1">TEXT(Cover!E7, "mm/dd/yyyy") &amp; " - "&amp; TEXT(Cover!G7, "mm/dd/yyyy")</f>
        <v>01/00/1900 - 01/00/1900</v>
      </c>
      <c r="D4" s="16"/>
      <c r="E4" s="64"/>
      <c r="F4" s="16" t="str">
        <f ca="1">TEXT(DATE(YEAR(Cover!E7)-1,MONTH(Cover!E7),DAY(Cover!E7)), "mm/dd/yyyy") &amp; " - "&amp; TEXT(DATE(YEAR(Cover!G7)-1,MONTH(Cover!G7),DAY(Cover!G7)), "mm/dd/yyyy")</f>
        <v>12/31/3798 - 12/31/3798</v>
      </c>
      <c r="G4" s="16"/>
      <c r="H4" s="64"/>
      <c r="I4" s="17"/>
      <c r="J4" s="17"/>
      <c r="K4" s="17"/>
    </row>
    <row r="5" spans="2:11" ht="23.25" customHeight="1" thickBot="1">
      <c r="B5" s="68"/>
      <c r="C5" s="18" t="s">
        <v>28</v>
      </c>
      <c r="D5" s="12" t="s">
        <v>29</v>
      </c>
      <c r="E5" s="13" t="s">
        <v>30</v>
      </c>
      <c r="F5" s="12" t="s">
        <v>28</v>
      </c>
      <c r="G5" s="12" t="s">
        <v>29</v>
      </c>
      <c r="H5" s="13" t="s">
        <v>30</v>
      </c>
      <c r="I5" s="17" t="s">
        <v>28</v>
      </c>
      <c r="J5" s="14" t="s">
        <v>29</v>
      </c>
      <c r="K5" s="14" t="s">
        <v>30</v>
      </c>
    </row>
    <row r="6" spans="2:11" ht="15.75" thickTop="1">
      <c r="B6" s="25">
        <f ca="1">'Town Data'!A2</f>
        <v>0</v>
      </c>
      <c r="C6" s="42" t="str">
        <f ca="1">IF('Town Data'!C2&gt;9,'Town Data'!B2,"*")</f>
        <v>*</v>
      </c>
      <c r="D6" s="43" t="str">
        <f ca="1">IF('Town Data'!E2&gt;9,'Town Data'!D2,"*")</f>
        <v>*</v>
      </c>
      <c r="E6" s="44" t="str">
        <f ca="1">IF('Town Data'!G2&gt;9,'Town Data'!F2,"*")</f>
        <v>*</v>
      </c>
      <c r="F6" s="43" t="str">
        <f ca="1">IF('Town Data'!I2&gt;9,'Town Data'!H2,"*")</f>
        <v>*</v>
      </c>
      <c r="G6" s="43" t="str">
        <f ca="1">IF('Town Data'!K2&gt;9,'Town Data'!J2,"*")</f>
        <v>*</v>
      </c>
      <c r="H6" s="44" t="str">
        <f ca="1">IF('Town Data'!M2&gt;9,'Town Data'!L2,"*")</f>
        <v>*</v>
      </c>
      <c r="I6" s="20" t="str">
        <f ca="1">IFERROR((C6-F6)/F6,"")</f>
        <v/>
      </c>
      <c r="J6" s="20" t="str">
        <f ca="1">IFERROR((D6-G6)/G6,"")</f>
        <v/>
      </c>
      <c r="K6" s="20" t="str">
        <f ca="1">IFERROR((E6-H6)/H6,"")</f>
        <v/>
      </c>
    </row>
    <row r="7" spans="1:12">
      <c r="A7" s="15"/>
      <c r="B7">
        <f ca="1">'Town Data'!A3</f>
        <v>0</v>
      </c>
      <c r="C7" s="45" t="str">
        <f ca="1">IF('Town Data'!C3&gt;9,'Town Data'!B3,"*")</f>
        <v>*</v>
      </c>
      <c r="D7" s="46" t="str">
        <f ca="1">IF('Town Data'!E3&gt;9,'Town Data'!D3,"*")</f>
        <v>*</v>
      </c>
      <c r="E7" s="47" t="str">
        <f ca="1">IF('Town Data'!G3&gt;9,'Town Data'!F3,"*")</f>
        <v>*</v>
      </c>
      <c r="F7" s="48" t="str">
        <f ca="1">IF('Town Data'!I3&gt;9,'Town Data'!H3,"*")</f>
        <v>*</v>
      </c>
      <c r="G7" s="46" t="str">
        <f ca="1">IF('Town Data'!K3&gt;9,'Town Data'!J3,"*")</f>
        <v>*</v>
      </c>
      <c r="H7" s="47" t="str">
        <f ca="1">IF('Town Data'!M3&gt;9,'Town Data'!L3,"*")</f>
        <v>*</v>
      </c>
      <c r="I7" s="9" t="str">
        <f ca="1">IFERROR((C7-F7)/F7,"")</f>
        <v/>
      </c>
      <c r="J7" s="9" t="str">
        <f ca="1">IFERROR((D7-G7)/G7,"")</f>
        <v/>
      </c>
      <c r="K7" s="9" t="str">
        <f ca="1">IFERROR((E7-H7)/H7,"")</f>
        <v/>
      </c>
      <c r="L7" s="15"/>
    </row>
    <row r="8" spans="1:12">
      <c r="A8" s="15"/>
      <c r="B8" s="27">
        <f ca="1">'Town Data'!A4</f>
        <v>0</v>
      </c>
      <c r="C8" s="49" t="str">
        <f ca="1">IF('Town Data'!C4&gt;9,'Town Data'!B4,"*")</f>
        <v>*</v>
      </c>
      <c r="D8" s="50" t="str">
        <f ca="1">IF('Town Data'!E4&gt;9,'Town Data'!D4,"*")</f>
        <v>*</v>
      </c>
      <c r="E8" s="51" t="str">
        <f ca="1">IF('Town Data'!G4&gt;9,'Town Data'!F4,"*")</f>
        <v>*</v>
      </c>
      <c r="F8" s="50" t="str">
        <f ca="1">IF('Town Data'!I4&gt;9,'Town Data'!H4,"*")</f>
        <v>*</v>
      </c>
      <c r="G8" s="50" t="str">
        <f ca="1">IF('Town Data'!K4&gt;9,'Town Data'!J4,"*")</f>
        <v>*</v>
      </c>
      <c r="H8" s="51" t="str">
        <f ca="1">IF('Town Data'!M4&gt;9,'Town Data'!L4,"*")</f>
        <v>*</v>
      </c>
      <c r="I8" s="22" t="str">
        <f ca="1">IFERROR((C8-F8)/F8,"")</f>
        <v/>
      </c>
      <c r="J8" s="22" t="str">
        <f ca="1">IFERROR((D8-G8)/G8,"")</f>
        <v/>
      </c>
      <c r="K8" s="22" t="str">
        <f ca="1">IFERROR((E8-H8)/H8,"")</f>
        <v/>
      </c>
      <c r="L8" s="15"/>
    </row>
    <row r="9" spans="1:12">
      <c r="A9" s="15"/>
      <c r="B9" s="15">
        <f ca="1">'Town Data'!A5</f>
        <v>0</v>
      </c>
      <c r="C9" s="45" t="str">
        <f ca="1">IF('Town Data'!C5&gt;9,'Town Data'!B5,"*")</f>
        <v>*</v>
      </c>
      <c r="D9" s="46" t="str">
        <f ca="1">IF('Town Data'!E5&gt;9,'Town Data'!D5,"*")</f>
        <v>*</v>
      </c>
      <c r="E9" s="47" t="str">
        <f ca="1">IF('Town Data'!G5&gt;9,'Town Data'!F5,"*")</f>
        <v>*</v>
      </c>
      <c r="F9" s="48" t="str">
        <f ca="1">IF('Town Data'!I5&gt;9,'Town Data'!H5,"*")</f>
        <v>*</v>
      </c>
      <c r="G9" s="46" t="str">
        <f ca="1">IF('Town Data'!K5&gt;9,'Town Data'!J5,"*")</f>
        <v>*</v>
      </c>
      <c r="H9" s="47" t="str">
        <f ca="1">IF('Town Data'!M5&gt;9,'Town Data'!L5,"*")</f>
        <v>*</v>
      </c>
      <c r="I9" s="9" t="str">
        <f ca="1">IFERROR((C9-F9)/F9,"")</f>
        <v/>
      </c>
      <c r="J9" s="9" t="str">
        <f ca="1">IFERROR((D9-G9)/G9,"")</f>
        <v/>
      </c>
      <c r="K9" s="9" t="str">
        <f ca="1">IFERROR((E9-H9)/H9,"")</f>
        <v/>
      </c>
      <c r="L9" s="15"/>
    </row>
    <row r="10" spans="1:12">
      <c r="A10" s="15"/>
      <c r="B10" s="27">
        <f ca="1">'Town Data'!A6</f>
        <v>0</v>
      </c>
      <c r="C10" s="49" t="str">
        <f ca="1">IF('Town Data'!C6&gt;9,'Town Data'!B6,"*")</f>
        <v>*</v>
      </c>
      <c r="D10" s="50" t="str">
        <f ca="1">IF('Town Data'!E6&gt;9,'Town Data'!D6,"*")</f>
        <v>*</v>
      </c>
      <c r="E10" s="51" t="str">
        <f ca="1">IF('Town Data'!G6&gt;9,'Town Data'!F6,"*")</f>
        <v>*</v>
      </c>
      <c r="F10" s="50" t="str">
        <f ca="1">IF('Town Data'!I6&gt;9,'Town Data'!H6,"*")</f>
        <v>*</v>
      </c>
      <c r="G10" s="50" t="str">
        <f ca="1">IF('Town Data'!K6&gt;9,'Town Data'!J6,"*")</f>
        <v>*</v>
      </c>
      <c r="H10" s="51" t="str">
        <f ca="1">IF('Town Data'!M6&gt;9,'Town Data'!L6,"*")</f>
        <v>*</v>
      </c>
      <c r="I10" s="22" t="str">
        <f ca="1">IFERROR((C10-F10)/F10,"")</f>
        <v/>
      </c>
      <c r="J10" s="22" t="str">
        <f ca="1">IFERROR((D10-G10)/G10,"")</f>
        <v/>
      </c>
      <c r="K10" s="22" t="str">
        <f ca="1">IFERROR((E10-H10)/H10,"")</f>
        <v/>
      </c>
      <c r="L10" s="15"/>
    </row>
    <row r="11" spans="1:12">
      <c r="A11" s="15"/>
      <c r="B11" s="15">
        <f ca="1">'Town Data'!A7</f>
        <v>0</v>
      </c>
      <c r="C11" s="45" t="str">
        <f ca="1">IF('Town Data'!C7&gt;9,'Town Data'!B7,"*")</f>
        <v>*</v>
      </c>
      <c r="D11" s="46" t="str">
        <f ca="1">IF('Town Data'!E7&gt;9,'Town Data'!D7,"*")</f>
        <v>*</v>
      </c>
      <c r="E11" s="47" t="str">
        <f ca="1">IF('Town Data'!G7&gt;9,'Town Data'!F7,"*")</f>
        <v>*</v>
      </c>
      <c r="F11" s="48" t="str">
        <f ca="1">IF('Town Data'!I7&gt;9,'Town Data'!H7,"*")</f>
        <v>*</v>
      </c>
      <c r="G11" s="46" t="str">
        <f ca="1">IF('Town Data'!K7&gt;9,'Town Data'!J7,"*")</f>
        <v>*</v>
      </c>
      <c r="H11" s="47" t="str">
        <f ca="1">IF('Town Data'!M7&gt;9,'Town Data'!L7,"*")</f>
        <v>*</v>
      </c>
      <c r="I11" s="9" t="str">
        <f ca="1">IFERROR((C11-F11)/F11,"")</f>
        <v/>
      </c>
      <c r="J11" s="9" t="str">
        <f ca="1">IFERROR((D11-G11)/G11,"")</f>
        <v/>
      </c>
      <c r="K11" s="9" t="str">
        <f ca="1">IFERROR((E11-H11)/H11,"")</f>
        <v/>
      </c>
      <c r="L11" s="15"/>
    </row>
    <row r="12" spans="1:12">
      <c r="A12" s="15"/>
      <c r="B12" s="27">
        <f ca="1">'Town Data'!A8</f>
        <v>0</v>
      </c>
      <c r="C12" s="49" t="str">
        <f ca="1">IF('Town Data'!C8&gt;9,'Town Data'!B8,"*")</f>
        <v>*</v>
      </c>
      <c r="D12" s="50" t="str">
        <f ca="1">IF('Town Data'!E8&gt;9,'Town Data'!D8,"*")</f>
        <v>*</v>
      </c>
      <c r="E12" s="51" t="str">
        <f ca="1">IF('Town Data'!G8&gt;9,'Town Data'!F8,"*")</f>
        <v>*</v>
      </c>
      <c r="F12" s="50" t="str">
        <f ca="1">IF('Town Data'!I8&gt;9,'Town Data'!H8,"*")</f>
        <v>*</v>
      </c>
      <c r="G12" s="50" t="str">
        <f ca="1">IF('Town Data'!K8&gt;9,'Town Data'!J8,"*")</f>
        <v>*</v>
      </c>
      <c r="H12" s="51" t="str">
        <f ca="1">IF('Town Data'!M8&gt;9,'Town Data'!L8,"*")</f>
        <v>*</v>
      </c>
      <c r="I12" s="22" t="str">
        <f ca="1">IFERROR((C12-F12)/F12,"")</f>
        <v/>
      </c>
      <c r="J12" s="22" t="str">
        <f ca="1">IFERROR((D12-G12)/G12,"")</f>
        <v/>
      </c>
      <c r="K12" s="22" t="str">
        <f ca="1">IFERROR((E12-H12)/H12,"")</f>
        <v/>
      </c>
      <c r="L12" s="15"/>
    </row>
    <row r="13" spans="1:12">
      <c r="A13" s="15"/>
      <c r="B13" s="15">
        <f ca="1">'Town Data'!A9</f>
        <v>0</v>
      </c>
      <c r="C13" s="45" t="str">
        <f ca="1">IF('Town Data'!C9&gt;9,'Town Data'!B9,"*")</f>
        <v>*</v>
      </c>
      <c r="D13" s="46" t="str">
        <f ca="1">IF('Town Data'!E9&gt;9,'Town Data'!D9,"*")</f>
        <v>*</v>
      </c>
      <c r="E13" s="47" t="str">
        <f ca="1">IF('Town Data'!G9&gt;9,'Town Data'!F9,"*")</f>
        <v>*</v>
      </c>
      <c r="F13" s="48" t="str">
        <f ca="1">IF('Town Data'!I9&gt;9,'Town Data'!H9,"*")</f>
        <v>*</v>
      </c>
      <c r="G13" s="46" t="str">
        <f ca="1">IF('Town Data'!K9&gt;9,'Town Data'!J9,"*")</f>
        <v>*</v>
      </c>
      <c r="H13" s="47" t="str">
        <f ca="1">IF('Town Data'!M9&gt;9,'Town Data'!L9,"*")</f>
        <v>*</v>
      </c>
      <c r="I13" s="9" t="str">
        <f ca="1">IFERROR((C13-F13)/F13,"")</f>
        <v/>
      </c>
      <c r="J13" s="9" t="str">
        <f ca="1">IFERROR((D13-G13)/G13,"")</f>
        <v/>
      </c>
      <c r="K13" s="9" t="str">
        <f ca="1">IFERROR((E13-H13)/H13,"")</f>
        <v/>
      </c>
      <c r="L13" s="15"/>
    </row>
    <row r="14" spans="1:12">
      <c r="A14" s="15"/>
      <c r="B14" s="27">
        <f ca="1">'Town Data'!A10</f>
        <v>0</v>
      </c>
      <c r="C14" s="49" t="str">
        <f ca="1">IF('Town Data'!C10&gt;9,'Town Data'!B10,"*")</f>
        <v>*</v>
      </c>
      <c r="D14" s="50" t="str">
        <f ca="1">IF('Town Data'!E10&gt;9,'Town Data'!D10,"*")</f>
        <v>*</v>
      </c>
      <c r="E14" s="51" t="str">
        <f ca="1">IF('Town Data'!G10&gt;9,'Town Data'!F10,"*")</f>
        <v>*</v>
      </c>
      <c r="F14" s="50" t="str">
        <f ca="1">IF('Town Data'!I10&gt;9,'Town Data'!H10,"*")</f>
        <v>*</v>
      </c>
      <c r="G14" s="50" t="str">
        <f ca="1">IF('Town Data'!K10&gt;9,'Town Data'!J10,"*")</f>
        <v>*</v>
      </c>
      <c r="H14" s="51" t="str">
        <f ca="1">IF('Town Data'!M10&gt;9,'Town Data'!L10,"*")</f>
        <v>*</v>
      </c>
      <c r="I14" s="22" t="str">
        <f ca="1">IFERROR((C14-F14)/F14,"")</f>
        <v/>
      </c>
      <c r="J14" s="22" t="str">
        <f ca="1">IFERROR((D14-G14)/G14,"")</f>
        <v/>
      </c>
      <c r="K14" s="22" t="str">
        <f ca="1">IFERROR((E14-H14)/H14,"")</f>
        <v/>
      </c>
      <c r="L14" s="15"/>
    </row>
    <row r="15" spans="1:12">
      <c r="A15" s="15"/>
      <c r="B15" s="15">
        <f ca="1">'Town Data'!A11</f>
        <v>0</v>
      </c>
      <c r="C15" s="45" t="str">
        <f ca="1">IF('Town Data'!C11&gt;9,'Town Data'!B11,"*")</f>
        <v>*</v>
      </c>
      <c r="D15" s="46" t="str">
        <f ca="1">IF('Town Data'!E11&gt;9,'Town Data'!D11,"*")</f>
        <v>*</v>
      </c>
      <c r="E15" s="47" t="str">
        <f ca="1">IF('Town Data'!G11&gt;9,'Town Data'!F11,"*")</f>
        <v>*</v>
      </c>
      <c r="F15" s="48" t="str">
        <f ca="1">IF('Town Data'!I11&gt;9,'Town Data'!H11,"*")</f>
        <v>*</v>
      </c>
      <c r="G15" s="46" t="str">
        <f ca="1">IF('Town Data'!K11&gt;9,'Town Data'!J11,"*")</f>
        <v>*</v>
      </c>
      <c r="H15" s="47" t="str">
        <f ca="1">IF('Town Data'!M11&gt;9,'Town Data'!L11,"*")</f>
        <v>*</v>
      </c>
      <c r="I15" s="9" t="str">
        <f ca="1">IFERROR((C15-F15)/F15,"")</f>
        <v/>
      </c>
      <c r="J15" s="9" t="str">
        <f ca="1">IFERROR((D15-G15)/G15,"")</f>
        <v/>
      </c>
      <c r="K15" s="9" t="str">
        <f ca="1">IFERROR((E15-H15)/H15,"")</f>
        <v/>
      </c>
      <c r="L15" s="15"/>
    </row>
    <row r="16" spans="1:12">
      <c r="A16" s="15"/>
      <c r="B16" s="28">
        <f ca="1">'Town Data'!A12</f>
        <v>0</v>
      </c>
      <c r="C16" s="52" t="str">
        <f ca="1">IF('Town Data'!C12&gt;9,'Town Data'!B12,"*")</f>
        <v>*</v>
      </c>
      <c r="D16" s="53" t="str">
        <f ca="1">IF('Town Data'!E12&gt;9,'Town Data'!D12,"*")</f>
        <v>*</v>
      </c>
      <c r="E16" s="54" t="str">
        <f ca="1">IF('Town Data'!G12&gt;9,'Town Data'!F12,"*")</f>
        <v>*</v>
      </c>
      <c r="F16" s="53" t="str">
        <f ca="1">IF('Town Data'!I12&gt;9,'Town Data'!H12,"*")</f>
        <v>*</v>
      </c>
      <c r="G16" s="53" t="str">
        <f ca="1">IF('Town Data'!K12&gt;9,'Town Data'!J12,"*")</f>
        <v>*</v>
      </c>
      <c r="H16" s="54" t="str">
        <f ca="1">IF('Town Data'!M12&gt;9,'Town Data'!L12,"*")</f>
        <v>*</v>
      </c>
      <c r="I16" s="26" t="str">
        <f ca="1">IFERROR((C16-F16)/F16,"")</f>
        <v/>
      </c>
      <c r="J16" s="26" t="str">
        <f ca="1">IFERROR((D16-G16)/G16,"")</f>
        <v/>
      </c>
      <c r="K16" s="26" t="str">
        <f ca="1">IFERROR((E16-H16)/H16,"")</f>
        <v/>
      </c>
      <c r="L16" s="15"/>
    </row>
    <row r="17" spans="1:12">
      <c r="A17" s="15"/>
      <c r="B17" s="27">
        <f ca="1">'Town Data'!A13</f>
        <v>0</v>
      </c>
      <c r="C17" s="49" t="str">
        <f ca="1">IF('Town Data'!C13&gt;9,'Town Data'!B13,"*")</f>
        <v>*</v>
      </c>
      <c r="D17" s="50" t="str">
        <f ca="1">IF('Town Data'!E13&gt;9,'Town Data'!D13,"*")</f>
        <v>*</v>
      </c>
      <c r="E17" s="51" t="str">
        <f ca="1">IF('Town Data'!G13&gt;9,'Town Data'!F13,"*")</f>
        <v>*</v>
      </c>
      <c r="F17" s="50" t="str">
        <f ca="1">IF('Town Data'!I13&gt;9,'Town Data'!H13,"*")</f>
        <v>*</v>
      </c>
      <c r="G17" s="50" t="str">
        <f ca="1">IF('Town Data'!K13&gt;9,'Town Data'!J13,"*")</f>
        <v>*</v>
      </c>
      <c r="H17" s="51" t="str">
        <f ca="1">IF('Town Data'!M13&gt;9,'Town Data'!L13,"*")</f>
        <v>*</v>
      </c>
      <c r="I17" s="22" t="str">
        <f ca="1">IFERROR((C17-F17)/F17,"")</f>
        <v/>
      </c>
      <c r="J17" s="22" t="str">
        <f ca="1">IFERROR((D17-G17)/G17,"")</f>
        <v/>
      </c>
      <c r="K17" s="22" t="str">
        <f ca="1">IFERROR((E17-H17)/H17,"")</f>
        <v/>
      </c>
      <c r="L17" s="15"/>
    </row>
    <row r="18" spans="1:12">
      <c r="A18" s="15"/>
      <c r="B18" s="15">
        <f ca="1">'Town Data'!A14</f>
        <v>0</v>
      </c>
      <c r="C18" s="45" t="str">
        <f ca="1">IF('Town Data'!C14&gt;9,'Town Data'!B14,"*")</f>
        <v>*</v>
      </c>
      <c r="D18" s="46" t="str">
        <f ca="1">IF('Town Data'!E14&gt;9,'Town Data'!D14,"*")</f>
        <v>*</v>
      </c>
      <c r="E18" s="47" t="str">
        <f ca="1">IF('Town Data'!G14&gt;9,'Town Data'!F14,"*")</f>
        <v>*</v>
      </c>
      <c r="F18" s="48" t="str">
        <f ca="1">IF('Town Data'!I14&gt;9,'Town Data'!H14,"*")</f>
        <v>*</v>
      </c>
      <c r="G18" s="46" t="str">
        <f ca="1">IF('Town Data'!K14&gt;9,'Town Data'!J14,"*")</f>
        <v>*</v>
      </c>
      <c r="H18" s="47" t="str">
        <f ca="1">IF('Town Data'!M14&gt;9,'Town Data'!L14,"*")</f>
        <v>*</v>
      </c>
      <c r="I18" s="9" t="str">
        <f ca="1">IFERROR((C18-F18)/F18,"")</f>
        <v/>
      </c>
      <c r="J18" s="9" t="str">
        <f ca="1">IFERROR((D18-G18)/G18,"")</f>
        <v/>
      </c>
      <c r="K18" s="9" t="str">
        <f ca="1">IFERROR((E18-H18)/H18,"")</f>
        <v/>
      </c>
      <c r="L18" s="15"/>
    </row>
    <row r="19" spans="1:12">
      <c r="A19" s="15"/>
      <c r="B19" s="27">
        <f ca="1">'Town Data'!A15</f>
        <v>0</v>
      </c>
      <c r="C19" s="49" t="str">
        <f ca="1">IF('Town Data'!C15&gt;9,'Town Data'!B15,"*")</f>
        <v>*</v>
      </c>
      <c r="D19" s="50" t="str">
        <f ca="1">IF('Town Data'!E15&gt;9,'Town Data'!D15,"*")</f>
        <v>*</v>
      </c>
      <c r="E19" s="51" t="str">
        <f ca="1">IF('Town Data'!G15&gt;9,'Town Data'!F15,"*")</f>
        <v>*</v>
      </c>
      <c r="F19" s="50" t="str">
        <f ca="1">IF('Town Data'!I15&gt;9,'Town Data'!H15,"*")</f>
        <v>*</v>
      </c>
      <c r="G19" s="50" t="str">
        <f ca="1">IF('Town Data'!K15&gt;9,'Town Data'!J15,"*")</f>
        <v>*</v>
      </c>
      <c r="H19" s="51" t="str">
        <f ca="1">IF('Town Data'!M15&gt;9,'Town Data'!L15,"*")</f>
        <v>*</v>
      </c>
      <c r="I19" s="22" t="str">
        <f ca="1">IFERROR((C19-F19)/F19,"")</f>
        <v/>
      </c>
      <c r="J19" s="22" t="str">
        <f ca="1">IFERROR((D19-G19)/G19,"")</f>
        <v/>
      </c>
      <c r="K19" s="22" t="str">
        <f ca="1">IFERROR((E19-H19)/H19,"")</f>
        <v/>
      </c>
      <c r="L19" s="15"/>
    </row>
    <row r="20" spans="1:12">
      <c r="A20" s="15"/>
      <c r="B20" s="15">
        <f ca="1">'Town Data'!A16</f>
        <v>0</v>
      </c>
      <c r="C20" s="45" t="str">
        <f ca="1">IF('Town Data'!C16&gt;9,'Town Data'!B16,"*")</f>
        <v>*</v>
      </c>
      <c r="D20" s="46" t="str">
        <f ca="1">IF('Town Data'!E16&gt;9,'Town Data'!D16,"*")</f>
        <v>*</v>
      </c>
      <c r="E20" s="47" t="str">
        <f ca="1">IF('Town Data'!G16&gt;9,'Town Data'!F16,"*")</f>
        <v>*</v>
      </c>
      <c r="F20" s="48" t="str">
        <f ca="1">IF('Town Data'!I16&gt;9,'Town Data'!H16,"*")</f>
        <v>*</v>
      </c>
      <c r="G20" s="46" t="str">
        <f ca="1">IF('Town Data'!K16&gt;9,'Town Data'!J16,"*")</f>
        <v>*</v>
      </c>
      <c r="H20" s="47" t="str">
        <f ca="1">IF('Town Data'!M16&gt;9,'Town Data'!L16,"*")</f>
        <v>*</v>
      </c>
      <c r="I20" s="9" t="str">
        <f ca="1">IFERROR((C20-F20)/F20,"")</f>
        <v/>
      </c>
      <c r="J20" s="9" t="str">
        <f ca="1">IFERROR((D20-G20)/G20,"")</f>
        <v/>
      </c>
      <c r="K20" s="9" t="str">
        <f ca="1">IFERROR((E20-H20)/H20,"")</f>
        <v/>
      </c>
      <c r="L20" s="15"/>
    </row>
    <row r="21" spans="1:12">
      <c r="A21" s="15"/>
      <c r="B21" s="27">
        <f ca="1">'Town Data'!A17</f>
        <v>0</v>
      </c>
      <c r="C21" s="49" t="str">
        <f ca="1">IF('Town Data'!C17&gt;9,'Town Data'!B17,"*")</f>
        <v>*</v>
      </c>
      <c r="D21" s="50" t="str">
        <f ca="1">IF('Town Data'!E17&gt;9,'Town Data'!D17,"*")</f>
        <v>*</v>
      </c>
      <c r="E21" s="51" t="str">
        <f ca="1">IF('Town Data'!G17&gt;9,'Town Data'!F17,"*")</f>
        <v>*</v>
      </c>
      <c r="F21" s="50" t="str">
        <f ca="1">IF('Town Data'!I17&gt;9,'Town Data'!H17,"*")</f>
        <v>*</v>
      </c>
      <c r="G21" s="50" t="str">
        <f ca="1">IF('Town Data'!K17&gt;9,'Town Data'!J17,"*")</f>
        <v>*</v>
      </c>
      <c r="H21" s="51" t="str">
        <f ca="1">IF('Town Data'!M17&gt;9,'Town Data'!L17,"*")</f>
        <v>*</v>
      </c>
      <c r="I21" s="22" t="str">
        <f ca="1">IFERROR((C21-F21)/F21,"")</f>
        <v/>
      </c>
      <c r="J21" s="22" t="str">
        <f ca="1">IFERROR((D21-G21)/G21,"")</f>
        <v/>
      </c>
      <c r="K21" s="22" t="str">
        <f ca="1">IFERROR((E21-H21)/H21,"")</f>
        <v/>
      </c>
      <c r="L21" s="15"/>
    </row>
    <row r="22" spans="1:12">
      <c r="A22" s="15"/>
      <c r="B22" s="15">
        <f ca="1">'Town Data'!A18</f>
        <v>0</v>
      </c>
      <c r="C22" s="45" t="str">
        <f ca="1">IF('Town Data'!C18&gt;9,'Town Data'!B18,"*")</f>
        <v>*</v>
      </c>
      <c r="D22" s="46" t="str">
        <f ca="1">IF('Town Data'!E18&gt;9,'Town Data'!D18,"*")</f>
        <v>*</v>
      </c>
      <c r="E22" s="47" t="str">
        <f ca="1">IF('Town Data'!G18&gt;9,'Town Data'!F18,"*")</f>
        <v>*</v>
      </c>
      <c r="F22" s="48" t="str">
        <f ca="1">IF('Town Data'!I18&gt;9,'Town Data'!H18,"*")</f>
        <v>*</v>
      </c>
      <c r="G22" s="46" t="str">
        <f ca="1">IF('Town Data'!K18&gt;9,'Town Data'!J18,"*")</f>
        <v>*</v>
      </c>
      <c r="H22" s="47" t="str">
        <f ca="1">IF('Town Data'!M18&gt;9,'Town Data'!L18,"*")</f>
        <v>*</v>
      </c>
      <c r="I22" s="9" t="str">
        <f ca="1">IFERROR((C22-F22)/F22,"")</f>
        <v/>
      </c>
      <c r="J22" s="9" t="str">
        <f ca="1">IFERROR((D22-G22)/G22,"")</f>
        <v/>
      </c>
      <c r="K22" s="9" t="str">
        <f ca="1">IFERROR((E22-H22)/H22,"")</f>
        <v/>
      </c>
      <c r="L22" s="15"/>
    </row>
    <row r="23" spans="1:12">
      <c r="A23" s="15"/>
      <c r="B23" s="27">
        <f ca="1">'Town Data'!A19</f>
        <v>0</v>
      </c>
      <c r="C23" s="49" t="str">
        <f ca="1">IF('Town Data'!C19&gt;9,'Town Data'!B19,"*")</f>
        <v>*</v>
      </c>
      <c r="D23" s="50" t="str">
        <f ca="1">IF('Town Data'!E19&gt;9,'Town Data'!D19,"*")</f>
        <v>*</v>
      </c>
      <c r="E23" s="51" t="str">
        <f ca="1">IF('Town Data'!G19&gt;9,'Town Data'!F19,"*")</f>
        <v>*</v>
      </c>
      <c r="F23" s="50" t="str">
        <f ca="1">IF('Town Data'!I19&gt;9,'Town Data'!H19,"*")</f>
        <v>*</v>
      </c>
      <c r="G23" s="50" t="str">
        <f ca="1">IF('Town Data'!K19&gt;9,'Town Data'!J19,"*")</f>
        <v>*</v>
      </c>
      <c r="H23" s="51" t="str">
        <f ca="1">IF('Town Data'!M19&gt;9,'Town Data'!L19,"*")</f>
        <v>*</v>
      </c>
      <c r="I23" s="22" t="str">
        <f ca="1">IFERROR((C23-F23)/F23,"")</f>
        <v/>
      </c>
      <c r="J23" s="22" t="str">
        <f ca="1">IFERROR((D23-G23)/G23,"")</f>
        <v/>
      </c>
      <c r="K23" s="22" t="str">
        <f ca="1">IFERROR((E23-H23)/H23,"")</f>
        <v/>
      </c>
      <c r="L23" s="15"/>
    </row>
    <row r="24" spans="1:12">
      <c r="A24" s="15"/>
      <c r="B24" s="15">
        <f ca="1">'Town Data'!A20</f>
        <v>0</v>
      </c>
      <c r="C24" s="45" t="str">
        <f ca="1">IF('Town Data'!C20&gt;9,'Town Data'!B20,"*")</f>
        <v>*</v>
      </c>
      <c r="D24" s="46" t="str">
        <f ca="1">IF('Town Data'!E20&gt;9,'Town Data'!D20,"*")</f>
        <v>*</v>
      </c>
      <c r="E24" s="47" t="str">
        <f ca="1">IF('Town Data'!G20&gt;9,'Town Data'!F20,"*")</f>
        <v>*</v>
      </c>
      <c r="F24" s="48" t="str">
        <f ca="1">IF('Town Data'!I20&gt;9,'Town Data'!H20,"*")</f>
        <v>*</v>
      </c>
      <c r="G24" s="46" t="str">
        <f ca="1">IF('Town Data'!K20&gt;9,'Town Data'!J20,"*")</f>
        <v>*</v>
      </c>
      <c r="H24" s="47" t="str">
        <f ca="1">IF('Town Data'!M20&gt;9,'Town Data'!L20,"*")</f>
        <v>*</v>
      </c>
      <c r="I24" s="9" t="str">
        <f ca="1">IFERROR((C24-F24)/F24,"")</f>
        <v/>
      </c>
      <c r="J24" s="9" t="str">
        <f ca="1">IFERROR((D24-G24)/G24,"")</f>
        <v/>
      </c>
      <c r="K24" s="9" t="str">
        <f ca="1">IFERROR((E24-H24)/H24,"")</f>
        <v/>
      </c>
      <c r="L24" s="15"/>
    </row>
    <row r="25" spans="1:12">
      <c r="A25" s="15"/>
      <c r="B25" s="27">
        <f ca="1">'Town Data'!A21</f>
        <v>0</v>
      </c>
      <c r="C25" s="49" t="str">
        <f ca="1">IF('Town Data'!C21&gt;9,'Town Data'!B21,"*")</f>
        <v>*</v>
      </c>
      <c r="D25" s="50" t="str">
        <f ca="1">IF('Town Data'!E21&gt;9,'Town Data'!D21,"*")</f>
        <v>*</v>
      </c>
      <c r="E25" s="51" t="str">
        <f ca="1">IF('Town Data'!G21&gt;9,'Town Data'!F21,"*")</f>
        <v>*</v>
      </c>
      <c r="F25" s="50" t="str">
        <f ca="1">IF('Town Data'!I21&gt;9,'Town Data'!H21,"*")</f>
        <v>*</v>
      </c>
      <c r="G25" s="50" t="str">
        <f ca="1">IF('Town Data'!K21&gt;9,'Town Data'!J21,"*")</f>
        <v>*</v>
      </c>
      <c r="H25" s="51" t="str">
        <f ca="1">IF('Town Data'!M21&gt;9,'Town Data'!L21,"*")</f>
        <v>*</v>
      </c>
      <c r="I25" s="22" t="str">
        <f ca="1">IFERROR((C25-F25)/F25,"")</f>
        <v/>
      </c>
      <c r="J25" s="22" t="str">
        <f ca="1">IFERROR((D25-G25)/G25,"")</f>
        <v/>
      </c>
      <c r="K25" s="22" t="str">
        <f ca="1">IFERROR((E25-H25)/H25,"")</f>
        <v/>
      </c>
      <c r="L25" s="15"/>
    </row>
    <row r="26" spans="1:12">
      <c r="A26" s="15"/>
      <c r="B26" s="15">
        <f ca="1">'Town Data'!A22</f>
        <v>0</v>
      </c>
      <c r="C26" s="45" t="str">
        <f ca="1">IF('Town Data'!C22&gt;9,'Town Data'!B22,"*")</f>
        <v>*</v>
      </c>
      <c r="D26" s="46" t="str">
        <f ca="1">IF('Town Data'!E22&gt;9,'Town Data'!D22,"*")</f>
        <v>*</v>
      </c>
      <c r="E26" s="47" t="str">
        <f ca="1">IF('Town Data'!G22&gt;9,'Town Data'!F22,"*")</f>
        <v>*</v>
      </c>
      <c r="F26" s="48" t="str">
        <f ca="1">IF('Town Data'!I22&gt;9,'Town Data'!H22,"*")</f>
        <v>*</v>
      </c>
      <c r="G26" s="46" t="str">
        <f ca="1">IF('Town Data'!K22&gt;9,'Town Data'!J22,"*")</f>
        <v>*</v>
      </c>
      <c r="H26" s="47" t="str">
        <f ca="1">IF('Town Data'!M22&gt;9,'Town Data'!L22,"*")</f>
        <v>*</v>
      </c>
      <c r="I26" s="9" t="str">
        <f ca="1">IFERROR((C26-F26)/F26,"")</f>
        <v/>
      </c>
      <c r="J26" s="9" t="str">
        <f ca="1">IFERROR((D26-G26)/G26,"")</f>
        <v/>
      </c>
      <c r="K26" s="9" t="str">
        <f ca="1">IFERROR((E26-H26)/H26,"")</f>
        <v/>
      </c>
      <c r="L26" s="15"/>
    </row>
    <row r="27" spans="1:12">
      <c r="A27" s="15"/>
      <c r="B27" s="27">
        <f ca="1">'Town Data'!A23</f>
        <v>0</v>
      </c>
      <c r="C27" s="49" t="str">
        <f ca="1">IF('Town Data'!C23&gt;9,'Town Data'!B23,"*")</f>
        <v>*</v>
      </c>
      <c r="D27" s="50" t="str">
        <f ca="1">IF('Town Data'!E23&gt;9,'Town Data'!D23,"*")</f>
        <v>*</v>
      </c>
      <c r="E27" s="51" t="str">
        <f ca="1">IF('Town Data'!G23&gt;9,'Town Data'!F23,"*")</f>
        <v>*</v>
      </c>
      <c r="F27" s="50" t="str">
        <f ca="1">IF('Town Data'!I23&gt;9,'Town Data'!H23,"*")</f>
        <v>*</v>
      </c>
      <c r="G27" s="50" t="str">
        <f ca="1">IF('Town Data'!K23&gt;9,'Town Data'!J23,"*")</f>
        <v>*</v>
      </c>
      <c r="H27" s="51" t="str">
        <f ca="1">IF('Town Data'!M23&gt;9,'Town Data'!L23,"*")</f>
        <v>*</v>
      </c>
      <c r="I27" s="22" t="str">
        <f ca="1">IFERROR((C27-F27)/F27,"")</f>
        <v/>
      </c>
      <c r="J27" s="22" t="str">
        <f ca="1">IFERROR((D27-G27)/G27,"")</f>
        <v/>
      </c>
      <c r="K27" s="22" t="str">
        <f ca="1">IFERROR((E27-H27)/H27,"")</f>
        <v/>
      </c>
      <c r="L27" s="15"/>
    </row>
    <row r="28" spans="1:12">
      <c r="A28" s="15"/>
      <c r="B28" s="15">
        <f ca="1">'Town Data'!A24</f>
        <v>0</v>
      </c>
      <c r="C28" s="45" t="str">
        <f ca="1">IF('Town Data'!C24&gt;9,'Town Data'!B24,"*")</f>
        <v>*</v>
      </c>
      <c r="D28" s="46" t="str">
        <f ca="1">IF('Town Data'!E24&gt;9,'Town Data'!D24,"*")</f>
        <v>*</v>
      </c>
      <c r="E28" s="47" t="str">
        <f ca="1">IF('Town Data'!G24&gt;9,'Town Data'!F24,"*")</f>
        <v>*</v>
      </c>
      <c r="F28" s="48" t="str">
        <f ca="1">IF('Town Data'!I24&gt;9,'Town Data'!H24,"*")</f>
        <v>*</v>
      </c>
      <c r="G28" s="46" t="str">
        <f ca="1">IF('Town Data'!K24&gt;9,'Town Data'!J24,"*")</f>
        <v>*</v>
      </c>
      <c r="H28" s="47" t="str">
        <f ca="1">IF('Town Data'!M24&gt;9,'Town Data'!L24,"*")</f>
        <v>*</v>
      </c>
      <c r="I28" s="9" t="str">
        <f ca="1">IFERROR((C28-F28)/F28,"")</f>
        <v/>
      </c>
      <c r="J28" s="9" t="str">
        <f ca="1">IFERROR((D28-G28)/G28,"")</f>
        <v/>
      </c>
      <c r="K28" s="9" t="str">
        <f ca="1">IFERROR((E28-H28)/H28,"")</f>
        <v/>
      </c>
      <c r="L28" s="15"/>
    </row>
    <row r="29" spans="1:12">
      <c r="A29" s="15"/>
      <c r="B29" s="27">
        <f ca="1">'Town Data'!A25</f>
        <v>0</v>
      </c>
      <c r="C29" s="49" t="str">
        <f ca="1">IF('Town Data'!C25&gt;9,'Town Data'!B25,"*")</f>
        <v>*</v>
      </c>
      <c r="D29" s="50" t="str">
        <f ca="1">IF('Town Data'!E25&gt;9,'Town Data'!D25,"*")</f>
        <v>*</v>
      </c>
      <c r="E29" s="51" t="str">
        <f ca="1">IF('Town Data'!G25&gt;9,'Town Data'!F25,"*")</f>
        <v>*</v>
      </c>
      <c r="F29" s="50" t="str">
        <f ca="1">IF('Town Data'!I25&gt;9,'Town Data'!H25,"*")</f>
        <v>*</v>
      </c>
      <c r="G29" s="50" t="str">
        <f ca="1">IF('Town Data'!K25&gt;9,'Town Data'!J25,"*")</f>
        <v>*</v>
      </c>
      <c r="H29" s="51" t="str">
        <f ca="1">IF('Town Data'!M25&gt;9,'Town Data'!L25,"*")</f>
        <v>*</v>
      </c>
      <c r="I29" s="22" t="str">
        <f ca="1">IFERROR((C29-F29)/F29,"")</f>
        <v/>
      </c>
      <c r="J29" s="22" t="str">
        <f ca="1">IFERROR((D29-G29)/G29,"")</f>
        <v/>
      </c>
      <c r="K29" s="22" t="str">
        <f ca="1">IFERROR((E29-H29)/H29,"")</f>
        <v/>
      </c>
      <c r="L29" s="15"/>
    </row>
    <row r="30" spans="1:12">
      <c r="A30" s="15"/>
      <c r="B30" s="15">
        <f ca="1">'Town Data'!A26</f>
        <v>0</v>
      </c>
      <c r="C30" s="45" t="str">
        <f ca="1">IF('Town Data'!C26&gt;9,'Town Data'!B26,"*")</f>
        <v>*</v>
      </c>
      <c r="D30" s="46" t="str">
        <f ca="1">IF('Town Data'!E26&gt;9,'Town Data'!D26,"*")</f>
        <v>*</v>
      </c>
      <c r="E30" s="47" t="str">
        <f ca="1">IF('Town Data'!G26&gt;9,'Town Data'!F26,"*")</f>
        <v>*</v>
      </c>
      <c r="F30" s="48" t="str">
        <f ca="1">IF('Town Data'!I26&gt;9,'Town Data'!H26,"*")</f>
        <v>*</v>
      </c>
      <c r="G30" s="46" t="str">
        <f ca="1">IF('Town Data'!K26&gt;9,'Town Data'!J26,"*")</f>
        <v>*</v>
      </c>
      <c r="H30" s="47" t="str">
        <f ca="1">IF('Town Data'!M26&gt;9,'Town Data'!L26,"*")</f>
        <v>*</v>
      </c>
      <c r="I30" s="9" t="str">
        <f ca="1">IFERROR((C30-F30)/F30,"")</f>
        <v/>
      </c>
      <c r="J30" s="9" t="str">
        <f ca="1">IFERROR((D30-G30)/G30,"")</f>
        <v/>
      </c>
      <c r="K30" s="9" t="str">
        <f ca="1">IFERROR((E30-H30)/H30,"")</f>
        <v/>
      </c>
      <c r="L30" s="15"/>
    </row>
    <row r="31" spans="1:12">
      <c r="A31" s="15"/>
      <c r="B31" s="27">
        <f ca="1">'Town Data'!A27</f>
        <v>0</v>
      </c>
      <c r="C31" s="49" t="str">
        <f ca="1">IF('Town Data'!C27&gt;9,'Town Data'!B27,"*")</f>
        <v>*</v>
      </c>
      <c r="D31" s="50" t="str">
        <f ca="1">IF('Town Data'!E27&gt;9,'Town Data'!D27,"*")</f>
        <v>*</v>
      </c>
      <c r="E31" s="51" t="str">
        <f ca="1">IF('Town Data'!G27&gt;9,'Town Data'!F27,"*")</f>
        <v>*</v>
      </c>
      <c r="F31" s="50" t="str">
        <f ca="1">IF('Town Data'!I27&gt;9,'Town Data'!H27,"*")</f>
        <v>*</v>
      </c>
      <c r="G31" s="50" t="str">
        <f ca="1">IF('Town Data'!K27&gt;9,'Town Data'!J27,"*")</f>
        <v>*</v>
      </c>
      <c r="H31" s="51" t="str">
        <f ca="1">IF('Town Data'!M27&gt;9,'Town Data'!L27,"*")</f>
        <v>*</v>
      </c>
      <c r="I31" s="22" t="str">
        <f ca="1">IFERROR((C31-F31)/F31,"")</f>
        <v/>
      </c>
      <c r="J31" s="22" t="str">
        <f ca="1">IFERROR((D31-G31)/G31,"")</f>
        <v/>
      </c>
      <c r="K31" s="22" t="str">
        <f ca="1">IFERROR((E31-H31)/H31,"")</f>
        <v/>
      </c>
      <c r="L31" s="15"/>
    </row>
    <row r="32" spans="1:12">
      <c r="A32" s="15"/>
      <c r="B32" s="15">
        <f ca="1">'Town Data'!A28</f>
        <v>0</v>
      </c>
      <c r="C32" s="45" t="str">
        <f ca="1">IF('Town Data'!C28&gt;9,'Town Data'!B28,"*")</f>
        <v>*</v>
      </c>
      <c r="D32" s="46" t="str">
        <f ca="1">IF('Town Data'!E28&gt;9,'Town Data'!D28,"*")</f>
        <v>*</v>
      </c>
      <c r="E32" s="47" t="str">
        <f ca="1">IF('Town Data'!G28&gt;9,'Town Data'!F28,"*")</f>
        <v>*</v>
      </c>
      <c r="F32" s="48" t="str">
        <f ca="1">IF('Town Data'!I28&gt;9,'Town Data'!H28,"*")</f>
        <v>*</v>
      </c>
      <c r="G32" s="46" t="str">
        <f ca="1">IF('Town Data'!K28&gt;9,'Town Data'!J28,"*")</f>
        <v>*</v>
      </c>
      <c r="H32" s="47" t="str">
        <f ca="1">IF('Town Data'!M28&gt;9,'Town Data'!L28,"*")</f>
        <v>*</v>
      </c>
      <c r="I32" s="9" t="str">
        <f ca="1">IFERROR((C32-F32)/F32,"")</f>
        <v/>
      </c>
      <c r="J32" s="9" t="str">
        <f ca="1">IFERROR((D32-G32)/G32,"")</f>
        <v/>
      </c>
      <c r="K32" s="9" t="str">
        <f ca="1">IFERROR((E32-H32)/H32,"")</f>
        <v/>
      </c>
      <c r="L32" s="15"/>
    </row>
    <row r="33" spans="1:12">
      <c r="A33" s="15"/>
      <c r="B33" s="27">
        <f ca="1">'Town Data'!A29</f>
        <v>0</v>
      </c>
      <c r="C33" s="49" t="str">
        <f ca="1">IF('Town Data'!C29&gt;9,'Town Data'!B29,"*")</f>
        <v>*</v>
      </c>
      <c r="D33" s="50" t="str">
        <f ca="1">IF('Town Data'!E29&gt;9,'Town Data'!D29,"*")</f>
        <v>*</v>
      </c>
      <c r="E33" s="51" t="str">
        <f ca="1">IF('Town Data'!G29&gt;9,'Town Data'!F29,"*")</f>
        <v>*</v>
      </c>
      <c r="F33" s="50" t="str">
        <f ca="1">IF('Town Data'!I29&gt;9,'Town Data'!H29,"*")</f>
        <v>*</v>
      </c>
      <c r="G33" s="50" t="str">
        <f ca="1">IF('Town Data'!K29&gt;9,'Town Data'!J29,"*")</f>
        <v>*</v>
      </c>
      <c r="H33" s="51" t="str">
        <f ca="1">IF('Town Data'!M29&gt;9,'Town Data'!L29,"*")</f>
        <v>*</v>
      </c>
      <c r="I33" s="22" t="str">
        <f ca="1">IFERROR((C33-F33)/F33,"")</f>
        <v/>
      </c>
      <c r="J33" s="22" t="str">
        <f ca="1">IFERROR((D33-G33)/G33,"")</f>
        <v/>
      </c>
      <c r="K33" s="22" t="str">
        <f ca="1">IFERROR((E33-H33)/H33,"")</f>
        <v/>
      </c>
      <c r="L33" s="15"/>
    </row>
    <row r="34" spans="1:12">
      <c r="A34" s="15"/>
      <c r="B34" s="15">
        <f ca="1">'Town Data'!A30</f>
        <v>0</v>
      </c>
      <c r="C34" s="45" t="str">
        <f ca="1">IF('Town Data'!C30&gt;9,'Town Data'!B30,"*")</f>
        <v>*</v>
      </c>
      <c r="D34" s="46" t="str">
        <f ca="1">IF('Town Data'!E30&gt;9,'Town Data'!D30,"*")</f>
        <v>*</v>
      </c>
      <c r="E34" s="47" t="str">
        <f ca="1">IF('Town Data'!G30&gt;9,'Town Data'!F30,"*")</f>
        <v>*</v>
      </c>
      <c r="F34" s="48" t="str">
        <f ca="1">IF('Town Data'!I30&gt;9,'Town Data'!H30,"*")</f>
        <v>*</v>
      </c>
      <c r="G34" s="46" t="str">
        <f ca="1">IF('Town Data'!K30&gt;9,'Town Data'!J30,"*")</f>
        <v>*</v>
      </c>
      <c r="H34" s="47" t="str">
        <f ca="1">IF('Town Data'!M30&gt;9,'Town Data'!L30,"*")</f>
        <v>*</v>
      </c>
      <c r="I34" s="9" t="str">
        <f ca="1">IFERROR((C34-F34)/F34,"")</f>
        <v/>
      </c>
      <c r="J34" s="9" t="str">
        <f ca="1">IFERROR((D34-G34)/G34,"")</f>
        <v/>
      </c>
      <c r="K34" s="9" t="str">
        <f ca="1">IFERROR((E34-H34)/H34,"")</f>
        <v/>
      </c>
      <c r="L34" s="15"/>
    </row>
    <row r="35" spans="1:12">
      <c r="A35" s="15"/>
      <c r="B35" s="27">
        <f ca="1">'Town Data'!A31</f>
        <v>0</v>
      </c>
      <c r="C35" s="49" t="str">
        <f ca="1">IF('Town Data'!C31&gt;9,'Town Data'!B31,"*")</f>
        <v>*</v>
      </c>
      <c r="D35" s="50" t="str">
        <f ca="1">IF('Town Data'!E31&gt;9,'Town Data'!D31,"*")</f>
        <v>*</v>
      </c>
      <c r="E35" s="51" t="str">
        <f ca="1">IF('Town Data'!G31&gt;9,'Town Data'!F31,"*")</f>
        <v>*</v>
      </c>
      <c r="F35" s="50" t="str">
        <f ca="1">IF('Town Data'!I31&gt;9,'Town Data'!H31,"*")</f>
        <v>*</v>
      </c>
      <c r="G35" s="50" t="str">
        <f ca="1">IF('Town Data'!K31&gt;9,'Town Data'!J31,"*")</f>
        <v>*</v>
      </c>
      <c r="H35" s="51" t="str">
        <f ca="1">IF('Town Data'!M31&gt;9,'Town Data'!L31,"*")</f>
        <v>*</v>
      </c>
      <c r="I35" s="22" t="str">
        <f ca="1">IFERROR((C35-F35)/F35,"")</f>
        <v/>
      </c>
      <c r="J35" s="22" t="str">
        <f ca="1">IFERROR((D35-G35)/G35,"")</f>
        <v/>
      </c>
      <c r="K35" s="22" t="str">
        <f ca="1">IFERROR((E35-H35)/H35,"")</f>
        <v/>
      </c>
      <c r="L35" s="15"/>
    </row>
    <row r="36" spans="1:12">
      <c r="A36" s="15"/>
      <c r="B36" s="15">
        <f ca="1">'Town Data'!A32</f>
        <v>0</v>
      </c>
      <c r="C36" s="45" t="str">
        <f ca="1">IF('Town Data'!C32&gt;9,'Town Data'!B32,"*")</f>
        <v>*</v>
      </c>
      <c r="D36" s="46" t="str">
        <f ca="1">IF('Town Data'!E32&gt;9,'Town Data'!D32,"*")</f>
        <v>*</v>
      </c>
      <c r="E36" s="47" t="str">
        <f ca="1">IF('Town Data'!G32&gt;9,'Town Data'!F32,"*")</f>
        <v>*</v>
      </c>
      <c r="F36" s="48" t="str">
        <f ca="1">IF('Town Data'!I32&gt;9,'Town Data'!H32,"*")</f>
        <v>*</v>
      </c>
      <c r="G36" s="46" t="str">
        <f ca="1">IF('Town Data'!K32&gt;9,'Town Data'!J32,"*")</f>
        <v>*</v>
      </c>
      <c r="H36" s="47" t="str">
        <f ca="1">IF('Town Data'!M32&gt;9,'Town Data'!L32,"*")</f>
        <v>*</v>
      </c>
      <c r="I36" s="9" t="str">
        <f ca="1">IFERROR((C36-F36)/F36,"")</f>
        <v/>
      </c>
      <c r="J36" s="9" t="str">
        <f ca="1">IFERROR((D36-G36)/G36,"")</f>
        <v/>
      </c>
      <c r="K36" s="9" t="str">
        <f ca="1">IFERROR((E36-H36)/H36,"")</f>
        <v/>
      </c>
      <c r="L36" s="15"/>
    </row>
    <row r="37" spans="1:12">
      <c r="A37" s="15"/>
      <c r="B37" s="27">
        <f ca="1">'Town Data'!A33</f>
        <v>0</v>
      </c>
      <c r="C37" s="49" t="str">
        <f ca="1">IF('Town Data'!C33&gt;9,'Town Data'!B33,"*")</f>
        <v>*</v>
      </c>
      <c r="D37" s="50" t="str">
        <f ca="1">IF('Town Data'!E33&gt;9,'Town Data'!D33,"*")</f>
        <v>*</v>
      </c>
      <c r="E37" s="51" t="str">
        <f ca="1">IF('Town Data'!G33&gt;9,'Town Data'!F33,"*")</f>
        <v>*</v>
      </c>
      <c r="F37" s="50" t="str">
        <f ca="1">IF('Town Data'!I33&gt;9,'Town Data'!H33,"*")</f>
        <v>*</v>
      </c>
      <c r="G37" s="50" t="str">
        <f ca="1">IF('Town Data'!K33&gt;9,'Town Data'!J33,"*")</f>
        <v>*</v>
      </c>
      <c r="H37" s="51" t="str">
        <f ca="1">IF('Town Data'!M33&gt;9,'Town Data'!L33,"*")</f>
        <v>*</v>
      </c>
      <c r="I37" s="22" t="str">
        <f ca="1">IFERROR((C37-F37)/F37,"")</f>
        <v/>
      </c>
      <c r="J37" s="22" t="str">
        <f ca="1">IFERROR((D37-G37)/G37,"")</f>
        <v/>
      </c>
      <c r="K37" s="22" t="str">
        <f ca="1">IFERROR((E37-H37)/H37,"")</f>
        <v/>
      </c>
      <c r="L37" s="15"/>
    </row>
    <row r="38" spans="1:12">
      <c r="A38" s="15"/>
      <c r="B38" s="15">
        <f ca="1">'Town Data'!A34</f>
        <v>0</v>
      </c>
      <c r="C38" s="45" t="str">
        <f ca="1">IF('Town Data'!C34&gt;9,'Town Data'!B34,"*")</f>
        <v>*</v>
      </c>
      <c r="D38" s="46" t="str">
        <f ca="1">IF('Town Data'!E34&gt;9,'Town Data'!D34,"*")</f>
        <v>*</v>
      </c>
      <c r="E38" s="47" t="str">
        <f ca="1">IF('Town Data'!G34&gt;9,'Town Data'!F34,"*")</f>
        <v>*</v>
      </c>
      <c r="F38" s="48" t="str">
        <f ca="1">IF('Town Data'!I34&gt;9,'Town Data'!H34,"*")</f>
        <v>*</v>
      </c>
      <c r="G38" s="46" t="str">
        <f ca="1">IF('Town Data'!K34&gt;9,'Town Data'!J34,"*")</f>
        <v>*</v>
      </c>
      <c r="H38" s="47" t="str">
        <f ca="1">IF('Town Data'!M34&gt;9,'Town Data'!L34,"*")</f>
        <v>*</v>
      </c>
      <c r="I38" s="9" t="str">
        <f ca="1">IFERROR((C38-F38)/F38,"")</f>
        <v/>
      </c>
      <c r="J38" s="9" t="str">
        <f ca="1">IFERROR((D38-G38)/G38,"")</f>
        <v/>
      </c>
      <c r="K38" s="9" t="str">
        <f ca="1">IFERROR((E38-H38)/H38,"")</f>
        <v/>
      </c>
      <c r="L38" s="15"/>
    </row>
    <row r="39" spans="1:12">
      <c r="A39" s="15"/>
      <c r="B39" s="27">
        <f ca="1">'Town Data'!A35</f>
        <v>0</v>
      </c>
      <c r="C39" s="49" t="str">
        <f ca="1">IF('Town Data'!C35&gt;9,'Town Data'!B35,"*")</f>
        <v>*</v>
      </c>
      <c r="D39" s="50" t="str">
        <f ca="1">IF('Town Data'!E35&gt;9,'Town Data'!D35,"*")</f>
        <v>*</v>
      </c>
      <c r="E39" s="51" t="str">
        <f ca="1">IF('Town Data'!G35&gt;9,'Town Data'!F35,"*")</f>
        <v>*</v>
      </c>
      <c r="F39" s="50" t="str">
        <f ca="1">IF('Town Data'!I35&gt;9,'Town Data'!H35,"*")</f>
        <v>*</v>
      </c>
      <c r="G39" s="50" t="str">
        <f ca="1">IF('Town Data'!K35&gt;9,'Town Data'!J35,"*")</f>
        <v>*</v>
      </c>
      <c r="H39" s="51" t="str">
        <f ca="1">IF('Town Data'!M35&gt;9,'Town Data'!L35,"*")</f>
        <v>*</v>
      </c>
      <c r="I39" s="22" t="str">
        <f ca="1">IFERROR((C39-F39)/F39,"")</f>
        <v/>
      </c>
      <c r="J39" s="22" t="str">
        <f ca="1">IFERROR((D39-G39)/G39,"")</f>
        <v/>
      </c>
      <c r="K39" s="22" t="str">
        <f ca="1">IFERROR((E39-H39)/H39,"")</f>
        <v/>
      </c>
      <c r="L39" s="15"/>
    </row>
    <row r="40" spans="1:12">
      <c r="A40" s="15"/>
      <c r="B40" s="15">
        <f ca="1">'Town Data'!A36</f>
        <v>0</v>
      </c>
      <c r="C40" s="45" t="str">
        <f ca="1">IF('Town Data'!C36&gt;9,'Town Data'!B36,"*")</f>
        <v>*</v>
      </c>
      <c r="D40" s="46" t="str">
        <f ca="1">IF('Town Data'!E36&gt;9,'Town Data'!D36,"*")</f>
        <v>*</v>
      </c>
      <c r="E40" s="47" t="str">
        <f ca="1">IF('Town Data'!G36&gt;9,'Town Data'!F36,"*")</f>
        <v>*</v>
      </c>
      <c r="F40" s="48" t="str">
        <f ca="1">IF('Town Data'!I36&gt;9,'Town Data'!H36,"*")</f>
        <v>*</v>
      </c>
      <c r="G40" s="46" t="str">
        <f ca="1">IF('Town Data'!K36&gt;9,'Town Data'!J36,"*")</f>
        <v>*</v>
      </c>
      <c r="H40" s="47" t="str">
        <f ca="1">IF('Town Data'!M36&gt;9,'Town Data'!L36,"*")</f>
        <v>*</v>
      </c>
      <c r="I40" s="9" t="str">
        <f ca="1">IFERROR((C40-F40)/F40,"")</f>
        <v/>
      </c>
      <c r="J40" s="9" t="str">
        <f ca="1">IFERROR((D40-G40)/G40,"")</f>
        <v/>
      </c>
      <c r="K40" s="9" t="str">
        <f ca="1">IFERROR((E40-H40)/H40,"")</f>
        <v/>
      </c>
      <c r="L40" s="15"/>
    </row>
    <row r="41" spans="1:12">
      <c r="A41" s="15"/>
      <c r="B41" s="27">
        <f ca="1">'Town Data'!A37</f>
        <v>0</v>
      </c>
      <c r="C41" s="49" t="str">
        <f ca="1">IF('Town Data'!C37&gt;9,'Town Data'!B37,"*")</f>
        <v>*</v>
      </c>
      <c r="D41" s="50" t="str">
        <f ca="1">IF('Town Data'!E37&gt;9,'Town Data'!D37,"*")</f>
        <v>*</v>
      </c>
      <c r="E41" s="51" t="str">
        <f ca="1">IF('Town Data'!G37&gt;9,'Town Data'!F37,"*")</f>
        <v>*</v>
      </c>
      <c r="F41" s="50" t="str">
        <f ca="1">IF('Town Data'!I37&gt;9,'Town Data'!H37,"*")</f>
        <v>*</v>
      </c>
      <c r="G41" s="50" t="str">
        <f ca="1">IF('Town Data'!K37&gt;9,'Town Data'!J37,"*")</f>
        <v>*</v>
      </c>
      <c r="H41" s="51" t="str">
        <f ca="1">IF('Town Data'!M37&gt;9,'Town Data'!L37,"*")</f>
        <v>*</v>
      </c>
      <c r="I41" s="22" t="str">
        <f ca="1">IFERROR((C41-F41)/F41,"")</f>
        <v/>
      </c>
      <c r="J41" s="22" t="str">
        <f ca="1">IFERROR((D41-G41)/G41,"")</f>
        <v/>
      </c>
      <c r="K41" s="22" t="str">
        <f ca="1">IFERROR((E41-H41)/H41,"")</f>
        <v/>
      </c>
      <c r="L41" s="15"/>
    </row>
    <row r="42" spans="1:12">
      <c r="A42" s="15"/>
      <c r="B42" s="15">
        <f ca="1">'Town Data'!A38</f>
        <v>0</v>
      </c>
      <c r="C42" s="45" t="str">
        <f ca="1">IF('Town Data'!C38&gt;9,'Town Data'!B38,"*")</f>
        <v>*</v>
      </c>
      <c r="D42" s="46" t="str">
        <f ca="1">IF('Town Data'!E38&gt;9,'Town Data'!D38,"*")</f>
        <v>*</v>
      </c>
      <c r="E42" s="47" t="str">
        <f ca="1">IF('Town Data'!G38&gt;9,'Town Data'!F38,"*")</f>
        <v>*</v>
      </c>
      <c r="F42" s="48" t="str">
        <f ca="1">IF('Town Data'!I38&gt;9,'Town Data'!H38,"*")</f>
        <v>*</v>
      </c>
      <c r="G42" s="46" t="str">
        <f ca="1">IF('Town Data'!K38&gt;9,'Town Data'!J38,"*")</f>
        <v>*</v>
      </c>
      <c r="H42" s="47" t="str">
        <f ca="1">IF('Town Data'!M38&gt;9,'Town Data'!L38,"*")</f>
        <v>*</v>
      </c>
      <c r="I42" s="9" t="str">
        <f ca="1">IFERROR((C42-F42)/F42,"")</f>
        <v/>
      </c>
      <c r="J42" s="9" t="str">
        <f ca="1">IFERROR((D42-G42)/G42,"")</f>
        <v/>
      </c>
      <c r="K42" s="9" t="str">
        <f ca="1">IFERROR((E42-H42)/H42,"")</f>
        <v/>
      </c>
      <c r="L42" s="15"/>
    </row>
    <row r="43" spans="1:12">
      <c r="A43" s="15"/>
      <c r="B43" s="27">
        <f ca="1">'Town Data'!A39</f>
        <v>0</v>
      </c>
      <c r="C43" s="49" t="str">
        <f ca="1">IF('Town Data'!C39&gt;9,'Town Data'!B39,"*")</f>
        <v>*</v>
      </c>
      <c r="D43" s="50" t="str">
        <f ca="1">IF('Town Data'!E39&gt;9,'Town Data'!D39,"*")</f>
        <v>*</v>
      </c>
      <c r="E43" s="51" t="str">
        <f ca="1">IF('Town Data'!G39&gt;9,'Town Data'!F39,"*")</f>
        <v>*</v>
      </c>
      <c r="F43" s="50" t="str">
        <f ca="1">IF('Town Data'!I39&gt;9,'Town Data'!H39,"*")</f>
        <v>*</v>
      </c>
      <c r="G43" s="50" t="str">
        <f ca="1">IF('Town Data'!K39&gt;9,'Town Data'!J39,"*")</f>
        <v>*</v>
      </c>
      <c r="H43" s="51" t="str">
        <f ca="1">IF('Town Data'!M39&gt;9,'Town Data'!L39,"*")</f>
        <v>*</v>
      </c>
      <c r="I43" s="22" t="str">
        <f ca="1">IFERROR((C43-F43)/F43,"")</f>
        <v/>
      </c>
      <c r="J43" s="22" t="str">
        <f ca="1">IFERROR((D43-G43)/G43,"")</f>
        <v/>
      </c>
      <c r="K43" s="22" t="str">
        <f ca="1">IFERROR((E43-H43)/H43,"")</f>
        <v/>
      </c>
      <c r="L43" s="15"/>
    </row>
    <row r="44" spans="1:12">
      <c r="A44" s="15"/>
      <c r="B44" s="15">
        <f ca="1">'Town Data'!A40</f>
        <v>0</v>
      </c>
      <c r="C44" s="45" t="str">
        <f ca="1">IF('Town Data'!C40&gt;9,'Town Data'!B40,"*")</f>
        <v>*</v>
      </c>
      <c r="D44" s="46" t="str">
        <f ca="1">IF('Town Data'!E40&gt;9,'Town Data'!D40,"*")</f>
        <v>*</v>
      </c>
      <c r="E44" s="47" t="str">
        <f ca="1">IF('Town Data'!G40&gt;9,'Town Data'!F40,"*")</f>
        <v>*</v>
      </c>
      <c r="F44" s="48" t="str">
        <f ca="1">IF('Town Data'!I40&gt;9,'Town Data'!H40,"*")</f>
        <v>*</v>
      </c>
      <c r="G44" s="46" t="str">
        <f ca="1">IF('Town Data'!K40&gt;9,'Town Data'!J40,"*")</f>
        <v>*</v>
      </c>
      <c r="H44" s="47" t="str">
        <f ca="1">IF('Town Data'!M40&gt;9,'Town Data'!L40,"*")</f>
        <v>*</v>
      </c>
      <c r="I44" s="9" t="str">
        <f ca="1">IFERROR((C44-F44)/F44,"")</f>
        <v/>
      </c>
      <c r="J44" s="9" t="str">
        <f ca="1">IFERROR((D44-G44)/G44,"")</f>
        <v/>
      </c>
      <c r="K44" s="9" t="str">
        <f ca="1">IFERROR((E44-H44)/H44,"")</f>
        <v/>
      </c>
      <c r="L44" s="15"/>
    </row>
    <row r="45" spans="1:12">
      <c r="A45" s="15"/>
      <c r="B45" s="27">
        <f ca="1">'Town Data'!A41</f>
        <v>0</v>
      </c>
      <c r="C45" s="49" t="str">
        <f ca="1">IF('Town Data'!C41&gt;9,'Town Data'!B41,"*")</f>
        <v>*</v>
      </c>
      <c r="D45" s="50" t="str">
        <f ca="1">IF('Town Data'!E41&gt;9,'Town Data'!D41,"*")</f>
        <v>*</v>
      </c>
      <c r="E45" s="51" t="str">
        <f ca="1">IF('Town Data'!G41&gt;9,'Town Data'!F41,"*")</f>
        <v>*</v>
      </c>
      <c r="F45" s="50" t="str">
        <f ca="1">IF('Town Data'!I41&gt;9,'Town Data'!H41,"*")</f>
        <v>*</v>
      </c>
      <c r="G45" s="50" t="str">
        <f ca="1">IF('Town Data'!K41&gt;9,'Town Data'!J41,"*")</f>
        <v>*</v>
      </c>
      <c r="H45" s="51" t="str">
        <f ca="1">IF('Town Data'!M41&gt;9,'Town Data'!L41,"*")</f>
        <v>*</v>
      </c>
      <c r="I45" s="22" t="str">
        <f ca="1">IFERROR((C45-F45)/F45,"")</f>
        <v/>
      </c>
      <c r="J45" s="22" t="str">
        <f ca="1">IFERROR((D45-G45)/G45,"")</f>
        <v/>
      </c>
      <c r="K45" s="22" t="str">
        <f ca="1">IFERROR((E45-H45)/H45,"")</f>
        <v/>
      </c>
      <c r="L45" s="15"/>
    </row>
    <row r="46" spans="1:12">
      <c r="A46" s="15"/>
      <c r="B46" s="15">
        <f ca="1">'Town Data'!A42</f>
        <v>0</v>
      </c>
      <c r="C46" s="45" t="str">
        <f ca="1">IF('Town Data'!C42&gt;9,'Town Data'!B42,"*")</f>
        <v>*</v>
      </c>
      <c r="D46" s="46" t="str">
        <f ca="1">IF('Town Data'!E42&gt;9,'Town Data'!D42,"*")</f>
        <v>*</v>
      </c>
      <c r="E46" s="47" t="str">
        <f ca="1">IF('Town Data'!G42&gt;9,'Town Data'!F42,"*")</f>
        <v>*</v>
      </c>
      <c r="F46" s="48" t="str">
        <f ca="1">IF('Town Data'!I42&gt;9,'Town Data'!H42,"*")</f>
        <v>*</v>
      </c>
      <c r="G46" s="46" t="str">
        <f ca="1">IF('Town Data'!K42&gt;9,'Town Data'!J42,"*")</f>
        <v>*</v>
      </c>
      <c r="H46" s="47" t="str">
        <f ca="1">IF('Town Data'!M42&gt;9,'Town Data'!L42,"*")</f>
        <v>*</v>
      </c>
      <c r="I46" s="9" t="str">
        <f ca="1">IFERROR((C46-F46)/F46,"")</f>
        <v/>
      </c>
      <c r="J46" s="9" t="str">
        <f ca="1">IFERROR((D46-G46)/G46,"")</f>
        <v/>
      </c>
      <c r="K46" s="9" t="str">
        <f ca="1">IFERROR((E46-H46)/H46,"")</f>
        <v/>
      </c>
      <c r="L46" s="15"/>
    </row>
    <row r="47" spans="1:12">
      <c r="A47" s="15"/>
      <c r="B47" s="27">
        <f ca="1">'Town Data'!A43</f>
        <v>0</v>
      </c>
      <c r="C47" s="49" t="str">
        <f ca="1">IF('Town Data'!C43&gt;9,'Town Data'!B43,"*")</f>
        <v>*</v>
      </c>
      <c r="D47" s="50" t="str">
        <f ca="1">IF('Town Data'!E43&gt;9,'Town Data'!D43,"*")</f>
        <v>*</v>
      </c>
      <c r="E47" s="51" t="str">
        <f ca="1">IF('Town Data'!G43&gt;9,'Town Data'!F43,"*")</f>
        <v>*</v>
      </c>
      <c r="F47" s="50" t="str">
        <f ca="1">IF('Town Data'!I43&gt;9,'Town Data'!H43,"*")</f>
        <v>*</v>
      </c>
      <c r="G47" s="50" t="str">
        <f ca="1">IF('Town Data'!K43&gt;9,'Town Data'!J43,"*")</f>
        <v>*</v>
      </c>
      <c r="H47" s="51" t="str">
        <f ca="1">IF('Town Data'!M43&gt;9,'Town Data'!L43,"*")</f>
        <v>*</v>
      </c>
      <c r="I47" s="22" t="str">
        <f ca="1">IFERROR((C47-F47)/F47,"")</f>
        <v/>
      </c>
      <c r="J47" s="22" t="str">
        <f ca="1">IFERROR((D47-G47)/G47,"")</f>
        <v/>
      </c>
      <c r="K47" s="22" t="str">
        <f ca="1">IFERROR((E47-H47)/H47,"")</f>
        <v/>
      </c>
      <c r="L47" s="15"/>
    </row>
    <row r="48" spans="1:12">
      <c r="A48" s="15"/>
      <c r="B48" s="15">
        <f ca="1">'Town Data'!A44</f>
        <v>0</v>
      </c>
      <c r="C48" s="45" t="str">
        <f ca="1">IF('Town Data'!C44&gt;9,'Town Data'!B44,"*")</f>
        <v>*</v>
      </c>
      <c r="D48" s="46" t="str">
        <f ca="1">IF('Town Data'!E44&gt;9,'Town Data'!D44,"*")</f>
        <v>*</v>
      </c>
      <c r="E48" s="47" t="str">
        <f ca="1">IF('Town Data'!G44&gt;9,'Town Data'!F44,"*")</f>
        <v>*</v>
      </c>
      <c r="F48" s="48" t="str">
        <f ca="1">IF('Town Data'!I44&gt;9,'Town Data'!H44,"*")</f>
        <v>*</v>
      </c>
      <c r="G48" s="46" t="str">
        <f ca="1">IF('Town Data'!K44&gt;9,'Town Data'!J44,"*")</f>
        <v>*</v>
      </c>
      <c r="H48" s="47" t="str">
        <f ca="1">IF('Town Data'!M44&gt;9,'Town Data'!L44,"*")</f>
        <v>*</v>
      </c>
      <c r="I48" s="9" t="str">
        <f ca="1">IFERROR((C48-F48)/F48,"")</f>
        <v/>
      </c>
      <c r="J48" s="9" t="str">
        <f ca="1">IFERROR((D48-G48)/G48,"")</f>
        <v/>
      </c>
      <c r="K48" s="9" t="str">
        <f ca="1">IFERROR((E48-H48)/H48,"")</f>
        <v/>
      </c>
      <c r="L48" s="15"/>
    </row>
    <row r="49" spans="1:12">
      <c r="A49" s="15"/>
      <c r="B49" s="27">
        <f ca="1">'Town Data'!A45</f>
        <v>0</v>
      </c>
      <c r="C49" s="49" t="str">
        <f ca="1">IF('Town Data'!C45&gt;9,'Town Data'!B45,"*")</f>
        <v>*</v>
      </c>
      <c r="D49" s="50" t="str">
        <f ca="1">IF('Town Data'!E45&gt;9,'Town Data'!D45,"*")</f>
        <v>*</v>
      </c>
      <c r="E49" s="51" t="str">
        <f ca="1">IF('Town Data'!G45&gt;9,'Town Data'!F45,"*")</f>
        <v>*</v>
      </c>
      <c r="F49" s="50" t="str">
        <f ca="1">IF('Town Data'!I45&gt;9,'Town Data'!H45,"*")</f>
        <v>*</v>
      </c>
      <c r="G49" s="50" t="str">
        <f ca="1">IF('Town Data'!K45&gt;9,'Town Data'!J45,"*")</f>
        <v>*</v>
      </c>
      <c r="H49" s="51" t="str">
        <f ca="1">IF('Town Data'!M45&gt;9,'Town Data'!L45,"*")</f>
        <v>*</v>
      </c>
      <c r="I49" s="22" t="str">
        <f ca="1">IFERROR((C49-F49)/F49,"")</f>
        <v/>
      </c>
      <c r="J49" s="22" t="str">
        <f ca="1">IFERROR((D49-G49)/G49,"")</f>
        <v/>
      </c>
      <c r="K49" s="22" t="str">
        <f ca="1">IFERROR((E49-H49)/H49,"")</f>
        <v/>
      </c>
      <c r="L49" s="15"/>
    </row>
    <row r="50" spans="1:12">
      <c r="A50" s="15"/>
      <c r="B50" s="15">
        <f ca="1">'Town Data'!A46</f>
        <v>0</v>
      </c>
      <c r="C50" s="45" t="str">
        <f ca="1">IF('Town Data'!C46&gt;9,'Town Data'!B46,"*")</f>
        <v>*</v>
      </c>
      <c r="D50" s="46" t="str">
        <f ca="1">IF('Town Data'!E46&gt;9,'Town Data'!D46,"*")</f>
        <v>*</v>
      </c>
      <c r="E50" s="47" t="str">
        <f ca="1">IF('Town Data'!G46&gt;9,'Town Data'!F46,"*")</f>
        <v>*</v>
      </c>
      <c r="F50" s="48" t="str">
        <f ca="1">IF('Town Data'!I46&gt;9,'Town Data'!H46,"*")</f>
        <v>*</v>
      </c>
      <c r="G50" s="46" t="str">
        <f ca="1">IF('Town Data'!K46&gt;9,'Town Data'!J46,"*")</f>
        <v>*</v>
      </c>
      <c r="H50" s="47" t="str">
        <f ca="1">IF('Town Data'!M46&gt;9,'Town Data'!L46,"*")</f>
        <v>*</v>
      </c>
      <c r="I50" s="9" t="str">
        <f ca="1">IFERROR((C50-F50)/F50,"")</f>
        <v/>
      </c>
      <c r="J50" s="9" t="str">
        <f ca="1">IFERROR((D50-G50)/G50,"")</f>
        <v/>
      </c>
      <c r="K50" s="9" t="str">
        <f ca="1">IFERROR((E50-H50)/H50,"")</f>
        <v/>
      </c>
      <c r="L50" s="15"/>
    </row>
    <row r="51" spans="1:12">
      <c r="A51" s="15"/>
      <c r="B51" s="27">
        <f ca="1">'Town Data'!A47</f>
        <v>0</v>
      </c>
      <c r="C51" s="49" t="str">
        <f ca="1">IF('Town Data'!C47&gt;9,'Town Data'!B47,"*")</f>
        <v>*</v>
      </c>
      <c r="D51" s="50" t="str">
        <f ca="1">IF('Town Data'!E47&gt;9,'Town Data'!D47,"*")</f>
        <v>*</v>
      </c>
      <c r="E51" s="51" t="str">
        <f ca="1">IF('Town Data'!G47&gt;9,'Town Data'!F47,"*")</f>
        <v>*</v>
      </c>
      <c r="F51" s="50" t="str">
        <f ca="1">IF('Town Data'!I47&gt;9,'Town Data'!H47,"*")</f>
        <v>*</v>
      </c>
      <c r="G51" s="50" t="str">
        <f ca="1">IF('Town Data'!K47&gt;9,'Town Data'!J47,"*")</f>
        <v>*</v>
      </c>
      <c r="H51" s="51" t="str">
        <f ca="1">IF('Town Data'!M47&gt;9,'Town Data'!L47,"*")</f>
        <v>*</v>
      </c>
      <c r="I51" s="22" t="str">
        <f ca="1">IFERROR((C51-F51)/F51,"")</f>
        <v/>
      </c>
      <c r="J51" s="22" t="str">
        <f ca="1">IFERROR((D51-G51)/G51,"")</f>
        <v/>
      </c>
      <c r="K51" s="22" t="str">
        <f ca="1">IFERROR((E51-H51)/H51,"")</f>
        <v/>
      </c>
      <c r="L51" s="15"/>
    </row>
    <row r="52" spans="1:12">
      <c r="A52" s="15"/>
      <c r="B52" s="15">
        <f ca="1">'Town Data'!A48</f>
        <v>0</v>
      </c>
      <c r="C52" s="45" t="str">
        <f ca="1">IF('Town Data'!C48&gt;9,'Town Data'!B48,"*")</f>
        <v>*</v>
      </c>
      <c r="D52" s="46" t="str">
        <f ca="1">IF('Town Data'!E48&gt;9,'Town Data'!D48,"*")</f>
        <v>*</v>
      </c>
      <c r="E52" s="47" t="str">
        <f ca="1">IF('Town Data'!G48&gt;9,'Town Data'!F48,"*")</f>
        <v>*</v>
      </c>
      <c r="F52" s="48" t="str">
        <f ca="1">IF('Town Data'!I48&gt;9,'Town Data'!H48,"*")</f>
        <v>*</v>
      </c>
      <c r="G52" s="46" t="str">
        <f ca="1">IF('Town Data'!K48&gt;9,'Town Data'!J48,"*")</f>
        <v>*</v>
      </c>
      <c r="H52" s="47" t="str">
        <f ca="1">IF('Town Data'!M48&gt;9,'Town Data'!L48,"*")</f>
        <v>*</v>
      </c>
      <c r="I52" s="9" t="str">
        <f ca="1">IFERROR((C52-F52)/F52,"")</f>
        <v/>
      </c>
      <c r="J52" s="9" t="str">
        <f ca="1">IFERROR((D52-G52)/G52,"")</f>
        <v/>
      </c>
      <c r="K52" s="9" t="str">
        <f ca="1">IFERROR((E52-H52)/H52,"")</f>
        <v/>
      </c>
      <c r="L52" s="15"/>
    </row>
    <row r="53" spans="1:12">
      <c r="A53" s="15"/>
      <c r="B53" s="27">
        <f ca="1">'Town Data'!A49</f>
        <v>0</v>
      </c>
      <c r="C53" s="49" t="str">
        <f ca="1">IF('Town Data'!C49&gt;9,'Town Data'!B49,"*")</f>
        <v>*</v>
      </c>
      <c r="D53" s="50" t="str">
        <f ca="1">IF('Town Data'!E49&gt;9,'Town Data'!D49,"*")</f>
        <v>*</v>
      </c>
      <c r="E53" s="51" t="str">
        <f ca="1">IF('Town Data'!G49&gt;9,'Town Data'!F49,"*")</f>
        <v>*</v>
      </c>
      <c r="F53" s="50" t="str">
        <f ca="1">IF('Town Data'!I49&gt;9,'Town Data'!H49,"*")</f>
        <v>*</v>
      </c>
      <c r="G53" s="50" t="str">
        <f ca="1">IF('Town Data'!K49&gt;9,'Town Data'!J49,"*")</f>
        <v>*</v>
      </c>
      <c r="H53" s="51" t="str">
        <f ca="1">IF('Town Data'!M49&gt;9,'Town Data'!L49,"*")</f>
        <v>*</v>
      </c>
      <c r="I53" s="22" t="str">
        <f ca="1">IFERROR((C53-F53)/F53,"")</f>
        <v/>
      </c>
      <c r="J53" s="22" t="str">
        <f ca="1">IFERROR((D53-G53)/G53,"")</f>
        <v/>
      </c>
      <c r="K53" s="22" t="str">
        <f ca="1">IFERROR((E53-H53)/H53,"")</f>
        <v/>
      </c>
      <c r="L53" s="15"/>
    </row>
    <row r="54" spans="1:12">
      <c r="A54" s="15"/>
      <c r="B54" s="15">
        <f ca="1">'Town Data'!A50</f>
        <v>0</v>
      </c>
      <c r="C54" s="45" t="str">
        <f ca="1">IF('Town Data'!C50&gt;9,'Town Data'!B50,"*")</f>
        <v>*</v>
      </c>
      <c r="D54" s="46" t="str">
        <f ca="1">IF('Town Data'!E50&gt;9,'Town Data'!D50,"*")</f>
        <v>*</v>
      </c>
      <c r="E54" s="47" t="str">
        <f ca="1">IF('Town Data'!G50&gt;9,'Town Data'!F50,"*")</f>
        <v>*</v>
      </c>
      <c r="F54" s="48" t="str">
        <f ca="1">IF('Town Data'!I50&gt;9,'Town Data'!H50,"*")</f>
        <v>*</v>
      </c>
      <c r="G54" s="46" t="str">
        <f ca="1">IF('Town Data'!K50&gt;9,'Town Data'!J50,"*")</f>
        <v>*</v>
      </c>
      <c r="H54" s="47" t="str">
        <f ca="1">IF('Town Data'!M50&gt;9,'Town Data'!L50,"*")</f>
        <v>*</v>
      </c>
      <c r="I54" s="9" t="str">
        <f ca="1">IFERROR((C54-F54)/F54,"")</f>
        <v/>
      </c>
      <c r="J54" s="9" t="str">
        <f ca="1">IFERROR((D54-G54)/G54,"")</f>
        <v/>
      </c>
      <c r="K54" s="9" t="str">
        <f ca="1">IFERROR((E54-H54)/H54,"")</f>
        <v/>
      </c>
      <c r="L54" s="15"/>
    </row>
    <row r="55" spans="1:12">
      <c r="A55" s="15"/>
      <c r="B55" s="27">
        <f ca="1">'Town Data'!A51</f>
        <v>0</v>
      </c>
      <c r="C55" s="49" t="str">
        <f ca="1">IF('Town Data'!C51&gt;9,'Town Data'!B51,"*")</f>
        <v>*</v>
      </c>
      <c r="D55" s="50" t="str">
        <f ca="1">IF('Town Data'!E51&gt;9,'Town Data'!D51,"*")</f>
        <v>*</v>
      </c>
      <c r="E55" s="51" t="str">
        <f ca="1">IF('Town Data'!G51&gt;9,'Town Data'!F51,"*")</f>
        <v>*</v>
      </c>
      <c r="F55" s="50" t="str">
        <f ca="1">IF('Town Data'!I51&gt;9,'Town Data'!H51,"*")</f>
        <v>*</v>
      </c>
      <c r="G55" s="50" t="str">
        <f ca="1">IF('Town Data'!K51&gt;9,'Town Data'!J51,"*")</f>
        <v>*</v>
      </c>
      <c r="H55" s="51" t="str">
        <f ca="1">IF('Town Data'!M51&gt;9,'Town Data'!L51,"*")</f>
        <v>*</v>
      </c>
      <c r="I55" s="22" t="str">
        <f ca="1">IFERROR((C55-F55)/F55,"")</f>
        <v/>
      </c>
      <c r="J55" s="22" t="str">
        <f ca="1">IFERROR((D55-G55)/G55,"")</f>
        <v/>
      </c>
      <c r="K55" s="22" t="str">
        <f ca="1">IFERROR((E55-H55)/H55,"")</f>
        <v/>
      </c>
      <c r="L55" s="15"/>
    </row>
    <row r="56" spans="1:12">
      <c r="A56" s="15"/>
      <c r="B56" s="15">
        <f ca="1">'Town Data'!A52</f>
        <v>0</v>
      </c>
      <c r="C56" s="45" t="str">
        <f ca="1">IF('Town Data'!C52&gt;9,'Town Data'!B52,"*")</f>
        <v>*</v>
      </c>
      <c r="D56" s="46" t="str">
        <f ca="1">IF('Town Data'!E52&gt;9,'Town Data'!D52,"*")</f>
        <v>*</v>
      </c>
      <c r="E56" s="47" t="str">
        <f ca="1">IF('Town Data'!G52&gt;9,'Town Data'!F52,"*")</f>
        <v>*</v>
      </c>
      <c r="F56" s="48" t="str">
        <f ca="1">IF('Town Data'!I52&gt;9,'Town Data'!H52,"*")</f>
        <v>*</v>
      </c>
      <c r="G56" s="46" t="str">
        <f ca="1">IF('Town Data'!K52&gt;9,'Town Data'!J52,"*")</f>
        <v>*</v>
      </c>
      <c r="H56" s="47" t="str">
        <f ca="1">IF('Town Data'!M52&gt;9,'Town Data'!L52,"*")</f>
        <v>*</v>
      </c>
      <c r="I56" s="9" t="str">
        <f ca="1">IFERROR((C56-F56)/F56,"")</f>
        <v/>
      </c>
      <c r="J56" s="9" t="str">
        <f ca="1">IFERROR((D56-G56)/G56,"")</f>
        <v/>
      </c>
      <c r="K56" s="9" t="str">
        <f ca="1">IFERROR((E56-H56)/H56,"")</f>
        <v/>
      </c>
      <c r="L56" s="15"/>
    </row>
    <row r="57" spans="1:12">
      <c r="A57" s="15"/>
      <c r="B57" s="27">
        <f ca="1">'Town Data'!A53</f>
        <v>0</v>
      </c>
      <c r="C57" s="49" t="str">
        <f ca="1">IF('Town Data'!C53&gt;9,'Town Data'!B53,"*")</f>
        <v>*</v>
      </c>
      <c r="D57" s="50" t="str">
        <f ca="1">IF('Town Data'!E53&gt;9,'Town Data'!D53,"*")</f>
        <v>*</v>
      </c>
      <c r="E57" s="51" t="str">
        <f ca="1">IF('Town Data'!G53&gt;9,'Town Data'!F53,"*")</f>
        <v>*</v>
      </c>
      <c r="F57" s="50" t="str">
        <f ca="1">IF('Town Data'!I53&gt;9,'Town Data'!H53,"*")</f>
        <v>*</v>
      </c>
      <c r="G57" s="50" t="str">
        <f ca="1">IF('Town Data'!K53&gt;9,'Town Data'!J53,"*")</f>
        <v>*</v>
      </c>
      <c r="H57" s="51" t="str">
        <f ca="1">IF('Town Data'!M53&gt;9,'Town Data'!L53,"*")</f>
        <v>*</v>
      </c>
      <c r="I57" s="22" t="str">
        <f ca="1">IFERROR((C57-F57)/F57,"")</f>
        <v/>
      </c>
      <c r="J57" s="22" t="str">
        <f ca="1">IFERROR((D57-G57)/G57,"")</f>
        <v/>
      </c>
      <c r="K57" s="22" t="str">
        <f ca="1">IFERROR((E57-H57)/H57,"")</f>
        <v/>
      </c>
      <c r="L57" s="15"/>
    </row>
    <row r="58" spans="1:12">
      <c r="A58" s="15"/>
      <c r="B58" s="15">
        <f ca="1">'Town Data'!A54</f>
        <v>0</v>
      </c>
      <c r="C58" s="45" t="str">
        <f ca="1">IF('Town Data'!C54&gt;9,'Town Data'!B54,"*")</f>
        <v>*</v>
      </c>
      <c r="D58" s="46" t="str">
        <f ca="1">IF('Town Data'!E54&gt;9,'Town Data'!D54,"*")</f>
        <v>*</v>
      </c>
      <c r="E58" s="47" t="str">
        <f ca="1">IF('Town Data'!G54&gt;9,'Town Data'!F54,"*")</f>
        <v>*</v>
      </c>
      <c r="F58" s="48" t="str">
        <f ca="1">IF('Town Data'!I54&gt;9,'Town Data'!H54,"*")</f>
        <v>*</v>
      </c>
      <c r="G58" s="46" t="str">
        <f ca="1">IF('Town Data'!K54&gt;9,'Town Data'!J54,"*")</f>
        <v>*</v>
      </c>
      <c r="H58" s="47" t="str">
        <f ca="1">IF('Town Data'!M54&gt;9,'Town Data'!L54,"*")</f>
        <v>*</v>
      </c>
      <c r="I58" s="9" t="str">
        <f ca="1">IFERROR((C58-F58)/F58,"")</f>
        <v/>
      </c>
      <c r="J58" s="9" t="str">
        <f ca="1">IFERROR((D58-G58)/G58,"")</f>
        <v/>
      </c>
      <c r="K58" s="9" t="str">
        <f ca="1">IFERROR((E58-H58)/H58,"")</f>
        <v/>
      </c>
      <c r="L58" s="15"/>
    </row>
    <row r="59" spans="1:12">
      <c r="A59" s="15"/>
      <c r="B59" s="27">
        <f ca="1">'Town Data'!A55</f>
        <v>0</v>
      </c>
      <c r="C59" s="49" t="str">
        <f ca="1">IF('Town Data'!C55&gt;9,'Town Data'!B55,"*")</f>
        <v>*</v>
      </c>
      <c r="D59" s="50" t="str">
        <f ca="1">IF('Town Data'!E55&gt;9,'Town Data'!D55,"*")</f>
        <v>*</v>
      </c>
      <c r="E59" s="51" t="str">
        <f ca="1">IF('Town Data'!G55&gt;9,'Town Data'!F55,"*")</f>
        <v>*</v>
      </c>
      <c r="F59" s="50" t="str">
        <f ca="1">IF('Town Data'!I55&gt;9,'Town Data'!H55,"*")</f>
        <v>*</v>
      </c>
      <c r="G59" s="50" t="str">
        <f ca="1">IF('Town Data'!K55&gt;9,'Town Data'!J55,"*")</f>
        <v>*</v>
      </c>
      <c r="H59" s="51" t="str">
        <f ca="1">IF('Town Data'!M55&gt;9,'Town Data'!L55,"*")</f>
        <v>*</v>
      </c>
      <c r="I59" s="22" t="str">
        <f ca="1">IFERROR((C59-F59)/F59,"")</f>
        <v/>
      </c>
      <c r="J59" s="22" t="str">
        <f ca="1">IFERROR((D59-G59)/G59,"")</f>
        <v/>
      </c>
      <c r="K59" s="22" t="str">
        <f ca="1">IFERROR((E59-H59)/H59,"")</f>
        <v/>
      </c>
      <c r="L59" s="15"/>
    </row>
    <row r="60" spans="1:12">
      <c r="A60" s="15"/>
      <c r="B60" s="15">
        <f ca="1">'Town Data'!A56</f>
        <v>0</v>
      </c>
      <c r="C60" s="45" t="str">
        <f ca="1">IF('Town Data'!C56&gt;9,'Town Data'!B56,"*")</f>
        <v>*</v>
      </c>
      <c r="D60" s="46" t="str">
        <f ca="1">IF('Town Data'!E56&gt;9,'Town Data'!D56,"*")</f>
        <v>*</v>
      </c>
      <c r="E60" s="47" t="str">
        <f ca="1">IF('Town Data'!G56&gt;9,'Town Data'!F56,"*")</f>
        <v>*</v>
      </c>
      <c r="F60" s="48" t="str">
        <f ca="1">IF('Town Data'!I56&gt;9,'Town Data'!H56,"*")</f>
        <v>*</v>
      </c>
      <c r="G60" s="46" t="str">
        <f ca="1">IF('Town Data'!K56&gt;9,'Town Data'!J56,"*")</f>
        <v>*</v>
      </c>
      <c r="H60" s="47" t="str">
        <f ca="1">IF('Town Data'!M56&gt;9,'Town Data'!L56,"*")</f>
        <v>*</v>
      </c>
      <c r="I60" s="9" t="str">
        <f ca="1">IFERROR((C60-F60)/F60,"")</f>
        <v/>
      </c>
      <c r="J60" s="9" t="str">
        <f ca="1">IFERROR((D60-G60)/G60,"")</f>
        <v/>
      </c>
      <c r="K60" s="9" t="str">
        <f ca="1">IFERROR((E60-H60)/H60,"")</f>
        <v/>
      </c>
      <c r="L60" s="15"/>
    </row>
    <row r="61" spans="1:12">
      <c r="A61" s="15"/>
      <c r="B61" s="27">
        <f ca="1">'Town Data'!A57</f>
        <v>0</v>
      </c>
      <c r="C61" s="49" t="str">
        <f ca="1">IF('Town Data'!C57&gt;9,'Town Data'!B57,"*")</f>
        <v>*</v>
      </c>
      <c r="D61" s="50" t="str">
        <f ca="1">IF('Town Data'!E57&gt;9,'Town Data'!D57,"*")</f>
        <v>*</v>
      </c>
      <c r="E61" s="51" t="str">
        <f ca="1">IF('Town Data'!G57&gt;9,'Town Data'!F57,"*")</f>
        <v>*</v>
      </c>
      <c r="F61" s="50" t="str">
        <f ca="1">IF('Town Data'!I57&gt;9,'Town Data'!H57,"*")</f>
        <v>*</v>
      </c>
      <c r="G61" s="50" t="str">
        <f ca="1">IF('Town Data'!K57&gt;9,'Town Data'!J57,"*")</f>
        <v>*</v>
      </c>
      <c r="H61" s="51" t="str">
        <f ca="1">IF('Town Data'!M57&gt;9,'Town Data'!L57,"*")</f>
        <v>*</v>
      </c>
      <c r="I61" s="22" t="str">
        <f ca="1">IFERROR((C61-F61)/F61,"")</f>
        <v/>
      </c>
      <c r="J61" s="22" t="str">
        <f ca="1">IFERROR((D61-G61)/G61,"")</f>
        <v/>
      </c>
      <c r="K61" s="22" t="str">
        <f ca="1">IFERROR((E61-H61)/H61,"")</f>
        <v/>
      </c>
      <c r="L61" s="15"/>
    </row>
    <row r="62" spans="1:12">
      <c r="A62" s="15"/>
      <c r="B62" s="15">
        <f ca="1">'Town Data'!A58</f>
        <v>0</v>
      </c>
      <c r="C62" s="45" t="str">
        <f ca="1">IF('Town Data'!C58&gt;9,'Town Data'!B58,"*")</f>
        <v>*</v>
      </c>
      <c r="D62" s="46" t="str">
        <f ca="1">IF('Town Data'!E58&gt;9,'Town Data'!D58,"*")</f>
        <v>*</v>
      </c>
      <c r="E62" s="47" t="str">
        <f ca="1">IF('Town Data'!G58&gt;9,'Town Data'!F58,"*")</f>
        <v>*</v>
      </c>
      <c r="F62" s="48" t="str">
        <f ca="1">IF('Town Data'!I58&gt;9,'Town Data'!H58,"*")</f>
        <v>*</v>
      </c>
      <c r="G62" s="46" t="str">
        <f ca="1">IF('Town Data'!K58&gt;9,'Town Data'!J58,"*")</f>
        <v>*</v>
      </c>
      <c r="H62" s="47" t="str">
        <f ca="1">IF('Town Data'!M58&gt;9,'Town Data'!L58,"*")</f>
        <v>*</v>
      </c>
      <c r="I62" s="9" t="str">
        <f ca="1">IFERROR((C62-F62)/F62,"")</f>
        <v/>
      </c>
      <c r="J62" s="9" t="str">
        <f ca="1">IFERROR((D62-G62)/G62,"")</f>
        <v/>
      </c>
      <c r="K62" s="9" t="str">
        <f ca="1">IFERROR((E62-H62)/H62,"")</f>
        <v/>
      </c>
      <c r="L62" s="15"/>
    </row>
    <row r="63" spans="1:12">
      <c r="A63" s="15"/>
      <c r="B63" s="27">
        <f ca="1">'Town Data'!A59</f>
        <v>0</v>
      </c>
      <c r="C63" s="49" t="str">
        <f ca="1">IF('Town Data'!C59&gt;9,'Town Data'!B59,"*")</f>
        <v>*</v>
      </c>
      <c r="D63" s="50" t="str">
        <f ca="1">IF('Town Data'!E59&gt;9,'Town Data'!D59,"*")</f>
        <v>*</v>
      </c>
      <c r="E63" s="51" t="str">
        <f ca="1">IF('Town Data'!G59&gt;9,'Town Data'!F59,"*")</f>
        <v>*</v>
      </c>
      <c r="F63" s="50" t="str">
        <f ca="1">IF('Town Data'!I59&gt;9,'Town Data'!H59,"*")</f>
        <v>*</v>
      </c>
      <c r="G63" s="50" t="str">
        <f ca="1">IF('Town Data'!K59&gt;9,'Town Data'!J59,"*")</f>
        <v>*</v>
      </c>
      <c r="H63" s="51" t="str">
        <f ca="1">IF('Town Data'!M59&gt;9,'Town Data'!L59,"*")</f>
        <v>*</v>
      </c>
      <c r="I63" s="22" t="str">
        <f ca="1">IFERROR((C63-F63)/F63,"")</f>
        <v/>
      </c>
      <c r="J63" s="22" t="str">
        <f ca="1">IFERROR((D63-G63)/G63,"")</f>
        <v/>
      </c>
      <c r="K63" s="22" t="str">
        <f ca="1">IFERROR((E63-H63)/H63,"")</f>
        <v/>
      </c>
      <c r="L63" s="15"/>
    </row>
    <row r="64" spans="1:12">
      <c r="A64" s="15"/>
      <c r="B64" s="15">
        <f ca="1">'Town Data'!A60</f>
        <v>0</v>
      </c>
      <c r="C64" s="45" t="str">
        <f ca="1">IF('Town Data'!C60&gt;9,'Town Data'!B60,"*")</f>
        <v>*</v>
      </c>
      <c r="D64" s="46" t="str">
        <f ca="1">IF('Town Data'!E60&gt;9,'Town Data'!D60,"*")</f>
        <v>*</v>
      </c>
      <c r="E64" s="47" t="str">
        <f ca="1">IF('Town Data'!G60&gt;9,'Town Data'!F60,"*")</f>
        <v>*</v>
      </c>
      <c r="F64" s="48" t="str">
        <f ca="1">IF('Town Data'!I60&gt;9,'Town Data'!H60,"*")</f>
        <v>*</v>
      </c>
      <c r="G64" s="46" t="str">
        <f ca="1">IF('Town Data'!K60&gt;9,'Town Data'!J60,"*")</f>
        <v>*</v>
      </c>
      <c r="H64" s="47" t="str">
        <f ca="1">IF('Town Data'!M60&gt;9,'Town Data'!L60,"*")</f>
        <v>*</v>
      </c>
      <c r="I64" s="9" t="str">
        <f ca="1">IFERROR((C64-F64)/F64,"")</f>
        <v/>
      </c>
      <c r="J64" s="9" t="str">
        <f ca="1">IFERROR((D64-G64)/G64,"")</f>
        <v/>
      </c>
      <c r="K64" s="9" t="str">
        <f ca="1">IFERROR((E64-H64)/H64,"")</f>
        <v/>
      </c>
      <c r="L64" s="15"/>
    </row>
    <row r="65" spans="1:12">
      <c r="A65" s="15"/>
      <c r="B65" s="27">
        <f ca="1">'Town Data'!A61</f>
        <v>0</v>
      </c>
      <c r="C65" s="49" t="str">
        <f ca="1">IF('Town Data'!C61&gt;9,'Town Data'!B61,"*")</f>
        <v>*</v>
      </c>
      <c r="D65" s="50" t="str">
        <f ca="1">IF('Town Data'!E61&gt;9,'Town Data'!D61,"*")</f>
        <v>*</v>
      </c>
      <c r="E65" s="51" t="str">
        <f ca="1">IF('Town Data'!G61&gt;9,'Town Data'!F61,"*")</f>
        <v>*</v>
      </c>
      <c r="F65" s="50" t="str">
        <f ca="1">IF('Town Data'!I61&gt;9,'Town Data'!H61,"*")</f>
        <v>*</v>
      </c>
      <c r="G65" s="50" t="str">
        <f ca="1">IF('Town Data'!K61&gt;9,'Town Data'!J61,"*")</f>
        <v>*</v>
      </c>
      <c r="H65" s="51" t="str">
        <f ca="1">IF('Town Data'!M61&gt;9,'Town Data'!L61,"*")</f>
        <v>*</v>
      </c>
      <c r="I65" s="22" t="str">
        <f ca="1">IFERROR((C65-F65)/F65,"")</f>
        <v/>
      </c>
      <c r="J65" s="22" t="str">
        <f ca="1">IFERROR((D65-G65)/G65,"")</f>
        <v/>
      </c>
      <c r="K65" s="22" t="str">
        <f ca="1">IFERROR((E65-H65)/H65,"")</f>
        <v/>
      </c>
      <c r="L65" s="15"/>
    </row>
    <row r="66" spans="1:12">
      <c r="A66" s="15"/>
      <c r="B66" s="15">
        <f ca="1">'Town Data'!A62</f>
        <v>0</v>
      </c>
      <c r="C66" s="45" t="str">
        <f ca="1">IF('Town Data'!C62&gt;9,'Town Data'!B62,"*")</f>
        <v>*</v>
      </c>
      <c r="D66" s="46" t="str">
        <f ca="1">IF('Town Data'!E62&gt;9,'Town Data'!D62,"*")</f>
        <v>*</v>
      </c>
      <c r="E66" s="47" t="str">
        <f ca="1">IF('Town Data'!G62&gt;9,'Town Data'!F62,"*")</f>
        <v>*</v>
      </c>
      <c r="F66" s="48" t="str">
        <f ca="1">IF('Town Data'!I62&gt;9,'Town Data'!H62,"*")</f>
        <v>*</v>
      </c>
      <c r="G66" s="46" t="str">
        <f ca="1">IF('Town Data'!K62&gt;9,'Town Data'!J62,"*")</f>
        <v>*</v>
      </c>
      <c r="H66" s="47" t="str">
        <f ca="1">IF('Town Data'!M62&gt;9,'Town Data'!L62,"*")</f>
        <v>*</v>
      </c>
      <c r="I66" s="9" t="str">
        <f ca="1">IFERROR((C66-F66)/F66,"")</f>
        <v/>
      </c>
      <c r="J66" s="9" t="str">
        <f ca="1">IFERROR((D66-G66)/G66,"")</f>
        <v/>
      </c>
      <c r="K66" s="9" t="str">
        <f ca="1">IFERROR((E66-H66)/H66,"")</f>
        <v/>
      </c>
      <c r="L66" s="15"/>
    </row>
    <row r="67" spans="1:12">
      <c r="A67" s="15"/>
      <c r="B67" s="27">
        <f ca="1">'Town Data'!A63</f>
        <v>0</v>
      </c>
      <c r="C67" s="49" t="str">
        <f ca="1">IF('Town Data'!C63&gt;9,'Town Data'!B63,"*")</f>
        <v>*</v>
      </c>
      <c r="D67" s="50" t="str">
        <f ca="1">IF('Town Data'!E63&gt;9,'Town Data'!D63,"*")</f>
        <v>*</v>
      </c>
      <c r="E67" s="51" t="str">
        <f ca="1">IF('Town Data'!G63&gt;9,'Town Data'!F63,"*")</f>
        <v>*</v>
      </c>
      <c r="F67" s="50" t="str">
        <f ca="1">IF('Town Data'!I63&gt;9,'Town Data'!H63,"*")</f>
        <v>*</v>
      </c>
      <c r="G67" s="50" t="str">
        <f ca="1">IF('Town Data'!K63&gt;9,'Town Data'!J63,"*")</f>
        <v>*</v>
      </c>
      <c r="H67" s="51" t="str">
        <f ca="1">IF('Town Data'!M63&gt;9,'Town Data'!L63,"*")</f>
        <v>*</v>
      </c>
      <c r="I67" s="22" t="str">
        <f ca="1">IFERROR((C67-F67)/F67,"")</f>
        <v/>
      </c>
      <c r="J67" s="22" t="str">
        <f ca="1">IFERROR((D67-G67)/G67,"")</f>
        <v/>
      </c>
      <c r="K67" s="22" t="str">
        <f ca="1">IFERROR((E67-H67)/H67,"")</f>
        <v/>
      </c>
      <c r="L67" s="15"/>
    </row>
    <row r="68" spans="1:12">
      <c r="A68" s="15"/>
      <c r="B68" s="15">
        <f ca="1">'Town Data'!A64</f>
        <v>0</v>
      </c>
      <c r="C68" s="45" t="str">
        <f ca="1">IF('Town Data'!C64&gt;9,'Town Data'!B64,"*")</f>
        <v>*</v>
      </c>
      <c r="D68" s="46" t="str">
        <f ca="1">IF('Town Data'!E64&gt;9,'Town Data'!D64,"*")</f>
        <v>*</v>
      </c>
      <c r="E68" s="47" t="str">
        <f ca="1">IF('Town Data'!G64&gt;9,'Town Data'!F64,"*")</f>
        <v>*</v>
      </c>
      <c r="F68" s="48" t="str">
        <f ca="1">IF('Town Data'!I64&gt;9,'Town Data'!H64,"*")</f>
        <v>*</v>
      </c>
      <c r="G68" s="46" t="str">
        <f ca="1">IF('Town Data'!K64&gt;9,'Town Data'!J64,"*")</f>
        <v>*</v>
      </c>
      <c r="H68" s="47" t="str">
        <f ca="1">IF('Town Data'!M64&gt;9,'Town Data'!L64,"*")</f>
        <v>*</v>
      </c>
      <c r="I68" s="9" t="str">
        <f ca="1">IFERROR((C68-F68)/F68,"")</f>
        <v/>
      </c>
      <c r="J68" s="9" t="str">
        <f ca="1">IFERROR((D68-G68)/G68,"")</f>
        <v/>
      </c>
      <c r="K68" s="9" t="str">
        <f ca="1">IFERROR((E68-H68)/H68,"")</f>
        <v/>
      </c>
      <c r="L68" s="15"/>
    </row>
    <row r="69" spans="1:12">
      <c r="A69" s="15"/>
      <c r="B69" s="27">
        <f ca="1">'Town Data'!A65</f>
        <v>0</v>
      </c>
      <c r="C69" s="49" t="str">
        <f ca="1">IF('Town Data'!C65&gt;9,'Town Data'!B65,"*")</f>
        <v>*</v>
      </c>
      <c r="D69" s="50" t="str">
        <f ca="1">IF('Town Data'!E65&gt;9,'Town Data'!D65,"*")</f>
        <v>*</v>
      </c>
      <c r="E69" s="51" t="str">
        <f ca="1">IF('Town Data'!G65&gt;9,'Town Data'!F65,"*")</f>
        <v>*</v>
      </c>
      <c r="F69" s="50" t="str">
        <f ca="1">IF('Town Data'!I65&gt;9,'Town Data'!H65,"*")</f>
        <v>*</v>
      </c>
      <c r="G69" s="50" t="str">
        <f ca="1">IF('Town Data'!K65&gt;9,'Town Data'!J65,"*")</f>
        <v>*</v>
      </c>
      <c r="H69" s="51" t="str">
        <f ca="1">IF('Town Data'!M65&gt;9,'Town Data'!L65,"*")</f>
        <v>*</v>
      </c>
      <c r="I69" s="22" t="str">
        <f ca="1">IFERROR((C69-F69)/F69,"")</f>
        <v/>
      </c>
      <c r="J69" s="22" t="str">
        <f ca="1">IFERROR((D69-G69)/G69,"")</f>
        <v/>
      </c>
      <c r="K69" s="22" t="str">
        <f ca="1">IFERROR((E69-H69)/H69,"")</f>
        <v/>
      </c>
      <c r="L69" s="15"/>
    </row>
    <row r="70" spans="1:12">
      <c r="A70" s="15"/>
      <c r="B70" s="15">
        <f ca="1">'Town Data'!A66</f>
        <v>0</v>
      </c>
      <c r="C70" s="45" t="str">
        <f ca="1">IF('Town Data'!C66&gt;9,'Town Data'!B66,"*")</f>
        <v>*</v>
      </c>
      <c r="D70" s="46" t="str">
        <f ca="1">IF('Town Data'!E66&gt;9,'Town Data'!D66,"*")</f>
        <v>*</v>
      </c>
      <c r="E70" s="47" t="str">
        <f ca="1">IF('Town Data'!G66&gt;9,'Town Data'!F66,"*")</f>
        <v>*</v>
      </c>
      <c r="F70" s="48" t="str">
        <f ca="1">IF('Town Data'!I66&gt;9,'Town Data'!H66,"*")</f>
        <v>*</v>
      </c>
      <c r="G70" s="46" t="str">
        <f ca="1">IF('Town Data'!K66&gt;9,'Town Data'!J66,"*")</f>
        <v>*</v>
      </c>
      <c r="H70" s="47" t="str">
        <f ca="1">IF('Town Data'!M66&gt;9,'Town Data'!L66,"*")</f>
        <v>*</v>
      </c>
      <c r="I70" s="9" t="str">
        <f ca="1">IFERROR((C70-F70)/F70,"")</f>
        <v/>
      </c>
      <c r="J70" s="9" t="str">
        <f ca="1">IFERROR((D70-G70)/G70,"")</f>
        <v/>
      </c>
      <c r="K70" s="9" t="str">
        <f ca="1">IFERROR((E70-H70)/H70,"")</f>
        <v/>
      </c>
      <c r="L70" s="15"/>
    </row>
    <row r="71" spans="1:12">
      <c r="A71" s="15"/>
      <c r="B71" s="27">
        <f ca="1">'Town Data'!A67</f>
        <v>0</v>
      </c>
      <c r="C71" s="49" t="str">
        <f ca="1">IF('Town Data'!C67&gt;9,'Town Data'!B67,"*")</f>
        <v>*</v>
      </c>
      <c r="D71" s="50" t="str">
        <f ca="1">IF('Town Data'!E67&gt;9,'Town Data'!D67,"*")</f>
        <v>*</v>
      </c>
      <c r="E71" s="51" t="str">
        <f ca="1">IF('Town Data'!G67&gt;9,'Town Data'!F67,"*")</f>
        <v>*</v>
      </c>
      <c r="F71" s="50" t="str">
        <f ca="1">IF('Town Data'!I67&gt;9,'Town Data'!H67,"*")</f>
        <v>*</v>
      </c>
      <c r="G71" s="50" t="str">
        <f ca="1">IF('Town Data'!K67&gt;9,'Town Data'!J67,"*")</f>
        <v>*</v>
      </c>
      <c r="H71" s="51" t="str">
        <f ca="1">IF('Town Data'!M67&gt;9,'Town Data'!L67,"*")</f>
        <v>*</v>
      </c>
      <c r="I71" s="22" t="str">
        <f ca="1">IFERROR((C71-F71)/F71,"")</f>
        <v/>
      </c>
      <c r="J71" s="22" t="str">
        <f ca="1">IFERROR((D71-G71)/G71,"")</f>
        <v/>
      </c>
      <c r="K71" s="22" t="str">
        <f ca="1">IFERROR((E71-H71)/H71,"")</f>
        <v/>
      </c>
      <c r="L71" s="15"/>
    </row>
    <row r="72" spans="1:12">
      <c r="A72" s="15"/>
      <c r="B72" s="15">
        <f ca="1">'Town Data'!A68</f>
        <v>0</v>
      </c>
      <c r="C72" s="45" t="str">
        <f ca="1">IF('Town Data'!C68&gt;9,'Town Data'!B68,"*")</f>
        <v>*</v>
      </c>
      <c r="D72" s="46" t="str">
        <f ca="1">IF('Town Data'!E68&gt;9,'Town Data'!D68,"*")</f>
        <v>*</v>
      </c>
      <c r="E72" s="47" t="str">
        <f ca="1">IF('Town Data'!G68&gt;9,'Town Data'!F68,"*")</f>
        <v>*</v>
      </c>
      <c r="F72" s="48" t="str">
        <f ca="1">IF('Town Data'!I68&gt;9,'Town Data'!H68,"*")</f>
        <v>*</v>
      </c>
      <c r="G72" s="46" t="str">
        <f ca="1">IF('Town Data'!K68&gt;9,'Town Data'!J68,"*")</f>
        <v>*</v>
      </c>
      <c r="H72" s="47" t="str">
        <f ca="1">IF('Town Data'!M68&gt;9,'Town Data'!L68,"*")</f>
        <v>*</v>
      </c>
      <c r="I72" s="9" t="str">
        <f ca="1">IFERROR((C72-F72)/F72,"")</f>
        <v/>
      </c>
      <c r="J72" s="9" t="str">
        <f ca="1">IFERROR((D72-G72)/G72,"")</f>
        <v/>
      </c>
      <c r="K72" s="9" t="str">
        <f ca="1">IFERROR((E72-H72)/H72,"")</f>
        <v/>
      </c>
      <c r="L72" s="15"/>
    </row>
    <row r="73" spans="1:12">
      <c r="A73" s="15"/>
      <c r="B73" s="27">
        <f ca="1">'Town Data'!A69</f>
        <v>0</v>
      </c>
      <c r="C73" s="49" t="str">
        <f ca="1">IF('Town Data'!C69&gt;9,'Town Data'!B69,"*")</f>
        <v>*</v>
      </c>
      <c r="D73" s="50" t="str">
        <f ca="1">IF('Town Data'!E69&gt;9,'Town Data'!D69,"*")</f>
        <v>*</v>
      </c>
      <c r="E73" s="51" t="str">
        <f ca="1">IF('Town Data'!G69&gt;9,'Town Data'!F69,"*")</f>
        <v>*</v>
      </c>
      <c r="F73" s="50" t="str">
        <f ca="1">IF('Town Data'!I69&gt;9,'Town Data'!H69,"*")</f>
        <v>*</v>
      </c>
      <c r="G73" s="50" t="str">
        <f ca="1">IF('Town Data'!K69&gt;9,'Town Data'!J69,"*")</f>
        <v>*</v>
      </c>
      <c r="H73" s="51" t="str">
        <f ca="1">IF('Town Data'!M69&gt;9,'Town Data'!L69,"*")</f>
        <v>*</v>
      </c>
      <c r="I73" s="22" t="str">
        <f ca="1">IFERROR((C73-F73)/F73,"")</f>
        <v/>
      </c>
      <c r="J73" s="22" t="str">
        <f ca="1">IFERROR((D73-G73)/G73,"")</f>
        <v/>
      </c>
      <c r="K73" s="22" t="str">
        <f ca="1">IFERROR((E73-H73)/H73,"")</f>
        <v/>
      </c>
      <c r="L73" s="15"/>
    </row>
    <row r="74" spans="1:12">
      <c r="A74" s="15"/>
      <c r="B74" s="15">
        <f ca="1">'Town Data'!A70</f>
        <v>0</v>
      </c>
      <c r="C74" s="45" t="str">
        <f ca="1">IF('Town Data'!C70&gt;9,'Town Data'!B70,"*")</f>
        <v>*</v>
      </c>
      <c r="D74" s="46" t="str">
        <f ca="1">IF('Town Data'!E70&gt;9,'Town Data'!D70,"*")</f>
        <v>*</v>
      </c>
      <c r="E74" s="47" t="str">
        <f ca="1">IF('Town Data'!G70&gt;9,'Town Data'!F70,"*")</f>
        <v>*</v>
      </c>
      <c r="F74" s="48" t="str">
        <f ca="1">IF('Town Data'!I70&gt;9,'Town Data'!H70,"*")</f>
        <v>*</v>
      </c>
      <c r="G74" s="46" t="str">
        <f ca="1">IF('Town Data'!K70&gt;9,'Town Data'!J70,"*")</f>
        <v>*</v>
      </c>
      <c r="H74" s="47" t="str">
        <f ca="1">IF('Town Data'!M70&gt;9,'Town Data'!L70,"*")</f>
        <v>*</v>
      </c>
      <c r="I74" s="9" t="str">
        <f ca="1">IFERROR((C74-F74)/F74,"")</f>
        <v/>
      </c>
      <c r="J74" s="9" t="str">
        <f ca="1">IFERROR((D74-G74)/G74,"")</f>
        <v/>
      </c>
      <c r="K74" s="9" t="str">
        <f ca="1">IFERROR((E74-H74)/H74,"")</f>
        <v/>
      </c>
      <c r="L74" s="15"/>
    </row>
    <row r="75" spans="1:12">
      <c r="A75" s="15"/>
      <c r="B75" s="27">
        <f ca="1">'Town Data'!A71</f>
        <v>0</v>
      </c>
      <c r="C75" s="49" t="str">
        <f ca="1">IF('Town Data'!C71&gt;9,'Town Data'!B71,"*")</f>
        <v>*</v>
      </c>
      <c r="D75" s="50" t="str">
        <f ca="1">IF('Town Data'!E71&gt;9,'Town Data'!D71,"*")</f>
        <v>*</v>
      </c>
      <c r="E75" s="51" t="str">
        <f ca="1">IF('Town Data'!G71&gt;9,'Town Data'!F71,"*")</f>
        <v>*</v>
      </c>
      <c r="F75" s="50" t="str">
        <f ca="1">IF('Town Data'!I71&gt;9,'Town Data'!H71,"*")</f>
        <v>*</v>
      </c>
      <c r="G75" s="50" t="str">
        <f ca="1">IF('Town Data'!K71&gt;9,'Town Data'!J71,"*")</f>
        <v>*</v>
      </c>
      <c r="H75" s="51" t="str">
        <f ca="1">IF('Town Data'!M71&gt;9,'Town Data'!L71,"*")</f>
        <v>*</v>
      </c>
      <c r="I75" s="22" t="str">
        <f ca="1">IFERROR((C75-F75)/F75,"")</f>
        <v/>
      </c>
      <c r="J75" s="22" t="str">
        <f ca="1">IFERROR((D75-G75)/G75,"")</f>
        <v/>
      </c>
      <c r="K75" s="22" t="str">
        <f ca="1">IFERROR((E75-H75)/H75,"")</f>
        <v/>
      </c>
      <c r="L75" s="15"/>
    </row>
    <row r="76" spans="1:12">
      <c r="A76" s="15"/>
      <c r="B76" s="15">
        <f ca="1">'Town Data'!A72</f>
        <v>0</v>
      </c>
      <c r="C76" s="45" t="str">
        <f ca="1">IF('Town Data'!C72&gt;9,'Town Data'!B72,"*")</f>
        <v>*</v>
      </c>
      <c r="D76" s="46" t="str">
        <f ca="1">IF('Town Data'!E72&gt;9,'Town Data'!D72,"*")</f>
        <v>*</v>
      </c>
      <c r="E76" s="47" t="str">
        <f ca="1">IF('Town Data'!G72&gt;9,'Town Data'!F72,"*")</f>
        <v>*</v>
      </c>
      <c r="F76" s="48" t="str">
        <f ca="1">IF('Town Data'!I72&gt;9,'Town Data'!H72,"*")</f>
        <v>*</v>
      </c>
      <c r="G76" s="46" t="str">
        <f ca="1">IF('Town Data'!K72&gt;9,'Town Data'!J72,"*")</f>
        <v>*</v>
      </c>
      <c r="H76" s="47" t="str">
        <f ca="1">IF('Town Data'!M72&gt;9,'Town Data'!L72,"*")</f>
        <v>*</v>
      </c>
      <c r="I76" s="9" t="str">
        <f ca="1">IFERROR((C76-F76)/F76,"")</f>
        <v/>
      </c>
      <c r="J76" s="9" t="str">
        <f ca="1">IFERROR((D76-G76)/G76,"")</f>
        <v/>
      </c>
      <c r="K76" s="9" t="str">
        <f ca="1">IFERROR((E76-H76)/H76,"")</f>
        <v/>
      </c>
      <c r="L76" s="15"/>
    </row>
    <row r="77" spans="1:12">
      <c r="A77" s="15"/>
      <c r="B77" s="27">
        <f ca="1">'Town Data'!A73</f>
        <v>0</v>
      </c>
      <c r="C77" s="49" t="str">
        <f ca="1">IF('Town Data'!C73&gt;9,'Town Data'!B73,"*")</f>
        <v>*</v>
      </c>
      <c r="D77" s="50" t="str">
        <f ca="1">IF('Town Data'!E73&gt;9,'Town Data'!D73,"*")</f>
        <v>*</v>
      </c>
      <c r="E77" s="51" t="str">
        <f ca="1">IF('Town Data'!G73&gt;9,'Town Data'!F73,"*")</f>
        <v>*</v>
      </c>
      <c r="F77" s="50" t="str">
        <f ca="1">IF('Town Data'!I73&gt;9,'Town Data'!H73,"*")</f>
        <v>*</v>
      </c>
      <c r="G77" s="50" t="str">
        <f ca="1">IF('Town Data'!K73&gt;9,'Town Data'!J73,"*")</f>
        <v>*</v>
      </c>
      <c r="H77" s="51" t="str">
        <f ca="1">IF('Town Data'!M73&gt;9,'Town Data'!L73,"*")</f>
        <v>*</v>
      </c>
      <c r="I77" s="22" t="str">
        <f ca="1">IFERROR((C77-F77)/F77,"")</f>
        <v/>
      </c>
      <c r="J77" s="22" t="str">
        <f ca="1">IFERROR((D77-G77)/G77,"")</f>
        <v/>
      </c>
      <c r="K77" s="22" t="str">
        <f ca="1">IFERROR((E77-H77)/H77,"")</f>
        <v/>
      </c>
      <c r="L77" s="15"/>
    </row>
    <row r="78" spans="1:12">
      <c r="A78" s="15"/>
      <c r="B78" s="15">
        <f ca="1">'Town Data'!A74</f>
        <v>0</v>
      </c>
      <c r="C78" s="45" t="str">
        <f ca="1">IF('Town Data'!C74&gt;9,'Town Data'!B74,"*")</f>
        <v>*</v>
      </c>
      <c r="D78" s="46" t="str">
        <f ca="1">IF('Town Data'!E74&gt;9,'Town Data'!D74,"*")</f>
        <v>*</v>
      </c>
      <c r="E78" s="47" t="str">
        <f ca="1">IF('Town Data'!G74&gt;9,'Town Data'!F74,"*")</f>
        <v>*</v>
      </c>
      <c r="F78" s="48" t="str">
        <f ca="1">IF('Town Data'!I74&gt;9,'Town Data'!H74,"*")</f>
        <v>*</v>
      </c>
      <c r="G78" s="46" t="str">
        <f ca="1">IF('Town Data'!K74&gt;9,'Town Data'!J74,"*")</f>
        <v>*</v>
      </c>
      <c r="H78" s="47" t="str">
        <f ca="1">IF('Town Data'!M74&gt;9,'Town Data'!L74,"*")</f>
        <v>*</v>
      </c>
      <c r="I78" s="9" t="str">
        <f ca="1">IFERROR((C78-F78)/F78,"")</f>
        <v/>
      </c>
      <c r="J78" s="9" t="str">
        <f ca="1">IFERROR((D78-G78)/G78,"")</f>
        <v/>
      </c>
      <c r="K78" s="9" t="str">
        <f ca="1">IFERROR((E78-H78)/H78,"")</f>
        <v/>
      </c>
      <c r="L78" s="15"/>
    </row>
    <row r="79" spans="1:12">
      <c r="A79" s="15"/>
      <c r="B79" s="27">
        <f ca="1">'Town Data'!A75</f>
        <v>0</v>
      </c>
      <c r="C79" s="49" t="str">
        <f ca="1">IF('Town Data'!C75&gt;9,'Town Data'!B75,"*")</f>
        <v>*</v>
      </c>
      <c r="D79" s="50" t="str">
        <f ca="1">IF('Town Data'!E75&gt;9,'Town Data'!D75,"*")</f>
        <v>*</v>
      </c>
      <c r="E79" s="51" t="str">
        <f ca="1">IF('Town Data'!G75&gt;9,'Town Data'!F75,"*")</f>
        <v>*</v>
      </c>
      <c r="F79" s="50" t="str">
        <f ca="1">IF('Town Data'!I75&gt;9,'Town Data'!H75,"*")</f>
        <v>*</v>
      </c>
      <c r="G79" s="50" t="str">
        <f ca="1">IF('Town Data'!K75&gt;9,'Town Data'!J75,"*")</f>
        <v>*</v>
      </c>
      <c r="H79" s="51" t="str">
        <f ca="1">IF('Town Data'!M75&gt;9,'Town Data'!L75,"*")</f>
        <v>*</v>
      </c>
      <c r="I79" s="22" t="str">
        <f ca="1">IFERROR((C79-F79)/F79,"")</f>
        <v/>
      </c>
      <c r="J79" s="22" t="str">
        <f ca="1">IFERROR((D79-G79)/G79,"")</f>
        <v/>
      </c>
      <c r="K79" s="22" t="str">
        <f ca="1">IFERROR((E79-H79)/H79,"")</f>
        <v/>
      </c>
      <c r="L79" s="15"/>
    </row>
    <row r="80" spans="1:12">
      <c r="A80" s="15"/>
      <c r="B80" s="15">
        <f ca="1">'Town Data'!A76</f>
        <v>0</v>
      </c>
      <c r="C80" s="45" t="str">
        <f ca="1">IF('Town Data'!C76&gt;9,'Town Data'!B76,"*")</f>
        <v>*</v>
      </c>
      <c r="D80" s="46" t="str">
        <f ca="1">IF('Town Data'!E76&gt;9,'Town Data'!D76,"*")</f>
        <v>*</v>
      </c>
      <c r="E80" s="47" t="str">
        <f ca="1">IF('Town Data'!G76&gt;9,'Town Data'!F76,"*")</f>
        <v>*</v>
      </c>
      <c r="F80" s="48" t="str">
        <f ca="1">IF('Town Data'!I76&gt;9,'Town Data'!H76,"*")</f>
        <v>*</v>
      </c>
      <c r="G80" s="46" t="str">
        <f ca="1">IF('Town Data'!K76&gt;9,'Town Data'!J76,"*")</f>
        <v>*</v>
      </c>
      <c r="H80" s="47" t="str">
        <f ca="1">IF('Town Data'!M76&gt;9,'Town Data'!L76,"*")</f>
        <v>*</v>
      </c>
      <c r="I80" s="9" t="str">
        <f ca="1">IFERROR((C80-F80)/F80,"")</f>
        <v/>
      </c>
      <c r="J80" s="9" t="str">
        <f ca="1">IFERROR((D80-G80)/G80,"")</f>
        <v/>
      </c>
      <c r="K80" s="9" t="str">
        <f ca="1">IFERROR((E80-H80)/H80,"")</f>
        <v/>
      </c>
      <c r="L80" s="15"/>
    </row>
    <row r="81" spans="1:12">
      <c r="A81" s="15"/>
      <c r="B81" s="27">
        <f ca="1">'Town Data'!A77</f>
        <v>0</v>
      </c>
      <c r="C81" s="49" t="str">
        <f ca="1">IF('Town Data'!C77&gt;9,'Town Data'!B77,"*")</f>
        <v>*</v>
      </c>
      <c r="D81" s="50" t="str">
        <f ca="1">IF('Town Data'!E77&gt;9,'Town Data'!D77,"*")</f>
        <v>*</v>
      </c>
      <c r="E81" s="51" t="str">
        <f ca="1">IF('Town Data'!G77&gt;9,'Town Data'!F77,"*")</f>
        <v>*</v>
      </c>
      <c r="F81" s="50" t="str">
        <f ca="1">IF('Town Data'!I77&gt;9,'Town Data'!H77,"*")</f>
        <v>*</v>
      </c>
      <c r="G81" s="50" t="str">
        <f ca="1">IF('Town Data'!K77&gt;9,'Town Data'!J77,"*")</f>
        <v>*</v>
      </c>
      <c r="H81" s="51" t="str">
        <f ca="1">IF('Town Data'!M77&gt;9,'Town Data'!L77,"*")</f>
        <v>*</v>
      </c>
      <c r="I81" s="22" t="str">
        <f ca="1">IFERROR((C81-F81)/F81,"")</f>
        <v/>
      </c>
      <c r="J81" s="22" t="str">
        <f ca="1">IFERROR((D81-G81)/G81,"")</f>
        <v/>
      </c>
      <c r="K81" s="22" t="str">
        <f ca="1">IFERROR((E81-H81)/H81,"")</f>
        <v/>
      </c>
      <c r="L81" s="15"/>
    </row>
    <row r="82" spans="1:12">
      <c r="A82" s="15"/>
      <c r="B82" s="15">
        <f ca="1">'Town Data'!A78</f>
        <v>0</v>
      </c>
      <c r="C82" s="45" t="str">
        <f ca="1">IF('Town Data'!C78&gt;9,'Town Data'!B78,"*")</f>
        <v>*</v>
      </c>
      <c r="D82" s="46" t="str">
        <f ca="1">IF('Town Data'!E78&gt;9,'Town Data'!D78,"*")</f>
        <v>*</v>
      </c>
      <c r="E82" s="47" t="str">
        <f ca="1">IF('Town Data'!G78&gt;9,'Town Data'!F78,"*")</f>
        <v>*</v>
      </c>
      <c r="F82" s="48" t="str">
        <f ca="1">IF('Town Data'!I78&gt;9,'Town Data'!H78,"*")</f>
        <v>*</v>
      </c>
      <c r="G82" s="46" t="str">
        <f ca="1">IF('Town Data'!K78&gt;9,'Town Data'!J78,"*")</f>
        <v>*</v>
      </c>
      <c r="H82" s="47" t="str">
        <f ca="1">IF('Town Data'!M78&gt;9,'Town Data'!L78,"*")</f>
        <v>*</v>
      </c>
      <c r="I82" s="9" t="str">
        <f ca="1">IFERROR((C82-F82)/F82,"")</f>
        <v/>
      </c>
      <c r="J82" s="9" t="str">
        <f ca="1">IFERROR((D82-G82)/G82,"")</f>
        <v/>
      </c>
      <c r="K82" s="9" t="str">
        <f ca="1">IFERROR((E82-H82)/H82,"")</f>
        <v/>
      </c>
      <c r="L82" s="15"/>
    </row>
    <row r="83" spans="1:12">
      <c r="A83" s="15"/>
      <c r="B83" s="27">
        <f ca="1">'Town Data'!A79</f>
        <v>0</v>
      </c>
      <c r="C83" s="49" t="str">
        <f ca="1">IF('Town Data'!C79&gt;9,'Town Data'!B79,"*")</f>
        <v>*</v>
      </c>
      <c r="D83" s="50" t="str">
        <f ca="1">IF('Town Data'!E79&gt;9,'Town Data'!D79,"*")</f>
        <v>*</v>
      </c>
      <c r="E83" s="51" t="str">
        <f ca="1">IF('Town Data'!G79&gt;9,'Town Data'!F79,"*")</f>
        <v>*</v>
      </c>
      <c r="F83" s="50" t="str">
        <f ca="1">IF('Town Data'!I79&gt;9,'Town Data'!H79,"*")</f>
        <v>*</v>
      </c>
      <c r="G83" s="50" t="str">
        <f ca="1">IF('Town Data'!K79&gt;9,'Town Data'!J79,"*")</f>
        <v>*</v>
      </c>
      <c r="H83" s="51" t="str">
        <f ca="1">IF('Town Data'!M79&gt;9,'Town Data'!L79,"*")</f>
        <v>*</v>
      </c>
      <c r="I83" s="22" t="str">
        <f ca="1">IFERROR((C83-F83)/F83,"")</f>
        <v/>
      </c>
      <c r="J83" s="22" t="str">
        <f ca="1">IFERROR((D83-G83)/G83,"")</f>
        <v/>
      </c>
      <c r="K83" s="22" t="str">
        <f ca="1">IFERROR((E83-H83)/H83,"")</f>
        <v/>
      </c>
      <c r="L83" s="15"/>
    </row>
    <row r="84" spans="1:12">
      <c r="A84" s="15"/>
      <c r="B84" s="15">
        <f ca="1">'Town Data'!A80</f>
        <v>0</v>
      </c>
      <c r="C84" s="45" t="str">
        <f ca="1">IF('Town Data'!C80&gt;9,'Town Data'!B80,"*")</f>
        <v>*</v>
      </c>
      <c r="D84" s="48" t="str">
        <f ca="1">IF('Town Data'!E80&gt;9,'Town Data'!D80,"*")</f>
        <v>*</v>
      </c>
      <c r="E84" s="55" t="str">
        <f ca="1">IF('Town Data'!G80&gt;9,'Town Data'!F80,"*")</f>
        <v>*</v>
      </c>
      <c r="F84" s="48" t="str">
        <f ca="1">IF('Town Data'!I80&gt;9,'Town Data'!H80,"*")</f>
        <v>*</v>
      </c>
      <c r="G84" s="46" t="str">
        <f ca="1">IF('Town Data'!K80&gt;9,'Town Data'!J80,"*")</f>
        <v>*</v>
      </c>
      <c r="H84" s="47" t="str">
        <f ca="1">IF('Town Data'!M80&gt;9,'Town Data'!L80,"*")</f>
        <v>*</v>
      </c>
      <c r="I84" s="9" t="str">
        <f ca="1">IFERROR((C84-F84)/F84,"")</f>
        <v/>
      </c>
      <c r="J84" s="9" t="str">
        <f ca="1">IFERROR((D84-G84)/G84,"")</f>
        <v/>
      </c>
      <c r="K84" s="9" t="str">
        <f ca="1">IFERROR((E84-H84)/H84,"")</f>
        <v/>
      </c>
      <c r="L84" s="15"/>
    </row>
    <row r="85" spans="1:12">
      <c r="A85" s="15"/>
      <c r="B85" s="27">
        <f ca="1">'Town Data'!A81</f>
        <v>0</v>
      </c>
      <c r="C85" s="49" t="str">
        <f ca="1">IF('Town Data'!C81&gt;9,'Town Data'!B81,"*")</f>
        <v>*</v>
      </c>
      <c r="D85" s="50" t="str">
        <f ca="1">IF('Town Data'!E81&gt;9,'Town Data'!D81,"*")</f>
        <v>*</v>
      </c>
      <c r="E85" s="51" t="str">
        <f ca="1">IF('Town Data'!G81&gt;9,'Town Data'!F81,"*")</f>
        <v>*</v>
      </c>
      <c r="F85" s="50" t="str">
        <f ca="1">IF('Town Data'!I81&gt;9,'Town Data'!H81,"*")</f>
        <v>*</v>
      </c>
      <c r="G85" s="50" t="str">
        <f ca="1">IF('Town Data'!K81&gt;9,'Town Data'!J81,"*")</f>
        <v>*</v>
      </c>
      <c r="H85" s="51" t="str">
        <f ca="1">IF('Town Data'!M81&gt;9,'Town Data'!L81,"*")</f>
        <v>*</v>
      </c>
      <c r="I85" s="22" t="str">
        <f ca="1">IFERROR((C85-F85)/F85,"")</f>
        <v/>
      </c>
      <c r="J85" s="22" t="str">
        <f ca="1">IFERROR((D85-G85)/G85,"")</f>
        <v/>
      </c>
      <c r="K85" s="22" t="str">
        <f ca="1">IFERROR((E85-H85)/H85,"")</f>
        <v/>
      </c>
      <c r="L85" s="15"/>
    </row>
    <row r="86" spans="1:12">
      <c r="A86" s="15"/>
      <c r="B86" s="15">
        <f ca="1">'Town Data'!A82</f>
        <v>0</v>
      </c>
      <c r="C86" s="45" t="str">
        <f ca="1">IF('Town Data'!C82&gt;9,'Town Data'!B82,"*")</f>
        <v>*</v>
      </c>
      <c r="D86" s="46" t="str">
        <f ca="1">IF('Town Data'!E82&gt;9,'Town Data'!D82,"*")</f>
        <v>*</v>
      </c>
      <c r="E86" s="47" t="str">
        <f ca="1">IF('Town Data'!G82&gt;9,'Town Data'!F82,"*")</f>
        <v>*</v>
      </c>
      <c r="F86" s="48" t="str">
        <f ca="1">IF('Town Data'!I82&gt;9,'Town Data'!H82,"*")</f>
        <v>*</v>
      </c>
      <c r="G86" s="46" t="str">
        <f ca="1">IF('Town Data'!K82&gt;9,'Town Data'!J82,"*")</f>
        <v>*</v>
      </c>
      <c r="H86" s="47" t="str">
        <f ca="1">IF('Town Data'!M82&gt;9,'Town Data'!L82,"*")</f>
        <v>*</v>
      </c>
      <c r="I86" s="9" t="str">
        <f ca="1">IFERROR((C86-F86)/F86,"")</f>
        <v/>
      </c>
      <c r="J86" s="9" t="str">
        <f ca="1">IFERROR((D86-G86)/G86,"")</f>
        <v/>
      </c>
      <c r="K86" s="9" t="str">
        <f ca="1">IFERROR((E86-H86)/H86,"")</f>
        <v/>
      </c>
      <c r="L86" s="15"/>
    </row>
    <row r="87" spans="1:12">
      <c r="A87" s="15"/>
      <c r="B87" s="27">
        <f ca="1">'Town Data'!A83</f>
        <v>0</v>
      </c>
      <c r="C87" s="49" t="str">
        <f ca="1">IF('Town Data'!C83&gt;9,'Town Data'!B83,"*")</f>
        <v>*</v>
      </c>
      <c r="D87" s="50" t="str">
        <f ca="1">IF('Town Data'!E83&gt;9,'Town Data'!D83,"*")</f>
        <v>*</v>
      </c>
      <c r="E87" s="51" t="str">
        <f ca="1">IF('Town Data'!G83&gt;9,'Town Data'!F83,"*")</f>
        <v>*</v>
      </c>
      <c r="F87" s="50" t="str">
        <f ca="1">IF('Town Data'!I83&gt;9,'Town Data'!H83,"*")</f>
        <v>*</v>
      </c>
      <c r="G87" s="50" t="str">
        <f ca="1">IF('Town Data'!K83&gt;9,'Town Data'!J83,"*")</f>
        <v>*</v>
      </c>
      <c r="H87" s="51" t="str">
        <f ca="1">IF('Town Data'!M83&gt;9,'Town Data'!L83,"*")</f>
        <v>*</v>
      </c>
      <c r="I87" s="22" t="str">
        <f ca="1">IFERROR((C87-F87)/F87,"")</f>
        <v/>
      </c>
      <c r="J87" s="22" t="str">
        <f ca="1">IFERROR((D87-G87)/G87,"")</f>
        <v/>
      </c>
      <c r="K87" s="22" t="str">
        <f ca="1">IFERROR((E87-H87)/H87,"")</f>
        <v/>
      </c>
      <c r="L87" s="15"/>
    </row>
    <row r="88" spans="1:12">
      <c r="A88" s="15"/>
      <c r="B88" s="15">
        <f ca="1">'Town Data'!A84</f>
        <v>0</v>
      </c>
      <c r="C88" s="45" t="str">
        <f ca="1">IF('Town Data'!C84&gt;9,'Town Data'!B84,"*")</f>
        <v>*</v>
      </c>
      <c r="D88" s="46" t="str">
        <f ca="1">IF('Town Data'!E84&gt;9,'Town Data'!D84,"*")</f>
        <v>*</v>
      </c>
      <c r="E88" s="47" t="str">
        <f ca="1">IF('Town Data'!G84&gt;9,'Town Data'!F84,"*")</f>
        <v>*</v>
      </c>
      <c r="F88" s="48" t="str">
        <f ca="1">IF('Town Data'!I84&gt;9,'Town Data'!H84,"*")</f>
        <v>*</v>
      </c>
      <c r="G88" s="46" t="str">
        <f ca="1">IF('Town Data'!K84&gt;9,'Town Data'!J84,"*")</f>
        <v>*</v>
      </c>
      <c r="H88" s="47" t="str">
        <f ca="1">IF('Town Data'!M84&gt;9,'Town Data'!L84,"*")</f>
        <v>*</v>
      </c>
      <c r="I88" s="9" t="str">
        <f ca="1">IFERROR((C88-F88)/F88,"")</f>
        <v/>
      </c>
      <c r="J88" s="9" t="str">
        <f ca="1">IFERROR((D88-G88)/G88,"")</f>
        <v/>
      </c>
      <c r="K88" s="9" t="str">
        <f ca="1">IFERROR((E88-H88)/H88,"")</f>
        <v/>
      </c>
      <c r="L88" s="15"/>
    </row>
    <row r="89" spans="1:12">
      <c r="A89" s="15"/>
      <c r="B89" s="27">
        <f ca="1">'Town Data'!A85</f>
        <v>0</v>
      </c>
      <c r="C89" s="49" t="str">
        <f ca="1">IF('Town Data'!C85&gt;9,'Town Data'!B85,"*")</f>
        <v>*</v>
      </c>
      <c r="D89" s="50" t="str">
        <f ca="1">IF('Town Data'!E85&gt;9,'Town Data'!D85,"*")</f>
        <v>*</v>
      </c>
      <c r="E89" s="51" t="str">
        <f ca="1">IF('Town Data'!G85&gt;9,'Town Data'!F85,"*")</f>
        <v>*</v>
      </c>
      <c r="F89" s="50" t="str">
        <f ca="1">IF('Town Data'!I85&gt;9,'Town Data'!H85,"*")</f>
        <v>*</v>
      </c>
      <c r="G89" s="50" t="str">
        <f ca="1">IF('Town Data'!K85&gt;9,'Town Data'!J85,"*")</f>
        <v>*</v>
      </c>
      <c r="H89" s="51" t="str">
        <f ca="1">IF('Town Data'!M85&gt;9,'Town Data'!L85,"*")</f>
        <v>*</v>
      </c>
      <c r="I89" s="22" t="str">
        <f ca="1">IFERROR((C89-F89)/F89,"")</f>
        <v/>
      </c>
      <c r="J89" s="22" t="str">
        <f ca="1">IFERROR((D89-G89)/G89,"")</f>
        <v/>
      </c>
      <c r="K89" s="22" t="str">
        <f ca="1">IFERROR((E89-H89)/H89,"")</f>
        <v/>
      </c>
      <c r="L89" s="15"/>
    </row>
    <row r="90" spans="1:12">
      <c r="A90" s="15"/>
      <c r="B90" s="15">
        <f ca="1">'Town Data'!A86</f>
        <v>0</v>
      </c>
      <c r="C90" s="45" t="str">
        <f ca="1">IF('Town Data'!C86&gt;9,'Town Data'!B86,"*")</f>
        <v>*</v>
      </c>
      <c r="D90" s="46" t="str">
        <f ca="1">IF('Town Data'!E86&gt;9,'Town Data'!D86,"*")</f>
        <v>*</v>
      </c>
      <c r="E90" s="47" t="str">
        <f ca="1">IF('Town Data'!G86&gt;9,'Town Data'!F86,"*")</f>
        <v>*</v>
      </c>
      <c r="F90" s="48" t="str">
        <f ca="1">IF('Town Data'!I86&gt;9,'Town Data'!H86,"*")</f>
        <v>*</v>
      </c>
      <c r="G90" s="46" t="str">
        <f ca="1">IF('Town Data'!K86&gt;9,'Town Data'!J86,"*")</f>
        <v>*</v>
      </c>
      <c r="H90" s="47" t="str">
        <f ca="1">IF('Town Data'!M86&gt;9,'Town Data'!L86,"*")</f>
        <v>*</v>
      </c>
      <c r="I90" s="9" t="str">
        <f ca="1">IFERROR((C90-F90)/F90,"")</f>
        <v/>
      </c>
      <c r="J90" s="9" t="str">
        <f ca="1">IFERROR((D90-G90)/G90,"")</f>
        <v/>
      </c>
      <c r="K90" s="9" t="str">
        <f ca="1">IFERROR((E90-H90)/H90,"")</f>
        <v/>
      </c>
      <c r="L90" s="15"/>
    </row>
    <row r="91" spans="1:12">
      <c r="A91" s="15"/>
      <c r="B91" s="27">
        <f ca="1">'Town Data'!A87</f>
        <v>0</v>
      </c>
      <c r="C91" s="49" t="str">
        <f ca="1">IF('Town Data'!C87&gt;9,'Town Data'!B87,"*")</f>
        <v>*</v>
      </c>
      <c r="D91" s="50" t="str">
        <f ca="1">IF('Town Data'!E87&gt;9,'Town Data'!D87,"*")</f>
        <v>*</v>
      </c>
      <c r="E91" s="51" t="str">
        <f ca="1">IF('Town Data'!G87&gt;9,'Town Data'!F87,"*")</f>
        <v>*</v>
      </c>
      <c r="F91" s="50" t="str">
        <f ca="1">IF('Town Data'!I87&gt;9,'Town Data'!H87,"*")</f>
        <v>*</v>
      </c>
      <c r="G91" s="50" t="str">
        <f ca="1">IF('Town Data'!K87&gt;9,'Town Data'!J87,"*")</f>
        <v>*</v>
      </c>
      <c r="H91" s="51" t="str">
        <f ca="1">IF('Town Data'!M87&gt;9,'Town Data'!L87,"*")</f>
        <v>*</v>
      </c>
      <c r="I91" s="22" t="str">
        <f ca="1">IFERROR((C91-F91)/F91,"")</f>
        <v/>
      </c>
      <c r="J91" s="22" t="str">
        <f ca="1">IFERROR((D91-G91)/G91,"")</f>
        <v/>
      </c>
      <c r="K91" s="22" t="str">
        <f ca="1">IFERROR((E91-H91)/H91,"")</f>
        <v/>
      </c>
      <c r="L91" s="15"/>
    </row>
    <row r="92" spans="1:12">
      <c r="A92" s="15"/>
      <c r="B92" s="15">
        <f ca="1">'Town Data'!A88</f>
        <v>0</v>
      </c>
      <c r="C92" s="45" t="str">
        <f ca="1">IF('Town Data'!C88&gt;9,'Town Data'!B88,"*")</f>
        <v>*</v>
      </c>
      <c r="D92" s="46" t="str">
        <f ca="1">IF('Town Data'!E88&gt;9,'Town Data'!D88,"*")</f>
        <v>*</v>
      </c>
      <c r="E92" s="47" t="str">
        <f ca="1">IF('Town Data'!G88&gt;9,'Town Data'!F88,"*")</f>
        <v>*</v>
      </c>
      <c r="F92" s="48" t="str">
        <f ca="1">IF('Town Data'!I88&gt;9,'Town Data'!H88,"*")</f>
        <v>*</v>
      </c>
      <c r="G92" s="46" t="str">
        <f ca="1">IF('Town Data'!K88&gt;9,'Town Data'!J88,"*")</f>
        <v>*</v>
      </c>
      <c r="H92" s="47" t="str">
        <f ca="1">IF('Town Data'!M88&gt;9,'Town Data'!L88,"*")</f>
        <v>*</v>
      </c>
      <c r="I92" s="9" t="str">
        <f ca="1">IFERROR((C92-F92)/F92,"")</f>
        <v/>
      </c>
      <c r="J92" s="9" t="str">
        <f ca="1">IFERROR((D92-G92)/G92,"")</f>
        <v/>
      </c>
      <c r="K92" s="9" t="str">
        <f ca="1">IFERROR((E92-H92)/H92,"")</f>
        <v/>
      </c>
      <c r="L92" s="15"/>
    </row>
    <row r="93" spans="1:12">
      <c r="A93" s="15"/>
      <c r="B93" s="27">
        <f ca="1">'Town Data'!A89</f>
        <v>0</v>
      </c>
      <c r="C93" s="49" t="str">
        <f ca="1">IF('Town Data'!C89&gt;9,'Town Data'!B89,"*")</f>
        <v>*</v>
      </c>
      <c r="D93" s="50" t="str">
        <f ca="1">IF('Town Data'!E89&gt;9,'Town Data'!D89,"*")</f>
        <v>*</v>
      </c>
      <c r="E93" s="51" t="str">
        <f ca="1">IF('Town Data'!G89&gt;9,'Town Data'!F89,"*")</f>
        <v>*</v>
      </c>
      <c r="F93" s="50" t="str">
        <f ca="1">IF('Town Data'!I89&gt;9,'Town Data'!H89,"*")</f>
        <v>*</v>
      </c>
      <c r="G93" s="50" t="str">
        <f ca="1">IF('Town Data'!K89&gt;9,'Town Data'!J89,"*")</f>
        <v>*</v>
      </c>
      <c r="H93" s="51" t="str">
        <f ca="1">IF('Town Data'!M89&gt;9,'Town Data'!L89,"*")</f>
        <v>*</v>
      </c>
      <c r="I93" s="22" t="str">
        <f ca="1">IFERROR((C93-F93)/F93,"")</f>
        <v/>
      </c>
      <c r="J93" s="22" t="str">
        <f ca="1">IFERROR((D93-G93)/G93,"")</f>
        <v/>
      </c>
      <c r="K93" s="22" t="str">
        <f ca="1">IFERROR((E93-H93)/H93,"")</f>
        <v/>
      </c>
      <c r="L93" s="15"/>
    </row>
    <row r="94" spans="1:12">
      <c r="A94" s="15"/>
      <c r="B94" s="15">
        <f ca="1">'Town Data'!A90</f>
        <v>0</v>
      </c>
      <c r="C94" s="45" t="str">
        <f ca="1">IF('Town Data'!C90&gt;9,'Town Data'!B90,"*")</f>
        <v>*</v>
      </c>
      <c r="D94" s="46" t="str">
        <f ca="1">IF('Town Data'!E90&gt;9,'Town Data'!D90,"*")</f>
        <v>*</v>
      </c>
      <c r="E94" s="47" t="str">
        <f ca="1">IF('Town Data'!G90&gt;9,'Town Data'!F90,"*")</f>
        <v>*</v>
      </c>
      <c r="F94" s="48" t="str">
        <f ca="1">IF('Town Data'!I90&gt;9,'Town Data'!H90,"*")</f>
        <v>*</v>
      </c>
      <c r="G94" s="46" t="str">
        <f ca="1">IF('Town Data'!K90&gt;9,'Town Data'!J90,"*")</f>
        <v>*</v>
      </c>
      <c r="H94" s="47" t="str">
        <f ca="1">IF('Town Data'!M90&gt;9,'Town Data'!L90,"*")</f>
        <v>*</v>
      </c>
      <c r="I94" s="9" t="str">
        <f ca="1">IFERROR((C94-F94)/F94,"")</f>
        <v/>
      </c>
      <c r="J94" s="9" t="str">
        <f ca="1">IFERROR((D94-G94)/G94,"")</f>
        <v/>
      </c>
      <c r="K94" s="9" t="str">
        <f ca="1">IFERROR((E94-H94)/H94,"")</f>
        <v/>
      </c>
      <c r="L94" s="15"/>
    </row>
    <row r="95" spans="1:12">
      <c r="A95" s="15"/>
      <c r="B95" s="27">
        <f ca="1">'Town Data'!A91</f>
        <v>0</v>
      </c>
      <c r="C95" s="49" t="str">
        <f ca="1">IF('Town Data'!C91&gt;9,'Town Data'!B91,"*")</f>
        <v>*</v>
      </c>
      <c r="D95" s="50" t="str">
        <f ca="1">IF('Town Data'!E91&gt;9,'Town Data'!D91,"*")</f>
        <v>*</v>
      </c>
      <c r="E95" s="51" t="str">
        <f ca="1">IF('Town Data'!G91&gt;9,'Town Data'!F91,"*")</f>
        <v>*</v>
      </c>
      <c r="F95" s="50" t="str">
        <f ca="1">IF('Town Data'!I91&gt;9,'Town Data'!H91,"*")</f>
        <v>*</v>
      </c>
      <c r="G95" s="50" t="str">
        <f ca="1">IF('Town Data'!K91&gt;9,'Town Data'!J91,"*")</f>
        <v>*</v>
      </c>
      <c r="H95" s="51" t="str">
        <f ca="1">IF('Town Data'!M91&gt;9,'Town Data'!L91,"*")</f>
        <v>*</v>
      </c>
      <c r="I95" s="22" t="str">
        <f ca="1">IFERROR((C95-F95)/F95,"")</f>
        <v/>
      </c>
      <c r="J95" s="22" t="str">
        <f ca="1">IFERROR((D95-G95)/G95,"")</f>
        <v/>
      </c>
      <c r="K95" s="22" t="str">
        <f ca="1">IFERROR((E95-H95)/H95,"")</f>
        <v/>
      </c>
      <c r="L95" s="15"/>
    </row>
    <row r="96" spans="1:12">
      <c r="A96" s="15"/>
      <c r="B96" s="15">
        <f ca="1">'Town Data'!A92</f>
        <v>0</v>
      </c>
      <c r="C96" s="45" t="str">
        <f ca="1">IF('Town Data'!C92&gt;9,'Town Data'!B92,"*")</f>
        <v>*</v>
      </c>
      <c r="D96" s="46" t="str">
        <f ca="1">IF('Town Data'!E92&gt;9,'Town Data'!D92,"*")</f>
        <v>*</v>
      </c>
      <c r="E96" s="47" t="str">
        <f ca="1">IF('Town Data'!G92&gt;9,'Town Data'!F92,"*")</f>
        <v>*</v>
      </c>
      <c r="F96" s="48" t="str">
        <f ca="1">IF('Town Data'!I92&gt;9,'Town Data'!H92,"*")</f>
        <v>*</v>
      </c>
      <c r="G96" s="46" t="str">
        <f ca="1">IF('Town Data'!K92&gt;9,'Town Data'!J92,"*")</f>
        <v>*</v>
      </c>
      <c r="H96" s="47" t="str">
        <f ca="1">IF('Town Data'!M92&gt;9,'Town Data'!L92,"*")</f>
        <v>*</v>
      </c>
      <c r="I96" s="9" t="str">
        <f ca="1">IFERROR((C96-F96)/F96,"")</f>
        <v/>
      </c>
      <c r="J96" s="9" t="str">
        <f ca="1">IFERROR((D96-G96)/G96,"")</f>
        <v/>
      </c>
      <c r="K96" s="9" t="str">
        <f ca="1">IFERROR((E96-H96)/H96,"")</f>
        <v/>
      </c>
      <c r="L96" s="15"/>
    </row>
    <row r="97" spans="1:12">
      <c r="A97" s="15"/>
      <c r="B97" s="27">
        <f ca="1">'Town Data'!A93</f>
        <v>0</v>
      </c>
      <c r="C97" s="49" t="str">
        <f ca="1">IF('Town Data'!C93&gt;9,'Town Data'!B93,"*")</f>
        <v>*</v>
      </c>
      <c r="D97" s="50" t="str">
        <f ca="1">IF('Town Data'!E93&gt;9,'Town Data'!D93,"*")</f>
        <v>*</v>
      </c>
      <c r="E97" s="51" t="str">
        <f ca="1">IF('Town Data'!G93&gt;9,'Town Data'!F93,"*")</f>
        <v>*</v>
      </c>
      <c r="F97" s="50" t="str">
        <f ca="1">IF('Town Data'!I93&gt;9,'Town Data'!H93,"*")</f>
        <v>*</v>
      </c>
      <c r="G97" s="50" t="str">
        <f ca="1">IF('Town Data'!K93&gt;9,'Town Data'!J93,"*")</f>
        <v>*</v>
      </c>
      <c r="H97" s="51" t="str">
        <f ca="1">IF('Town Data'!M93&gt;9,'Town Data'!L93,"*")</f>
        <v>*</v>
      </c>
      <c r="I97" s="22" t="str">
        <f ca="1">IFERROR((C97-F97)/F97,"")</f>
        <v/>
      </c>
      <c r="J97" s="22" t="str">
        <f ca="1">IFERROR((D97-G97)/G97,"")</f>
        <v/>
      </c>
      <c r="K97" s="22" t="str">
        <f ca="1">IFERROR((E97-H97)/H97,"")</f>
        <v/>
      </c>
      <c r="L97" s="15"/>
    </row>
    <row r="98" spans="1:12">
      <c r="A98" s="15"/>
      <c r="B98" s="15">
        <f ca="1">'Town Data'!A94</f>
        <v>0</v>
      </c>
      <c r="C98" s="45" t="str">
        <f ca="1">IF('Town Data'!C94&gt;9,'Town Data'!B94,"*")</f>
        <v>*</v>
      </c>
      <c r="D98" s="46" t="str">
        <f ca="1">IF('Town Data'!E94&gt;9,'Town Data'!D94,"*")</f>
        <v>*</v>
      </c>
      <c r="E98" s="47" t="str">
        <f ca="1">IF('Town Data'!G94&gt;9,'Town Data'!F94,"*")</f>
        <v>*</v>
      </c>
      <c r="F98" s="48" t="str">
        <f ca="1">IF('Town Data'!I94&gt;9,'Town Data'!H94,"*")</f>
        <v>*</v>
      </c>
      <c r="G98" s="46" t="str">
        <f ca="1">IF('Town Data'!K94&gt;9,'Town Data'!J94,"*")</f>
        <v>*</v>
      </c>
      <c r="H98" s="47" t="str">
        <f ca="1">IF('Town Data'!M94&gt;9,'Town Data'!L94,"*")</f>
        <v>*</v>
      </c>
      <c r="I98" s="9" t="str">
        <f ca="1">IFERROR((C98-F98)/F98,"")</f>
        <v/>
      </c>
      <c r="J98" s="9" t="str">
        <f ca="1">IFERROR((D98-G98)/G98,"")</f>
        <v/>
      </c>
      <c r="K98" s="9" t="str">
        <f ca="1">IFERROR((E98-H98)/H98,"")</f>
        <v/>
      </c>
      <c r="L98" s="15"/>
    </row>
    <row r="99" spans="1:12">
      <c r="A99" s="15"/>
      <c r="B99" s="27">
        <f ca="1">'Town Data'!A95</f>
        <v>0</v>
      </c>
      <c r="C99" s="49" t="str">
        <f ca="1">IF('Town Data'!C95&gt;9,'Town Data'!B95,"*")</f>
        <v>*</v>
      </c>
      <c r="D99" s="50" t="str">
        <f ca="1">IF('Town Data'!E95&gt;9,'Town Data'!D95,"*")</f>
        <v>*</v>
      </c>
      <c r="E99" s="51" t="str">
        <f ca="1">IF('Town Data'!G95&gt;9,'Town Data'!F95,"*")</f>
        <v>*</v>
      </c>
      <c r="F99" s="50" t="str">
        <f ca="1">IF('Town Data'!I95&gt;9,'Town Data'!H95,"*")</f>
        <v>*</v>
      </c>
      <c r="G99" s="50" t="str">
        <f ca="1">IF('Town Data'!K95&gt;9,'Town Data'!J95,"*")</f>
        <v>*</v>
      </c>
      <c r="H99" s="51" t="str">
        <f ca="1">IF('Town Data'!M95&gt;9,'Town Data'!L95,"*")</f>
        <v>*</v>
      </c>
      <c r="I99" s="22" t="str">
        <f ca="1">IFERROR((C99-F99)/F99,"")</f>
        <v/>
      </c>
      <c r="J99" s="22" t="str">
        <f ca="1">IFERROR((D99-G99)/G99,"")</f>
        <v/>
      </c>
      <c r="K99" s="22" t="str">
        <f ca="1">IFERROR((E99-H99)/H99,"")</f>
        <v/>
      </c>
      <c r="L99" s="15"/>
    </row>
    <row r="100" spans="1:12">
      <c r="A100" s="15"/>
      <c r="B100" s="27">
        <f ca="1">'Town Data'!A96</f>
        <v>0</v>
      </c>
      <c r="C100" s="49" t="str">
        <f ca="1">IF('Town Data'!C96&gt;9,'Town Data'!B96,"*")</f>
        <v>*</v>
      </c>
      <c r="D100" s="50" t="str">
        <f ca="1">IF('Town Data'!E96&gt;9,'Town Data'!D96,"*")</f>
        <v>*</v>
      </c>
      <c r="E100" s="51" t="str">
        <f ca="1">IF('Town Data'!G96&gt;9,'Town Data'!F96,"*")</f>
        <v>*</v>
      </c>
      <c r="F100" s="50" t="str">
        <f ca="1">IF('Town Data'!I96&gt;9,'Town Data'!H96,"*")</f>
        <v>*</v>
      </c>
      <c r="G100" s="50" t="str">
        <f ca="1">IF('Town Data'!K96&gt;9,'Town Data'!J96,"*")</f>
        <v>*</v>
      </c>
      <c r="H100" s="51" t="str">
        <f ca="1">IF('Town Data'!M96&gt;9,'Town Data'!L96,"*")</f>
        <v>*</v>
      </c>
      <c r="I100" s="22" t="str">
        <f ca="1">IFERROR((C100-F100)/F100,"")</f>
        <v/>
      </c>
      <c r="J100" s="22" t="str">
        <f ca="1">IFERROR((D100-G100)/G100,"")</f>
        <v/>
      </c>
      <c r="K100" s="22" t="str">
        <f ca="1">IFERROR((E100-H100)/H100,"")</f>
        <v/>
      </c>
      <c r="L100" s="15"/>
    </row>
    <row r="101" spans="1:12">
      <c r="A101" s="15"/>
      <c r="B101" s="27">
        <f ca="1">'Town Data'!A97</f>
        <v>0</v>
      </c>
      <c r="C101" s="49" t="str">
        <f ca="1">IF('Town Data'!C97&gt;9,'Town Data'!B97,"*")</f>
        <v>*</v>
      </c>
      <c r="D101" s="50" t="str">
        <f ca="1">IF('Town Data'!E97&gt;9,'Town Data'!D97,"*")</f>
        <v>*</v>
      </c>
      <c r="E101" s="51" t="str">
        <f ca="1">IF('Town Data'!G97&gt;9,'Town Data'!F97,"*")</f>
        <v>*</v>
      </c>
      <c r="F101" s="50" t="str">
        <f ca="1">IF('Town Data'!I97&gt;9,'Town Data'!H97,"*")</f>
        <v>*</v>
      </c>
      <c r="G101" s="50" t="str">
        <f ca="1">IF('Town Data'!K97&gt;9,'Town Data'!J97,"*")</f>
        <v>*</v>
      </c>
      <c r="H101" s="51" t="str">
        <f ca="1">IF('Town Data'!M97&gt;9,'Town Data'!L97,"*")</f>
        <v>*</v>
      </c>
      <c r="I101" s="22" t="str">
        <f ca="1">IFERROR((C101-F101)/F101,"")</f>
        <v/>
      </c>
      <c r="J101" s="22" t="str">
        <f ca="1">IFERROR((D101-G101)/G101,"")</f>
        <v/>
      </c>
      <c r="K101" s="22" t="str">
        <f ca="1">IFERROR((E101-H101)/H101,"")</f>
        <v/>
      </c>
      <c r="L101" s="15"/>
    </row>
    <row r="102" spans="2:12">
      <c r="B102" s="27">
        <f ca="1">'Town Data'!A98</f>
        <v>0</v>
      </c>
      <c r="C102" s="49" t="str">
        <f ca="1">IF('Town Data'!C98&gt;9,'Town Data'!B98,"*")</f>
        <v>*</v>
      </c>
      <c r="D102" s="50" t="str">
        <f ca="1">IF('Town Data'!E98&gt;9,'Town Data'!D98,"*")</f>
        <v>*</v>
      </c>
      <c r="E102" s="51" t="str">
        <f ca="1">IF('Town Data'!G98&gt;9,'Town Data'!F98,"*")</f>
        <v>*</v>
      </c>
      <c r="F102" s="50" t="str">
        <f ca="1">IF('Town Data'!I98&gt;9,'Town Data'!H98,"*")</f>
        <v>*</v>
      </c>
      <c r="G102" s="50" t="str">
        <f ca="1">IF('Town Data'!K98&gt;9,'Town Data'!J98,"*")</f>
        <v>*</v>
      </c>
      <c r="H102" s="51" t="str">
        <f ca="1">IF('Town Data'!M98&gt;9,'Town Data'!L98,"*")</f>
        <v>*</v>
      </c>
      <c r="I102" s="22" t="str">
        <f ca="1">IFERROR((C102-F102)/F102,"")</f>
        <v/>
      </c>
      <c r="J102" s="22" t="str">
        <f ca="1">IFERROR((D102-G102)/G102,"")</f>
        <v/>
      </c>
      <c r="K102" s="22" t="str">
        <f ca="1">IFERROR((E102-H102)/H102,"")</f>
        <v/>
      </c>
      <c r="L102" s="15"/>
    </row>
    <row r="103" spans="2:12">
      <c r="B103" s="27">
        <f ca="1">'Town Data'!A99</f>
        <v>0</v>
      </c>
      <c r="C103" s="49" t="str">
        <f ca="1">IF('Town Data'!C99&gt;9,'Town Data'!B99,"*")</f>
        <v>*</v>
      </c>
      <c r="D103" s="50" t="str">
        <f ca="1">IF('Town Data'!E99&gt;9,'Town Data'!D99,"*")</f>
        <v>*</v>
      </c>
      <c r="E103" s="51" t="str">
        <f ca="1">IF('Town Data'!G99&gt;9,'Town Data'!F99,"*")</f>
        <v>*</v>
      </c>
      <c r="F103" s="50" t="str">
        <f ca="1">IF('Town Data'!I99&gt;9,'Town Data'!H99,"*")</f>
        <v>*</v>
      </c>
      <c r="G103" s="50" t="str">
        <f ca="1">IF('Town Data'!K99&gt;9,'Town Data'!J99,"*")</f>
        <v>*</v>
      </c>
      <c r="H103" s="51" t="str">
        <f ca="1">IF('Town Data'!M99&gt;9,'Town Data'!L99,"*")</f>
        <v>*</v>
      </c>
      <c r="I103" s="22" t="str">
        <f ca="1">IFERROR((C103-F103)/F103,"")</f>
        <v/>
      </c>
      <c r="J103" s="22" t="str">
        <f ca="1">IFERROR((D103-G103)/G103,"")</f>
        <v/>
      </c>
      <c r="K103" s="22" t="str">
        <f ca="1">IFERROR((E103-H103)/H103,"")</f>
        <v/>
      </c>
      <c r="L103" s="15"/>
    </row>
    <row r="104" spans="2:12">
      <c r="B104" s="27">
        <f ca="1">'Town Data'!A100</f>
        <v>0</v>
      </c>
      <c r="C104" s="49" t="str">
        <f ca="1">IF('Town Data'!C100&gt;9,'Town Data'!B100,"*")</f>
        <v>*</v>
      </c>
      <c r="D104" s="50" t="str">
        <f ca="1">IF('Town Data'!E100&gt;9,'Town Data'!D100,"*")</f>
        <v>*</v>
      </c>
      <c r="E104" s="51" t="str">
        <f ca="1">IF('Town Data'!G100&gt;9,'Town Data'!F100,"*")</f>
        <v>*</v>
      </c>
      <c r="F104" s="50" t="str">
        <f ca="1">IF('Town Data'!I100&gt;9,'Town Data'!H100,"*")</f>
        <v>*</v>
      </c>
      <c r="G104" s="50" t="str">
        <f ca="1">IF('Town Data'!K100&gt;9,'Town Data'!J100,"*")</f>
        <v>*</v>
      </c>
      <c r="H104" s="51" t="str">
        <f ca="1">IF('Town Data'!M100&gt;9,'Town Data'!L100,"*")</f>
        <v>*</v>
      </c>
      <c r="I104" s="22" t="str">
        <f ca="1">IFERROR((C104-F104)/F104,"")</f>
        <v/>
      </c>
      <c r="J104" s="22" t="str">
        <f ca="1">IFERROR((D104-G104)/G104,"")</f>
        <v/>
      </c>
      <c r="K104" s="22" t="str">
        <f ca="1">IFERROR((E104-H104)/H104,"")</f>
        <v/>
      </c>
      <c r="L104" s="15"/>
    </row>
    <row r="105" spans="2:12">
      <c r="B105" s="27">
        <f ca="1">'Town Data'!A101</f>
        <v>0</v>
      </c>
      <c r="C105" s="49" t="str">
        <f ca="1">IF('Town Data'!C101&gt;9,'Town Data'!B101,"*")</f>
        <v>*</v>
      </c>
      <c r="D105" s="50" t="str">
        <f ca="1">IF('Town Data'!E101&gt;9,'Town Data'!D101,"*")</f>
        <v>*</v>
      </c>
      <c r="E105" s="51" t="str">
        <f ca="1">IF('Town Data'!G101&gt;9,'Town Data'!F101,"*")</f>
        <v>*</v>
      </c>
      <c r="F105" s="50" t="str">
        <f ca="1">IF('Town Data'!I101&gt;9,'Town Data'!H101,"*")</f>
        <v>*</v>
      </c>
      <c r="G105" s="50" t="str">
        <f ca="1">IF('Town Data'!K101&gt;9,'Town Data'!J101,"*")</f>
        <v>*</v>
      </c>
      <c r="H105" s="51" t="str">
        <f ca="1">IF('Town Data'!M101&gt;9,'Town Data'!L101,"*")</f>
        <v>*</v>
      </c>
      <c r="I105" s="22" t="str">
        <f ca="1">IFERROR((C105-F105)/F105,"")</f>
        <v/>
      </c>
      <c r="J105" s="22" t="str">
        <f ca="1">IFERROR((D105-G105)/G105,"")</f>
        <v/>
      </c>
      <c r="K105" s="22" t="str">
        <f ca="1">IFERROR((E105-H105)/H105,"")</f>
        <v/>
      </c>
      <c r="L105" s="15"/>
    </row>
    <row r="106" spans="2:12">
      <c r="B106" s="27">
        <f ca="1">'Town Data'!A102</f>
        <v>0</v>
      </c>
      <c r="C106" s="49" t="str">
        <f ca="1">IF('Town Data'!C102&gt;9,'Town Data'!B102,"*")</f>
        <v>*</v>
      </c>
      <c r="D106" s="50" t="str">
        <f ca="1">IF('Town Data'!E102&gt;9,'Town Data'!D102,"*")</f>
        <v>*</v>
      </c>
      <c r="E106" s="51" t="str">
        <f ca="1">IF('Town Data'!G102&gt;9,'Town Data'!F102,"*")</f>
        <v>*</v>
      </c>
      <c r="F106" s="50" t="str">
        <f ca="1">IF('Town Data'!I102&gt;9,'Town Data'!H102,"*")</f>
        <v>*</v>
      </c>
      <c r="G106" s="50" t="str">
        <f ca="1">IF('Town Data'!K102&gt;9,'Town Data'!J102,"*")</f>
        <v>*</v>
      </c>
      <c r="H106" s="51" t="str">
        <f ca="1">IF('Town Data'!M102&gt;9,'Town Data'!L102,"*")</f>
        <v>*</v>
      </c>
      <c r="I106" s="22" t="str">
        <f ca="1">IFERROR((C106-F106)/F106,"")</f>
        <v/>
      </c>
      <c r="J106" s="22" t="str">
        <f ca="1">IFERROR((D106-G106)/G106,"")</f>
        <v/>
      </c>
      <c r="K106" s="22" t="str">
        <f ca="1">IFERROR((E106-H106)/H106,"")</f>
        <v/>
      </c>
      <c r="L106" s="15"/>
    </row>
    <row r="107" spans="2:12">
      <c r="B107" s="27">
        <f ca="1">'Town Data'!A103</f>
        <v>0</v>
      </c>
      <c r="C107" s="49" t="str">
        <f ca="1">IF('Town Data'!C103&gt;9,'Town Data'!B103,"*")</f>
        <v>*</v>
      </c>
      <c r="D107" s="50" t="str">
        <f ca="1">IF('Town Data'!E103&gt;9,'Town Data'!D103,"*")</f>
        <v>*</v>
      </c>
      <c r="E107" s="51" t="str">
        <f ca="1">IF('Town Data'!G103&gt;9,'Town Data'!F103,"*")</f>
        <v>*</v>
      </c>
      <c r="F107" s="50" t="str">
        <f ca="1">IF('Town Data'!I103&gt;9,'Town Data'!H103,"*")</f>
        <v>*</v>
      </c>
      <c r="G107" s="50" t="str">
        <f ca="1">IF('Town Data'!K103&gt;9,'Town Data'!J103,"*")</f>
        <v>*</v>
      </c>
      <c r="H107" s="51" t="str">
        <f ca="1">IF('Town Data'!M103&gt;9,'Town Data'!L103,"*")</f>
        <v>*</v>
      </c>
      <c r="I107" s="22" t="str">
        <f ca="1">IFERROR((C107-F107)/F107,"")</f>
        <v/>
      </c>
      <c r="J107" s="22" t="str">
        <f ca="1">IFERROR((D107-G107)/G107,"")</f>
        <v/>
      </c>
      <c r="K107" s="22" t="str">
        <f ca="1">IFERROR((E107-H107)/H107,"")</f>
        <v/>
      </c>
      <c r="L107" s="15"/>
    </row>
    <row r="108" spans="2:12">
      <c r="B108" s="27">
        <f ca="1">'Town Data'!A104</f>
        <v>0</v>
      </c>
      <c r="C108" s="49" t="str">
        <f ca="1">IF('Town Data'!C104&gt;9,'Town Data'!B104,"*")</f>
        <v>*</v>
      </c>
      <c r="D108" s="50" t="str">
        <f ca="1">IF('Town Data'!E104&gt;9,'Town Data'!D104,"*")</f>
        <v>*</v>
      </c>
      <c r="E108" s="51" t="str">
        <f ca="1">IF('Town Data'!G104&gt;9,'Town Data'!F104,"*")</f>
        <v>*</v>
      </c>
      <c r="F108" s="50" t="str">
        <f ca="1">IF('Town Data'!I104&gt;9,'Town Data'!H104,"*")</f>
        <v>*</v>
      </c>
      <c r="G108" s="50" t="str">
        <f ca="1">IF('Town Data'!K104&gt;9,'Town Data'!J104,"*")</f>
        <v>*</v>
      </c>
      <c r="H108" s="51" t="str">
        <f ca="1">IF('Town Data'!M104&gt;9,'Town Data'!L104,"*")</f>
        <v>*</v>
      </c>
      <c r="I108" s="22" t="str">
        <f ca="1">IFERROR((C108-F108)/F108,"")</f>
        <v/>
      </c>
      <c r="J108" s="22" t="str">
        <f ca="1">IFERROR((D108-G108)/G108,"")</f>
        <v/>
      </c>
      <c r="K108" s="22" t="str">
        <f ca="1">IFERROR((E108-H108)/H108,"")</f>
        <v/>
      </c>
      <c r="L108" s="15"/>
    </row>
    <row r="109" spans="2:12">
      <c r="B109" s="27">
        <f ca="1">'Town Data'!A105</f>
        <v>0</v>
      </c>
      <c r="C109" s="49" t="str">
        <f ca="1">IF('Town Data'!C105&gt;9,'Town Data'!B105,"*")</f>
        <v>*</v>
      </c>
      <c r="D109" s="50" t="str">
        <f ca="1">IF('Town Data'!E105&gt;9,'Town Data'!D105,"*")</f>
        <v>*</v>
      </c>
      <c r="E109" s="51" t="str">
        <f ca="1">IF('Town Data'!G105&gt;9,'Town Data'!F105,"*")</f>
        <v>*</v>
      </c>
      <c r="F109" s="50" t="str">
        <f ca="1">IF('Town Data'!I105&gt;9,'Town Data'!H105,"*")</f>
        <v>*</v>
      </c>
      <c r="G109" s="50" t="str">
        <f ca="1">IF('Town Data'!K105&gt;9,'Town Data'!J105,"*")</f>
        <v>*</v>
      </c>
      <c r="H109" s="51" t="str">
        <f ca="1">IF('Town Data'!M105&gt;9,'Town Data'!L105,"*")</f>
        <v>*</v>
      </c>
      <c r="I109" s="22" t="str">
        <f ca="1">IFERROR((C109-F109)/F109,"")</f>
        <v/>
      </c>
      <c r="J109" s="22" t="str">
        <f ca="1">IFERROR((D109-G109)/G109,"")</f>
        <v/>
      </c>
      <c r="K109" s="22" t="str">
        <f ca="1">IFERROR((E109-H109)/H109,"")</f>
        <v/>
      </c>
      <c r="L109" s="15"/>
    </row>
    <row r="110" spans="2:12">
      <c r="B110" s="27">
        <f ca="1">'Town Data'!A106</f>
        <v>0</v>
      </c>
      <c r="C110" s="49" t="str">
        <f ca="1">IF('Town Data'!C106&gt;9,'Town Data'!B106,"*")</f>
        <v>*</v>
      </c>
      <c r="D110" s="50" t="str">
        <f ca="1">IF('Town Data'!E106&gt;9,'Town Data'!D106,"*")</f>
        <v>*</v>
      </c>
      <c r="E110" s="51" t="str">
        <f ca="1">IF('Town Data'!G106&gt;9,'Town Data'!F106,"*")</f>
        <v>*</v>
      </c>
      <c r="F110" s="50" t="str">
        <f ca="1">IF('Town Data'!I106&gt;9,'Town Data'!H106,"*")</f>
        <v>*</v>
      </c>
      <c r="G110" s="50" t="str">
        <f ca="1">IF('Town Data'!K106&gt;9,'Town Data'!J106,"*")</f>
        <v>*</v>
      </c>
      <c r="H110" s="51" t="str">
        <f ca="1">IF('Town Data'!M106&gt;9,'Town Data'!L106,"*")</f>
        <v>*</v>
      </c>
      <c r="I110" s="22" t="str">
        <f ca="1">IFERROR((C110-F110)/F110,"")</f>
        <v/>
      </c>
      <c r="J110" s="22" t="str">
        <f ca="1">IFERROR((D110-G110)/G110,"")</f>
        <v/>
      </c>
      <c r="K110" s="22" t="str">
        <f ca="1">IFERROR((E110-H110)/H110,"")</f>
        <v/>
      </c>
      <c r="L110" s="15"/>
    </row>
    <row r="111" spans="2:12">
      <c r="B111" s="27">
        <f ca="1">'Town Data'!A107</f>
        <v>0</v>
      </c>
      <c r="C111" s="49" t="str">
        <f ca="1">IF('Town Data'!C107&gt;9,'Town Data'!B107,"*")</f>
        <v>*</v>
      </c>
      <c r="D111" s="50" t="str">
        <f ca="1">IF('Town Data'!E107&gt;9,'Town Data'!D107,"*")</f>
        <v>*</v>
      </c>
      <c r="E111" s="51" t="str">
        <f ca="1">IF('Town Data'!G107&gt;9,'Town Data'!F107,"*")</f>
        <v>*</v>
      </c>
      <c r="F111" s="50" t="str">
        <f ca="1">IF('Town Data'!I107&gt;9,'Town Data'!H107,"*")</f>
        <v>*</v>
      </c>
      <c r="G111" s="50" t="str">
        <f ca="1">IF('Town Data'!K107&gt;9,'Town Data'!J107,"*")</f>
        <v>*</v>
      </c>
      <c r="H111" s="51" t="str">
        <f ca="1">IF('Town Data'!M107&gt;9,'Town Data'!L107,"*")</f>
        <v>*</v>
      </c>
      <c r="I111" s="22" t="str">
        <f ca="1">IFERROR((C111-F111)/F111,"")</f>
        <v/>
      </c>
      <c r="J111" s="22" t="str">
        <f ca="1">IFERROR((D111-G111)/G111,"")</f>
        <v/>
      </c>
      <c r="K111" s="22" t="str">
        <f ca="1">IFERROR((E111-H111)/H111,"")</f>
        <v/>
      </c>
      <c r="L111" s="15"/>
    </row>
    <row r="112" spans="2:12">
      <c r="B112" s="27">
        <f ca="1">'Town Data'!A108</f>
        <v>0</v>
      </c>
      <c r="C112" s="49" t="str">
        <f ca="1">IF('Town Data'!C108&gt;9,'Town Data'!B108,"*")</f>
        <v>*</v>
      </c>
      <c r="D112" s="50" t="str">
        <f ca="1">IF('Town Data'!E108&gt;9,'Town Data'!D108,"*")</f>
        <v>*</v>
      </c>
      <c r="E112" s="51" t="str">
        <f ca="1">IF('Town Data'!G108&gt;9,'Town Data'!F108,"*")</f>
        <v>*</v>
      </c>
      <c r="F112" s="50" t="str">
        <f ca="1">IF('Town Data'!I108&gt;9,'Town Data'!H108,"*")</f>
        <v>*</v>
      </c>
      <c r="G112" s="50" t="str">
        <f ca="1">IF('Town Data'!K108&gt;9,'Town Data'!J108,"*")</f>
        <v>*</v>
      </c>
      <c r="H112" s="51" t="str">
        <f ca="1">IF('Town Data'!M108&gt;9,'Town Data'!L108,"*")</f>
        <v>*</v>
      </c>
      <c r="I112" s="22" t="str">
        <f ca="1">IFERROR((C112-F112)/F112,"")</f>
        <v/>
      </c>
      <c r="J112" s="22" t="str">
        <f ca="1">IFERROR((D112-G112)/G112,"")</f>
        <v/>
      </c>
      <c r="K112" s="22" t="str">
        <f ca="1">IFERROR((E112-H112)/H112,"")</f>
        <v/>
      </c>
      <c r="L112" s="15"/>
    </row>
    <row r="113" spans="2:12">
      <c r="B113" s="27">
        <f ca="1">'Town Data'!A109</f>
        <v>0</v>
      </c>
      <c r="C113" s="49" t="str">
        <f ca="1">IF('Town Data'!C109&gt;9,'Town Data'!B109,"*")</f>
        <v>*</v>
      </c>
      <c r="D113" s="50" t="str">
        <f ca="1">IF('Town Data'!E109&gt;9,'Town Data'!D109,"*")</f>
        <v>*</v>
      </c>
      <c r="E113" s="51" t="str">
        <f ca="1">IF('Town Data'!G109&gt;9,'Town Data'!F109,"*")</f>
        <v>*</v>
      </c>
      <c r="F113" s="50" t="str">
        <f ca="1">IF('Town Data'!I109&gt;9,'Town Data'!H109,"*")</f>
        <v>*</v>
      </c>
      <c r="G113" s="50" t="str">
        <f ca="1">IF('Town Data'!K109&gt;9,'Town Data'!J109,"*")</f>
        <v>*</v>
      </c>
      <c r="H113" s="51" t="str">
        <f ca="1">IF('Town Data'!M109&gt;9,'Town Data'!L109,"*")</f>
        <v>*</v>
      </c>
      <c r="I113" s="22" t="str">
        <f ca="1">IFERROR((C113-F113)/F113,"")</f>
        <v/>
      </c>
      <c r="J113" s="22" t="str">
        <f ca="1">IFERROR((D113-G113)/G113,"")</f>
        <v/>
      </c>
      <c r="K113" s="22" t="str">
        <f ca="1">IFERROR((E113-H113)/H113,"")</f>
        <v/>
      </c>
      <c r="L113" s="15"/>
    </row>
    <row r="114" spans="2:12">
      <c r="B114" s="27">
        <f ca="1">'Town Data'!A110</f>
        <v>0</v>
      </c>
      <c r="C114" s="49" t="str">
        <f ca="1">IF('Town Data'!C110&gt;9,'Town Data'!B110,"*")</f>
        <v>*</v>
      </c>
      <c r="D114" s="50" t="str">
        <f ca="1">IF('Town Data'!E110&gt;9,'Town Data'!D110,"*")</f>
        <v>*</v>
      </c>
      <c r="E114" s="51" t="str">
        <f ca="1">IF('Town Data'!G110&gt;9,'Town Data'!F110,"*")</f>
        <v>*</v>
      </c>
      <c r="F114" s="50" t="str">
        <f ca="1">IF('Town Data'!I110&gt;9,'Town Data'!H110,"*")</f>
        <v>*</v>
      </c>
      <c r="G114" s="50" t="str">
        <f ca="1">IF('Town Data'!K110&gt;9,'Town Data'!J110,"*")</f>
        <v>*</v>
      </c>
      <c r="H114" s="51" t="str">
        <f ca="1">IF('Town Data'!M110&gt;9,'Town Data'!L110,"*")</f>
        <v>*</v>
      </c>
      <c r="I114" s="22" t="str">
        <f ca="1">IFERROR((C114-F114)/F114,"")</f>
        <v/>
      </c>
      <c r="J114" s="22" t="str">
        <f ca="1">IFERROR((D114-G114)/G114,"")</f>
        <v/>
      </c>
      <c r="K114" s="22" t="str">
        <f ca="1">IFERROR((E114-H114)/H114,"")</f>
        <v/>
      </c>
      <c r="L114" s="15"/>
    </row>
    <row r="115" spans="2:12">
      <c r="B115" s="27">
        <f ca="1">'Town Data'!A111</f>
        <v>0</v>
      </c>
      <c r="C115" s="49" t="str">
        <f ca="1">IF('Town Data'!C111&gt;9,'Town Data'!B111,"*")</f>
        <v>*</v>
      </c>
      <c r="D115" s="50" t="str">
        <f ca="1">IF('Town Data'!E111&gt;9,'Town Data'!D111,"*")</f>
        <v>*</v>
      </c>
      <c r="E115" s="51" t="str">
        <f ca="1">IF('Town Data'!G111&gt;9,'Town Data'!F111,"*")</f>
        <v>*</v>
      </c>
      <c r="F115" s="50" t="str">
        <f ca="1">IF('Town Data'!I111&gt;9,'Town Data'!H111,"*")</f>
        <v>*</v>
      </c>
      <c r="G115" s="50" t="str">
        <f ca="1">IF('Town Data'!K111&gt;9,'Town Data'!J111,"*")</f>
        <v>*</v>
      </c>
      <c r="H115" s="51" t="str">
        <f ca="1">IF('Town Data'!M111&gt;9,'Town Data'!L111,"*")</f>
        <v>*</v>
      </c>
      <c r="I115" s="22" t="str">
        <f ca="1">IFERROR((C115-F115)/F115,"")</f>
        <v/>
      </c>
      <c r="J115" s="22" t="str">
        <f ca="1">IFERROR((D115-G115)/G115,"")</f>
        <v/>
      </c>
      <c r="K115" s="22" t="str">
        <f ca="1">IFERROR((E115-H115)/H115,"")</f>
        <v/>
      </c>
      <c r="L115" s="15"/>
    </row>
    <row r="116" spans="2:12">
      <c r="B116" s="27">
        <f ca="1">'Town Data'!A112</f>
        <v>0</v>
      </c>
      <c r="C116" s="49" t="str">
        <f ca="1">IF('Town Data'!C112&gt;9,'Town Data'!B112,"*")</f>
        <v>*</v>
      </c>
      <c r="D116" s="50" t="str">
        <f ca="1">IF('Town Data'!E112&gt;9,'Town Data'!D112,"*")</f>
        <v>*</v>
      </c>
      <c r="E116" s="51" t="str">
        <f ca="1">IF('Town Data'!G112&gt;9,'Town Data'!F112,"*")</f>
        <v>*</v>
      </c>
      <c r="F116" s="50" t="str">
        <f ca="1">IF('Town Data'!I112&gt;9,'Town Data'!H112,"*")</f>
        <v>*</v>
      </c>
      <c r="G116" s="50" t="str">
        <f ca="1">IF('Town Data'!K112&gt;9,'Town Data'!J112,"*")</f>
        <v>*</v>
      </c>
      <c r="H116" s="51" t="str">
        <f ca="1">IF('Town Data'!M112&gt;9,'Town Data'!L112,"*")</f>
        <v>*</v>
      </c>
      <c r="I116" s="22" t="str">
        <f ca="1">IFERROR((C116-F116)/F116,"")</f>
        <v/>
      </c>
      <c r="J116" s="22" t="str">
        <f ca="1">IFERROR((D116-G116)/G116,"")</f>
        <v/>
      </c>
      <c r="K116" s="22" t="str">
        <f ca="1">IFERROR((E116-H116)/H116,"")</f>
        <v/>
      </c>
      <c r="L116" s="15"/>
    </row>
    <row r="117" spans="2:12">
      <c r="B117" s="27">
        <f ca="1">'Town Data'!A113</f>
        <v>0</v>
      </c>
      <c r="C117" s="49" t="str">
        <f ca="1">IF('Town Data'!C113&gt;9,'Town Data'!B113,"*")</f>
        <v>*</v>
      </c>
      <c r="D117" s="50" t="str">
        <f ca="1">IF('Town Data'!E113&gt;9,'Town Data'!D113,"*")</f>
        <v>*</v>
      </c>
      <c r="E117" s="51" t="str">
        <f ca="1">IF('Town Data'!G113&gt;9,'Town Data'!F113,"*")</f>
        <v>*</v>
      </c>
      <c r="F117" s="50" t="str">
        <f ca="1">IF('Town Data'!I113&gt;9,'Town Data'!H113,"*")</f>
        <v>*</v>
      </c>
      <c r="G117" s="50" t="str">
        <f ca="1">IF('Town Data'!K113&gt;9,'Town Data'!J113,"*")</f>
        <v>*</v>
      </c>
      <c r="H117" s="51" t="str">
        <f ca="1">IF('Town Data'!M113&gt;9,'Town Data'!L113,"*")</f>
        <v>*</v>
      </c>
      <c r="I117" s="22" t="str">
        <f ca="1">IFERROR((C117-F117)/F117,"")</f>
        <v/>
      </c>
      <c r="J117" s="22" t="str">
        <f ca="1">IFERROR((D117-G117)/G117,"")</f>
        <v/>
      </c>
      <c r="K117" s="22" t="str">
        <f ca="1">IFERROR((E117-H117)/H117,"")</f>
        <v/>
      </c>
      <c r="L117" s="15"/>
    </row>
    <row r="118" spans="2:12">
      <c r="B118" s="27">
        <f ca="1">'Town Data'!A114</f>
        <v>0</v>
      </c>
      <c r="C118" s="49" t="str">
        <f ca="1">IF('Town Data'!C114&gt;9,'Town Data'!B114,"*")</f>
        <v>*</v>
      </c>
      <c r="D118" s="50" t="str">
        <f ca="1">IF('Town Data'!E114&gt;9,'Town Data'!D114,"*")</f>
        <v>*</v>
      </c>
      <c r="E118" s="51" t="str">
        <f ca="1">IF('Town Data'!G114&gt;9,'Town Data'!F114,"*")</f>
        <v>*</v>
      </c>
      <c r="F118" s="50" t="str">
        <f ca="1">IF('Town Data'!I114&gt;9,'Town Data'!H114,"*")</f>
        <v>*</v>
      </c>
      <c r="G118" s="50" t="str">
        <f ca="1">IF('Town Data'!K114&gt;9,'Town Data'!J114,"*")</f>
        <v>*</v>
      </c>
      <c r="H118" s="51" t="str">
        <f ca="1">IF('Town Data'!M114&gt;9,'Town Data'!L114,"*")</f>
        <v>*</v>
      </c>
      <c r="I118" s="22" t="str">
        <f ca="1">IFERROR((C118-F118)/F118,"")</f>
        <v/>
      </c>
      <c r="J118" s="22" t="str">
        <f ca="1">IFERROR((D118-G118)/G118,"")</f>
        <v/>
      </c>
      <c r="K118" s="22" t="str">
        <f ca="1">IFERROR((E118-H118)/H118,"")</f>
        <v/>
      </c>
      <c r="L118" s="15"/>
    </row>
    <row r="119" spans="2:12">
      <c r="B119" s="27">
        <f ca="1">'Town Data'!A115</f>
        <v>0</v>
      </c>
      <c r="C119" s="49" t="str">
        <f ca="1">IF('Town Data'!C115&gt;9,'Town Data'!B115,"*")</f>
        <v>*</v>
      </c>
      <c r="D119" s="50" t="str">
        <f ca="1">IF('Town Data'!E115&gt;9,'Town Data'!D115,"*")</f>
        <v>*</v>
      </c>
      <c r="E119" s="51" t="str">
        <f ca="1">IF('Town Data'!G115&gt;9,'Town Data'!F115,"*")</f>
        <v>*</v>
      </c>
      <c r="F119" s="50" t="str">
        <f ca="1">IF('Town Data'!I115&gt;9,'Town Data'!H115,"*")</f>
        <v>*</v>
      </c>
      <c r="G119" s="50" t="str">
        <f ca="1">IF('Town Data'!K115&gt;9,'Town Data'!J115,"*")</f>
        <v>*</v>
      </c>
      <c r="H119" s="51" t="str">
        <f ca="1">IF('Town Data'!M115&gt;9,'Town Data'!L115,"*")</f>
        <v>*</v>
      </c>
      <c r="I119" s="22" t="str">
        <f ca="1">IFERROR((C119-F119)/F119,"")</f>
        <v/>
      </c>
      <c r="J119" s="22" t="str">
        <f ca="1">IFERROR((D119-G119)/G119,"")</f>
        <v/>
      </c>
      <c r="K119" s="22" t="str">
        <f ca="1">IFERROR((E119-H119)/H119,"")</f>
        <v/>
      </c>
      <c r="L119" s="15"/>
    </row>
    <row r="120" spans="2:12">
      <c r="B120" s="27">
        <f ca="1">'Town Data'!A116</f>
        <v>0</v>
      </c>
      <c r="C120" s="49" t="str">
        <f ca="1">IF('Town Data'!C116&gt;9,'Town Data'!B116,"*")</f>
        <v>*</v>
      </c>
      <c r="D120" s="50" t="str">
        <f ca="1">IF('Town Data'!E116&gt;9,'Town Data'!D116,"*")</f>
        <v>*</v>
      </c>
      <c r="E120" s="51" t="str">
        <f ca="1">IF('Town Data'!G116&gt;9,'Town Data'!F116,"*")</f>
        <v>*</v>
      </c>
      <c r="F120" s="50" t="str">
        <f ca="1">IF('Town Data'!I116&gt;9,'Town Data'!H116,"*")</f>
        <v>*</v>
      </c>
      <c r="G120" s="50" t="str">
        <f ca="1">IF('Town Data'!K116&gt;9,'Town Data'!J116,"*")</f>
        <v>*</v>
      </c>
      <c r="H120" s="51" t="str">
        <f ca="1">IF('Town Data'!M116&gt;9,'Town Data'!L116,"*")</f>
        <v>*</v>
      </c>
      <c r="I120" s="22" t="str">
        <f ca="1">IFERROR((C120-F120)/F120,"")</f>
        <v/>
      </c>
      <c r="J120" s="22" t="str">
        <f ca="1">IFERROR((D120-G120)/G120,"")</f>
        <v/>
      </c>
      <c r="K120" s="22" t="str">
        <f ca="1">IFERROR((E120-H120)/H120,"")</f>
        <v/>
      </c>
      <c r="L120" s="15"/>
    </row>
    <row r="121" spans="2:12">
      <c r="B121" s="27">
        <f ca="1">'Town Data'!A117</f>
        <v>0</v>
      </c>
      <c r="C121" s="49" t="str">
        <f ca="1">IF('Town Data'!C117&gt;9,'Town Data'!B117,"*")</f>
        <v>*</v>
      </c>
      <c r="D121" s="50" t="str">
        <f ca="1">IF('Town Data'!E117&gt;9,'Town Data'!D117,"*")</f>
        <v>*</v>
      </c>
      <c r="E121" s="51" t="str">
        <f ca="1">IF('Town Data'!G117&gt;9,'Town Data'!F117,"*")</f>
        <v>*</v>
      </c>
      <c r="F121" s="50" t="str">
        <f ca="1">IF('Town Data'!I117&gt;9,'Town Data'!H117,"*")</f>
        <v>*</v>
      </c>
      <c r="G121" s="50" t="str">
        <f ca="1">IF('Town Data'!K117&gt;9,'Town Data'!J117,"*")</f>
        <v>*</v>
      </c>
      <c r="H121" s="51" t="str">
        <f ca="1">IF('Town Data'!M117&gt;9,'Town Data'!L117,"*")</f>
        <v>*</v>
      </c>
      <c r="I121" s="22" t="str">
        <f ca="1">IFERROR((C121-F121)/F121,"")</f>
        <v/>
      </c>
      <c r="J121" s="22" t="str">
        <f ca="1">IFERROR((D121-G121)/G121,"")</f>
        <v/>
      </c>
      <c r="K121" s="22" t="str">
        <f ca="1">IFERROR((E121-H121)/H121,"")</f>
        <v/>
      </c>
      <c r="L121" s="15"/>
    </row>
    <row r="122" spans="2:12">
      <c r="B122" s="27">
        <f ca="1">'Town Data'!A118</f>
        <v>0</v>
      </c>
      <c r="C122" s="49" t="str">
        <f ca="1">IF('Town Data'!C118&gt;9,'Town Data'!B118,"*")</f>
        <v>*</v>
      </c>
      <c r="D122" s="50" t="str">
        <f ca="1">IF('Town Data'!E118&gt;9,'Town Data'!D118,"*")</f>
        <v>*</v>
      </c>
      <c r="E122" s="51" t="str">
        <f ca="1">IF('Town Data'!G118&gt;9,'Town Data'!F118,"*")</f>
        <v>*</v>
      </c>
      <c r="F122" s="50" t="str">
        <f ca="1">IF('Town Data'!I118&gt;9,'Town Data'!H118,"*")</f>
        <v>*</v>
      </c>
      <c r="G122" s="50" t="str">
        <f ca="1">IF('Town Data'!K118&gt;9,'Town Data'!J118,"*")</f>
        <v>*</v>
      </c>
      <c r="H122" s="51" t="str">
        <f ca="1">IF('Town Data'!M118&gt;9,'Town Data'!L118,"*")</f>
        <v>*</v>
      </c>
      <c r="I122" s="22" t="str">
        <f ca="1">IFERROR((C122-F122)/F122,"")</f>
        <v/>
      </c>
      <c r="J122" s="22" t="str">
        <f ca="1">IFERROR((D122-G122)/G122,"")</f>
        <v/>
      </c>
      <c r="K122" s="22" t="str">
        <f ca="1">IFERROR((E122-H122)/H122,"")</f>
        <v/>
      </c>
      <c r="L122" s="15"/>
    </row>
    <row r="123" spans="2:12">
      <c r="B123" s="27">
        <f ca="1">'Town Data'!A119</f>
        <v>0</v>
      </c>
      <c r="C123" s="49" t="str">
        <f ca="1">IF('Town Data'!C119&gt;9,'Town Data'!B119,"*")</f>
        <v>*</v>
      </c>
      <c r="D123" s="50" t="str">
        <f ca="1">IF('Town Data'!E119&gt;9,'Town Data'!D119,"*")</f>
        <v>*</v>
      </c>
      <c r="E123" s="51" t="str">
        <f ca="1">IF('Town Data'!G119&gt;9,'Town Data'!F119,"*")</f>
        <v>*</v>
      </c>
      <c r="F123" s="50" t="str">
        <f ca="1">IF('Town Data'!I119&gt;9,'Town Data'!H119,"*")</f>
        <v>*</v>
      </c>
      <c r="G123" s="50" t="str">
        <f ca="1">IF('Town Data'!K119&gt;9,'Town Data'!J119,"*")</f>
        <v>*</v>
      </c>
      <c r="H123" s="51" t="str">
        <f ca="1">IF('Town Data'!M119&gt;9,'Town Data'!L119,"*")</f>
        <v>*</v>
      </c>
      <c r="I123" s="22" t="str">
        <f ca="1">IFERROR((C123-F123)/F123,"")</f>
        <v/>
      </c>
      <c r="J123" s="22" t="str">
        <f ca="1">IFERROR((D123-G123)/G123,"")</f>
        <v/>
      </c>
      <c r="K123" s="22" t="str">
        <f ca="1">IFERROR((E123-H123)/H123,"")</f>
        <v/>
      </c>
      <c r="L123" s="15"/>
    </row>
    <row r="124" spans="2:12">
      <c r="B124" s="27">
        <f ca="1">'Town Data'!A120</f>
        <v>0</v>
      </c>
      <c r="C124" s="49" t="str">
        <f ca="1">IF('Town Data'!C120&gt;9,'Town Data'!B120,"*")</f>
        <v>*</v>
      </c>
      <c r="D124" s="50" t="str">
        <f ca="1">IF('Town Data'!E120&gt;9,'Town Data'!D120,"*")</f>
        <v>*</v>
      </c>
      <c r="E124" s="51" t="str">
        <f ca="1">IF('Town Data'!G120&gt;9,'Town Data'!F120,"*")</f>
        <v>*</v>
      </c>
      <c r="F124" s="50" t="str">
        <f ca="1">IF('Town Data'!I120&gt;9,'Town Data'!H120,"*")</f>
        <v>*</v>
      </c>
      <c r="G124" s="50" t="str">
        <f ca="1">IF('Town Data'!K120&gt;9,'Town Data'!J120,"*")</f>
        <v>*</v>
      </c>
      <c r="H124" s="51" t="str">
        <f ca="1">IF('Town Data'!M120&gt;9,'Town Data'!L120,"*")</f>
        <v>*</v>
      </c>
      <c r="I124" s="22" t="str">
        <f ca="1">IFERROR((C124-F124)/F124,"")</f>
        <v/>
      </c>
      <c r="J124" s="22" t="str">
        <f ca="1">IFERROR((D124-G124)/G124,"")</f>
        <v/>
      </c>
      <c r="K124" s="22" t="str">
        <f ca="1">IFERROR((E124-H124)/H124,"")</f>
        <v/>
      </c>
      <c r="L124" s="15"/>
    </row>
    <row r="125" spans="2:12">
      <c r="B125" s="27">
        <f ca="1">'Town Data'!A121</f>
        <v>0</v>
      </c>
      <c r="C125" s="49" t="str">
        <f ca="1">IF('Town Data'!C121&gt;9,'Town Data'!B121,"*")</f>
        <v>*</v>
      </c>
      <c r="D125" s="50" t="str">
        <f ca="1">IF('Town Data'!E121&gt;9,'Town Data'!D121,"*")</f>
        <v>*</v>
      </c>
      <c r="E125" s="51" t="str">
        <f ca="1">IF('Town Data'!G121&gt;9,'Town Data'!F121,"*")</f>
        <v>*</v>
      </c>
      <c r="F125" s="50" t="str">
        <f ca="1">IF('Town Data'!I121&gt;9,'Town Data'!H121,"*")</f>
        <v>*</v>
      </c>
      <c r="G125" s="50" t="str">
        <f ca="1">IF('Town Data'!K121&gt;9,'Town Data'!J121,"*")</f>
        <v>*</v>
      </c>
      <c r="H125" s="51" t="str">
        <f ca="1">IF('Town Data'!M121&gt;9,'Town Data'!L121,"*")</f>
        <v>*</v>
      </c>
      <c r="I125" s="22" t="str">
        <f ca="1">IFERROR((C125-F125)/F125,"")</f>
        <v/>
      </c>
      <c r="J125" s="22" t="str">
        <f ca="1">IFERROR((D125-G125)/G125,"")</f>
        <v/>
      </c>
      <c r="K125" s="22" t="str">
        <f ca="1">IFERROR((E125-H125)/H125,"")</f>
        <v/>
      </c>
      <c r="L125" s="15"/>
    </row>
    <row r="126" spans="2:12">
      <c r="B126" s="27">
        <f ca="1">'Town Data'!A122</f>
        <v>0</v>
      </c>
      <c r="C126" s="49" t="str">
        <f ca="1">IF('Town Data'!C122&gt;9,'Town Data'!B122,"*")</f>
        <v>*</v>
      </c>
      <c r="D126" s="50" t="str">
        <f ca="1">IF('Town Data'!E122&gt;9,'Town Data'!D122,"*")</f>
        <v>*</v>
      </c>
      <c r="E126" s="51" t="str">
        <f ca="1">IF('Town Data'!G122&gt;9,'Town Data'!F122,"*")</f>
        <v>*</v>
      </c>
      <c r="F126" s="50" t="str">
        <f ca="1">IF('Town Data'!I122&gt;9,'Town Data'!H122,"*")</f>
        <v>*</v>
      </c>
      <c r="G126" s="50" t="str">
        <f ca="1">IF('Town Data'!K122&gt;9,'Town Data'!J122,"*")</f>
        <v>*</v>
      </c>
      <c r="H126" s="51" t="str">
        <f ca="1">IF('Town Data'!M122&gt;9,'Town Data'!L122,"*")</f>
        <v>*</v>
      </c>
      <c r="I126" s="22" t="str">
        <f ca="1">IFERROR((C126-F126)/F126,"")</f>
        <v/>
      </c>
      <c r="J126" s="22" t="str">
        <f ca="1">IFERROR((D126-G126)/G126,"")</f>
        <v/>
      </c>
      <c r="K126" s="22" t="str">
        <f ca="1">IFERROR((E126-H126)/H126,"")</f>
        <v/>
      </c>
      <c r="L126" s="15"/>
    </row>
    <row r="127" spans="2:11">
      <c r="B127" s="27">
        <f ca="1">'Town Data'!A123</f>
        <v>0</v>
      </c>
      <c r="C127" s="49" t="str">
        <f ca="1">IF('Town Data'!C123&gt;9,'Town Data'!B123,"*")</f>
        <v>*</v>
      </c>
      <c r="D127" s="50" t="str">
        <f ca="1">IF('Town Data'!E123&gt;9,'Town Data'!D123,"*")</f>
        <v>*</v>
      </c>
      <c r="E127" s="51" t="str">
        <f ca="1">IF('Town Data'!G123&gt;9,'Town Data'!F123,"*")</f>
        <v>*</v>
      </c>
      <c r="F127" s="50" t="str">
        <f ca="1">IF('Town Data'!I123&gt;9,'Town Data'!H123,"*")</f>
        <v>*</v>
      </c>
      <c r="G127" s="50" t="str">
        <f ca="1">IF('Town Data'!K123&gt;9,'Town Data'!J123,"*")</f>
        <v>*</v>
      </c>
      <c r="H127" s="51" t="str">
        <f ca="1">IF('Town Data'!M123&gt;9,'Town Data'!L123,"*")</f>
        <v>*</v>
      </c>
      <c r="I127" s="22" t="str">
        <f ca="1">IFERROR((C127-F127)/F127,"")</f>
        <v/>
      </c>
      <c r="J127" s="22" t="str">
        <f ca="1">IFERROR((D127-G127)/G127,"")</f>
        <v/>
      </c>
      <c r="K127" s="22" t="str">
        <f ca="1">IFERROR((E127-H127)/H127,"")</f>
        <v/>
      </c>
    </row>
    <row r="128" spans="2:11">
      <c r="B128" s="27">
        <f ca="1">'Town Data'!A124</f>
        <v>0</v>
      </c>
      <c r="C128" s="49" t="str">
        <f ca="1">IF('Town Data'!C124&gt;9,'Town Data'!B124,"*")</f>
        <v>*</v>
      </c>
      <c r="D128" s="50" t="str">
        <f ca="1">IF('Town Data'!E124&gt;9,'Town Data'!D124,"*")</f>
        <v>*</v>
      </c>
      <c r="E128" s="51" t="str">
        <f ca="1">IF('Town Data'!G124&gt;9,'Town Data'!F124,"*")</f>
        <v>*</v>
      </c>
      <c r="F128" s="50" t="str">
        <f ca="1">IF('Town Data'!I124&gt;9,'Town Data'!H124,"*")</f>
        <v>*</v>
      </c>
      <c r="G128" s="50" t="str">
        <f ca="1">IF('Town Data'!K124&gt;9,'Town Data'!J124,"*")</f>
        <v>*</v>
      </c>
      <c r="H128" s="51" t="str">
        <f ca="1">IF('Town Data'!M124&gt;9,'Town Data'!L124,"*")</f>
        <v>*</v>
      </c>
      <c r="I128" s="22" t="str">
        <f ca="1">IFERROR((C128-F128)/F128,"")</f>
        <v/>
      </c>
      <c r="J128" s="22" t="str">
        <f ca="1">IFERROR((D128-G128)/G128,"")</f>
        <v/>
      </c>
      <c r="K128" s="22" t="str">
        <f ca="1">IFERROR((E128-H128)/H128,"")</f>
        <v/>
      </c>
    </row>
    <row r="129" spans="2:11">
      <c r="B129" s="27">
        <f ca="1">'Town Data'!A125</f>
        <v>0</v>
      </c>
      <c r="C129" s="49" t="str">
        <f ca="1">IF('Town Data'!C125&gt;9,'Town Data'!B125,"*")</f>
        <v>*</v>
      </c>
      <c r="D129" s="50" t="str">
        <f ca="1">IF('Town Data'!E125&gt;9,'Town Data'!D125,"*")</f>
        <v>*</v>
      </c>
      <c r="E129" s="51" t="str">
        <f ca="1">IF('Town Data'!G125&gt;9,'Town Data'!F125,"*")</f>
        <v>*</v>
      </c>
      <c r="F129" s="50" t="str">
        <f ca="1">IF('Town Data'!I125&gt;9,'Town Data'!H125,"*")</f>
        <v>*</v>
      </c>
      <c r="G129" s="50" t="str">
        <f ca="1">IF('Town Data'!K125&gt;9,'Town Data'!J125,"*")</f>
        <v>*</v>
      </c>
      <c r="H129" s="51" t="str">
        <f ca="1">IF('Town Data'!M125&gt;9,'Town Data'!L125,"*")</f>
        <v>*</v>
      </c>
      <c r="I129" s="22" t="str">
        <f ca="1">IFERROR((C129-F129)/F129,"")</f>
        <v/>
      </c>
      <c r="J129" s="22" t="str">
        <f ca="1">IFERROR((D129-G129)/G129,"")</f>
        <v/>
      </c>
      <c r="K129" s="22" t="str">
        <f ca="1">IFERROR((E129-H129)/H129,"")</f>
        <v/>
      </c>
    </row>
    <row r="130" spans="2:11">
      <c r="B130" s="27">
        <f ca="1">'Town Data'!A126</f>
        <v>0</v>
      </c>
      <c r="C130" s="49" t="str">
        <f ca="1">IF('Town Data'!C126&gt;9,'Town Data'!B126,"*")</f>
        <v>*</v>
      </c>
      <c r="D130" s="50" t="str">
        <f ca="1">IF('Town Data'!E126&gt;9,'Town Data'!D126,"*")</f>
        <v>*</v>
      </c>
      <c r="E130" s="51" t="str">
        <f ca="1">IF('Town Data'!G126&gt;9,'Town Data'!F126,"*")</f>
        <v>*</v>
      </c>
      <c r="F130" s="50" t="str">
        <f ca="1">IF('Town Data'!I126&gt;9,'Town Data'!H126,"*")</f>
        <v>*</v>
      </c>
      <c r="G130" s="50" t="str">
        <f ca="1">IF('Town Data'!K126&gt;9,'Town Data'!J126,"*")</f>
        <v>*</v>
      </c>
      <c r="H130" s="51" t="str">
        <f ca="1">IF('Town Data'!M126&gt;9,'Town Data'!L126,"*")</f>
        <v>*</v>
      </c>
      <c r="I130" s="22" t="str">
        <f ca="1">IFERROR((C130-F130)/F130,"")</f>
        <v/>
      </c>
      <c r="J130" s="22" t="str">
        <f ca="1">IFERROR((D130-G130)/G130,"")</f>
        <v/>
      </c>
      <c r="K130" s="22" t="str">
        <f ca="1">IFERROR((E130-H130)/H130,"")</f>
        <v/>
      </c>
    </row>
    <row r="131" spans="2:11">
      <c r="B131" s="27">
        <f ca="1">'Town Data'!A127</f>
        <v>0</v>
      </c>
      <c r="C131" s="49" t="str">
        <f ca="1">IF('Town Data'!C127&gt;9,'Town Data'!B127,"*")</f>
        <v>*</v>
      </c>
      <c r="D131" s="50" t="str">
        <f ca="1">IF('Town Data'!E127&gt;9,'Town Data'!D127,"*")</f>
        <v>*</v>
      </c>
      <c r="E131" s="51" t="str">
        <f ca="1">IF('Town Data'!G127&gt;9,'Town Data'!F127,"*")</f>
        <v>*</v>
      </c>
      <c r="F131" s="50" t="str">
        <f ca="1">IF('Town Data'!I127&gt;9,'Town Data'!H127,"*")</f>
        <v>*</v>
      </c>
      <c r="G131" s="50" t="str">
        <f ca="1">IF('Town Data'!K127&gt;9,'Town Data'!J127,"*")</f>
        <v>*</v>
      </c>
      <c r="H131" s="51" t="str">
        <f ca="1">IF('Town Data'!M127&gt;9,'Town Data'!L127,"*")</f>
        <v>*</v>
      </c>
      <c r="I131" s="22" t="str">
        <f ca="1">IFERROR((C131-F131)/F131,"")</f>
        <v/>
      </c>
      <c r="J131" s="22" t="str">
        <f ca="1">IFERROR((D131-G131)/G131,"")</f>
        <v/>
      </c>
      <c r="K131" s="22" t="str">
        <f ca="1">IFERROR((E131-H131)/H131,"")</f>
        <v/>
      </c>
    </row>
    <row r="132" spans="2:11">
      <c r="B132" s="27">
        <f ca="1">'Town Data'!A128</f>
        <v>0</v>
      </c>
      <c r="C132" s="49" t="str">
        <f ca="1">IF('Town Data'!C128&gt;9,'Town Data'!B128,"*")</f>
        <v>*</v>
      </c>
      <c r="D132" s="50" t="str">
        <f ca="1">IF('Town Data'!E128&gt;9,'Town Data'!D128,"*")</f>
        <v>*</v>
      </c>
      <c r="E132" s="51" t="str">
        <f ca="1">IF('Town Data'!G128&gt;9,'Town Data'!F128,"*")</f>
        <v>*</v>
      </c>
      <c r="F132" s="50" t="str">
        <f ca="1">IF('Town Data'!I128&gt;9,'Town Data'!H128,"*")</f>
        <v>*</v>
      </c>
      <c r="G132" s="50" t="str">
        <f ca="1">IF('Town Data'!K128&gt;9,'Town Data'!J128,"*")</f>
        <v>*</v>
      </c>
      <c r="H132" s="51" t="str">
        <f ca="1">IF('Town Data'!M128&gt;9,'Town Data'!L128,"*")</f>
        <v>*</v>
      </c>
      <c r="I132" s="22" t="str">
        <f ca="1">IFERROR((C132-F132)/F132,"")</f>
        <v/>
      </c>
      <c r="J132" s="22" t="str">
        <f ca="1">IFERROR((D132-G132)/G132,"")</f>
        <v/>
      </c>
      <c r="K132" s="22" t="str">
        <f ca="1">IFERROR((E132-H132)/H132,"")</f>
        <v/>
      </c>
    </row>
    <row r="133" spans="2:11">
      <c r="B133" s="27">
        <f ca="1">'Town Data'!A129</f>
        <v>0</v>
      </c>
      <c r="C133" s="49" t="str">
        <f ca="1">IF('Town Data'!C129&gt;9,'Town Data'!B129,"*")</f>
        <v>*</v>
      </c>
      <c r="D133" s="50" t="str">
        <f ca="1">IF('Town Data'!E129&gt;9,'Town Data'!D129,"*")</f>
        <v>*</v>
      </c>
      <c r="E133" s="51" t="str">
        <f ca="1">IF('Town Data'!G129&gt;9,'Town Data'!F129,"*")</f>
        <v>*</v>
      </c>
      <c r="F133" s="50" t="str">
        <f ca="1">IF('Town Data'!I129&gt;9,'Town Data'!H129,"*")</f>
        <v>*</v>
      </c>
      <c r="G133" s="50" t="str">
        <f ca="1">IF('Town Data'!K129&gt;9,'Town Data'!J129,"*")</f>
        <v>*</v>
      </c>
      <c r="H133" s="51" t="str">
        <f ca="1">IF('Town Data'!M129&gt;9,'Town Data'!L129,"*")</f>
        <v>*</v>
      </c>
      <c r="I133" s="22" t="str">
        <f ca="1">IFERROR((C133-F133)/F133,"")</f>
        <v/>
      </c>
      <c r="J133" s="22" t="str">
        <f ca="1">IFERROR((D133-G133)/G133,"")</f>
        <v/>
      </c>
      <c r="K133" s="22" t="str">
        <f ca="1">IFERROR((E133-H133)/H133,"")</f>
        <v/>
      </c>
    </row>
    <row r="134" spans="2:11">
      <c r="B134" s="27">
        <f ca="1">'Town Data'!A130</f>
        <v>0</v>
      </c>
      <c r="C134" s="49" t="str">
        <f ca="1">IF('Town Data'!C130&gt;9,'Town Data'!B130,"*")</f>
        <v>*</v>
      </c>
      <c r="D134" s="50" t="str">
        <f ca="1">IF('Town Data'!E130&gt;9,'Town Data'!D130,"*")</f>
        <v>*</v>
      </c>
      <c r="E134" s="51" t="str">
        <f ca="1">IF('Town Data'!G130&gt;9,'Town Data'!F130,"*")</f>
        <v>*</v>
      </c>
      <c r="F134" s="50" t="str">
        <f ca="1">IF('Town Data'!I130&gt;9,'Town Data'!H130,"*")</f>
        <v>*</v>
      </c>
      <c r="G134" s="50" t="str">
        <f ca="1">IF('Town Data'!K130&gt;9,'Town Data'!J130,"*")</f>
        <v>*</v>
      </c>
      <c r="H134" s="51" t="str">
        <f ca="1">IF('Town Data'!M130&gt;9,'Town Data'!L130,"*")</f>
        <v>*</v>
      </c>
      <c r="I134" s="22" t="str">
        <f ca="1">IFERROR((C134-F134)/F134,"")</f>
        <v/>
      </c>
      <c r="J134" s="22" t="str">
        <f ca="1">IFERROR((D134-G134)/G134,"")</f>
        <v/>
      </c>
      <c r="K134" s="22" t="str">
        <f ca="1">IFERROR((E134-H134)/H134,"")</f>
        <v/>
      </c>
    </row>
    <row r="135" spans="2:11">
      <c r="B135" s="27">
        <f ca="1">'Town Data'!A131</f>
        <v>0</v>
      </c>
      <c r="C135" s="49" t="str">
        <f ca="1">IF('Town Data'!C131&gt;9,'Town Data'!B131,"*")</f>
        <v>*</v>
      </c>
      <c r="D135" s="50" t="str">
        <f ca="1">IF('Town Data'!E131&gt;9,'Town Data'!D131,"*")</f>
        <v>*</v>
      </c>
      <c r="E135" s="51" t="str">
        <f ca="1">IF('Town Data'!G131&gt;9,'Town Data'!F131,"*")</f>
        <v>*</v>
      </c>
      <c r="F135" s="50" t="str">
        <f ca="1">IF('Town Data'!I131&gt;9,'Town Data'!H131,"*")</f>
        <v>*</v>
      </c>
      <c r="G135" s="50" t="str">
        <f ca="1">IF('Town Data'!K131&gt;9,'Town Data'!J131,"*")</f>
        <v>*</v>
      </c>
      <c r="H135" s="51" t="str">
        <f ca="1">IF('Town Data'!M131&gt;9,'Town Data'!L131,"*")</f>
        <v>*</v>
      </c>
      <c r="I135" s="22" t="str">
        <f ca="1">IFERROR((C135-F135)/F135,"")</f>
        <v/>
      </c>
      <c r="J135" s="22" t="str">
        <f ca="1">IFERROR((D135-G135)/G135,"")</f>
        <v/>
      </c>
      <c r="K135" s="22" t="str">
        <f ca="1">IFERROR((E135-H135)/H135,"")</f>
        <v/>
      </c>
    </row>
    <row r="136" spans="2:11">
      <c r="B136" s="27">
        <f ca="1">'Town Data'!A132</f>
        <v>0</v>
      </c>
      <c r="C136" s="49" t="str">
        <f ca="1">IF('Town Data'!C132&gt;9,'Town Data'!B132,"*")</f>
        <v>*</v>
      </c>
      <c r="D136" s="50" t="str">
        <f ca="1">IF('Town Data'!E132&gt;9,'Town Data'!D132,"*")</f>
        <v>*</v>
      </c>
      <c r="E136" s="51" t="str">
        <f ca="1">IF('Town Data'!G132&gt;9,'Town Data'!F132,"*")</f>
        <v>*</v>
      </c>
      <c r="F136" s="50" t="str">
        <f ca="1">IF('Town Data'!I132&gt;9,'Town Data'!H132,"*")</f>
        <v>*</v>
      </c>
      <c r="G136" s="50" t="str">
        <f ca="1">IF('Town Data'!K132&gt;9,'Town Data'!J132,"*")</f>
        <v>*</v>
      </c>
      <c r="H136" s="51" t="str">
        <f ca="1">IF('Town Data'!M132&gt;9,'Town Data'!L132,"*")</f>
        <v>*</v>
      </c>
      <c r="I136" s="22" t="str">
        <f ca="1">IFERROR((C136-F136)/F136,"")</f>
        <v/>
      </c>
      <c r="J136" s="22" t="str">
        <f ca="1">IFERROR((D136-G136)/G136,"")</f>
        <v/>
      </c>
      <c r="K136" s="22" t="str">
        <f ca="1">IFERROR((E136-H136)/H136,"")</f>
        <v/>
      </c>
    </row>
    <row r="137" spans="2:11">
      <c r="B137" s="27">
        <f ca="1">'Town Data'!A133</f>
        <v>0</v>
      </c>
      <c r="C137" s="49" t="str">
        <f ca="1">IF('Town Data'!C133&gt;9,'Town Data'!B133,"*")</f>
        <v>*</v>
      </c>
      <c r="D137" s="50" t="str">
        <f ca="1">IF('Town Data'!E133&gt;9,'Town Data'!D133,"*")</f>
        <v>*</v>
      </c>
      <c r="E137" s="51" t="str">
        <f ca="1">IF('Town Data'!G133&gt;9,'Town Data'!F133,"*")</f>
        <v>*</v>
      </c>
      <c r="F137" s="50" t="str">
        <f ca="1">IF('Town Data'!I133&gt;9,'Town Data'!H133,"*")</f>
        <v>*</v>
      </c>
      <c r="G137" s="50" t="str">
        <f ca="1">IF('Town Data'!K133&gt;9,'Town Data'!J133,"*")</f>
        <v>*</v>
      </c>
      <c r="H137" s="51" t="str">
        <f ca="1">IF('Town Data'!M133&gt;9,'Town Data'!L133,"*")</f>
        <v>*</v>
      </c>
      <c r="I137" s="22" t="str">
        <f ca="1">IFERROR((C137-F137)/F137,"")</f>
        <v/>
      </c>
      <c r="J137" s="22" t="str">
        <f ca="1">IFERROR((D137-G137)/G137,"")</f>
        <v/>
      </c>
      <c r="K137" s="22" t="str">
        <f ca="1">IFERROR((E137-H137)/H137,"")</f>
        <v/>
      </c>
    </row>
    <row r="138" spans="2:11">
      <c r="B138" s="27">
        <f ca="1">'Town Data'!A134</f>
        <v>0</v>
      </c>
      <c r="C138" s="49" t="str">
        <f ca="1">IF('Town Data'!C134&gt;9,'Town Data'!B134,"*")</f>
        <v>*</v>
      </c>
      <c r="D138" s="50" t="str">
        <f ca="1">IF('Town Data'!E134&gt;9,'Town Data'!D134,"*")</f>
        <v>*</v>
      </c>
      <c r="E138" s="51" t="str">
        <f ca="1">IF('Town Data'!G134&gt;9,'Town Data'!F134,"*")</f>
        <v>*</v>
      </c>
      <c r="F138" s="50" t="str">
        <f ca="1">IF('Town Data'!I134&gt;9,'Town Data'!H134,"*")</f>
        <v>*</v>
      </c>
      <c r="G138" s="50" t="str">
        <f ca="1">IF('Town Data'!K134&gt;9,'Town Data'!J134,"*")</f>
        <v>*</v>
      </c>
      <c r="H138" s="51" t="str">
        <f ca="1">IF('Town Data'!M134&gt;9,'Town Data'!L134,"*")</f>
        <v>*</v>
      </c>
      <c r="I138" s="22" t="str">
        <f ca="1">IFERROR((C138-F138)/F138,"")</f>
        <v/>
      </c>
      <c r="J138" s="22" t="str">
        <f ca="1">IFERROR((D138-G138)/G138,"")</f>
        <v/>
      </c>
      <c r="K138" s="22" t="str">
        <f ca="1">IFERROR((E138-H138)/H138,"")</f>
        <v/>
      </c>
    </row>
    <row r="139" spans="2:11">
      <c r="B139" s="27">
        <f ca="1">'Town Data'!A135</f>
        <v>0</v>
      </c>
      <c r="C139" s="49" t="str">
        <f ca="1">IF('Town Data'!C135&gt;9,'Town Data'!B135,"*")</f>
        <v>*</v>
      </c>
      <c r="D139" s="50" t="str">
        <f ca="1">IF('Town Data'!E135&gt;9,'Town Data'!D135,"*")</f>
        <v>*</v>
      </c>
      <c r="E139" s="51" t="str">
        <f ca="1">IF('Town Data'!G135&gt;9,'Town Data'!F135,"*")</f>
        <v>*</v>
      </c>
      <c r="F139" s="50" t="str">
        <f ca="1">IF('Town Data'!I135&gt;9,'Town Data'!H135,"*")</f>
        <v>*</v>
      </c>
      <c r="G139" s="50" t="str">
        <f ca="1">IF('Town Data'!K135&gt;9,'Town Data'!J135,"*")</f>
        <v>*</v>
      </c>
      <c r="H139" s="51" t="str">
        <f ca="1">IF('Town Data'!M135&gt;9,'Town Data'!L135,"*")</f>
        <v>*</v>
      </c>
      <c r="I139" s="22" t="str">
        <f ca="1">IFERROR((C139-F139)/F139,"")</f>
        <v/>
      </c>
      <c r="J139" s="22" t="str">
        <f ca="1">IFERROR((D139-G139)/G139,"")</f>
        <v/>
      </c>
      <c r="K139" s="22" t="str">
        <f ca="1">IFERROR((E139-H139)/H139,"")</f>
        <v/>
      </c>
    </row>
    <row r="140" spans="2:11">
      <c r="B140" s="27">
        <f ca="1">'Town Data'!A136</f>
        <v>0</v>
      </c>
      <c r="C140" s="49" t="str">
        <f ca="1">IF('Town Data'!C136&gt;9,'Town Data'!B136,"*")</f>
        <v>*</v>
      </c>
      <c r="D140" s="50" t="str">
        <f ca="1">IF('Town Data'!E136&gt;9,'Town Data'!D136,"*")</f>
        <v>*</v>
      </c>
      <c r="E140" s="51" t="str">
        <f ca="1">IF('Town Data'!G136&gt;9,'Town Data'!F136,"*")</f>
        <v>*</v>
      </c>
      <c r="F140" s="50" t="str">
        <f ca="1">IF('Town Data'!I136&gt;9,'Town Data'!H136,"*")</f>
        <v>*</v>
      </c>
      <c r="G140" s="50" t="str">
        <f ca="1">IF('Town Data'!K136&gt;9,'Town Data'!J136,"*")</f>
        <v>*</v>
      </c>
      <c r="H140" s="51" t="str">
        <f ca="1">IF('Town Data'!M136&gt;9,'Town Data'!L136,"*")</f>
        <v>*</v>
      </c>
      <c r="I140" s="22" t="str">
        <f ca="1">IFERROR((C140-F140)/F140,"")</f>
        <v/>
      </c>
      <c r="J140" s="22" t="str">
        <f ca="1">IFERROR((D140-G140)/G140,"")</f>
        <v/>
      </c>
      <c r="K140" s="22" t="str">
        <f ca="1">IFERROR((E140-H140)/H140,"")</f>
        <v/>
      </c>
    </row>
    <row r="141" spans="2:11">
      <c r="B141" s="27">
        <f ca="1">'Town Data'!A137</f>
        <v>0</v>
      </c>
      <c r="C141" s="49" t="str">
        <f ca="1">IF('Town Data'!C137&gt;9,'Town Data'!B137,"*")</f>
        <v>*</v>
      </c>
      <c r="D141" s="50" t="str">
        <f ca="1">IF('Town Data'!E137&gt;9,'Town Data'!D137,"*")</f>
        <v>*</v>
      </c>
      <c r="E141" s="51" t="str">
        <f ca="1">IF('Town Data'!G137&gt;9,'Town Data'!F137,"*")</f>
        <v>*</v>
      </c>
      <c r="F141" s="50" t="str">
        <f ca="1">IF('Town Data'!I137&gt;9,'Town Data'!H137,"*")</f>
        <v>*</v>
      </c>
      <c r="G141" s="50" t="str">
        <f ca="1">IF('Town Data'!K137&gt;9,'Town Data'!J137,"*")</f>
        <v>*</v>
      </c>
      <c r="H141" s="51" t="str">
        <f ca="1">IF('Town Data'!M137&gt;9,'Town Data'!L137,"*")</f>
        <v>*</v>
      </c>
      <c r="I141" s="22" t="str">
        <f ca="1">IFERROR((C141-F141)/F141,"")</f>
        <v/>
      </c>
      <c r="J141" s="22" t="str">
        <f ca="1">IFERROR((D141-G141)/G141,"")</f>
        <v/>
      </c>
      <c r="K141" s="22" t="str">
        <f ca="1">IFERROR((E141-H141)/H141,"")</f>
        <v/>
      </c>
    </row>
    <row r="142" spans="2:11">
      <c r="B142" s="27">
        <f ca="1">'Town Data'!A138</f>
        <v>0</v>
      </c>
      <c r="C142" s="49" t="str">
        <f ca="1">IF('Town Data'!C138&gt;9,'Town Data'!B138,"*")</f>
        <v>*</v>
      </c>
      <c r="D142" s="50" t="str">
        <f ca="1">IF('Town Data'!E138&gt;9,'Town Data'!D138,"*")</f>
        <v>*</v>
      </c>
      <c r="E142" s="51" t="str">
        <f ca="1">IF('Town Data'!G138&gt;9,'Town Data'!F138,"*")</f>
        <v>*</v>
      </c>
      <c r="F142" s="50" t="str">
        <f ca="1">IF('Town Data'!I138&gt;9,'Town Data'!H138,"*")</f>
        <v>*</v>
      </c>
      <c r="G142" s="50" t="str">
        <f ca="1">IF('Town Data'!K138&gt;9,'Town Data'!J138,"*")</f>
        <v>*</v>
      </c>
      <c r="H142" s="51" t="str">
        <f ca="1">IF('Town Data'!M138&gt;9,'Town Data'!L138,"*")</f>
        <v>*</v>
      </c>
      <c r="I142" s="22" t="str">
        <f ca="1">IFERROR((C142-F142)/F142,"")</f>
        <v/>
      </c>
      <c r="J142" s="22" t="str">
        <f ca="1">IFERROR((D142-G142)/G142,"")</f>
        <v/>
      </c>
      <c r="K142" s="22" t="str">
        <f ca="1">IFERROR((E142-H142)/H142,"")</f>
        <v/>
      </c>
    </row>
    <row r="143" spans="2:11">
      <c r="B143" s="27">
        <f ca="1">'Town Data'!A139</f>
        <v>0</v>
      </c>
      <c r="C143" s="49" t="str">
        <f ca="1">IF('Town Data'!C139&gt;9,'Town Data'!B139,"*")</f>
        <v>*</v>
      </c>
      <c r="D143" s="50" t="str">
        <f ca="1">IF('Town Data'!E139&gt;9,'Town Data'!D139,"*")</f>
        <v>*</v>
      </c>
      <c r="E143" s="51" t="str">
        <f ca="1">IF('Town Data'!G139&gt;9,'Town Data'!F139,"*")</f>
        <v>*</v>
      </c>
      <c r="F143" s="50" t="str">
        <f ca="1">IF('Town Data'!I139&gt;9,'Town Data'!H139,"*")</f>
        <v>*</v>
      </c>
      <c r="G143" s="50" t="str">
        <f ca="1">IF('Town Data'!K139&gt;9,'Town Data'!J139,"*")</f>
        <v>*</v>
      </c>
      <c r="H143" s="51" t="str">
        <f ca="1">IF('Town Data'!M139&gt;9,'Town Data'!L139,"*")</f>
        <v>*</v>
      </c>
      <c r="I143" s="22" t="str">
        <f ca="1">IFERROR((C143-F143)/F143,"")</f>
        <v/>
      </c>
      <c r="J143" s="22" t="str">
        <f ca="1">IFERROR((D143-G143)/G143,"")</f>
        <v/>
      </c>
      <c r="K143" s="22" t="str">
        <f ca="1">IFERROR((E143-H143)/H143,"")</f>
        <v/>
      </c>
    </row>
    <row r="144" spans="2:11">
      <c r="B144" s="27">
        <f ca="1">'Town Data'!A140</f>
        <v>0</v>
      </c>
      <c r="C144" s="49" t="str">
        <f ca="1">IF('Town Data'!C140&gt;9,'Town Data'!B140,"*")</f>
        <v>*</v>
      </c>
      <c r="D144" s="50" t="str">
        <f ca="1">IF('Town Data'!E140&gt;9,'Town Data'!D140,"*")</f>
        <v>*</v>
      </c>
      <c r="E144" s="51" t="str">
        <f ca="1">IF('Town Data'!G140&gt;9,'Town Data'!F140,"*")</f>
        <v>*</v>
      </c>
      <c r="F144" s="50" t="str">
        <f ca="1">IF('Town Data'!I140&gt;9,'Town Data'!H140,"*")</f>
        <v>*</v>
      </c>
      <c r="G144" s="50" t="str">
        <f ca="1">IF('Town Data'!K140&gt;9,'Town Data'!J140,"*")</f>
        <v>*</v>
      </c>
      <c r="H144" s="51" t="str">
        <f ca="1">IF('Town Data'!M140&gt;9,'Town Data'!L140,"*")</f>
        <v>*</v>
      </c>
      <c r="I144" s="22" t="str">
        <f ca="1">IFERROR((C144-F144)/F144,"")</f>
        <v/>
      </c>
      <c r="J144" s="22" t="str">
        <f ca="1">IFERROR((D144-G144)/G144,"")</f>
        <v/>
      </c>
      <c r="K144" s="22" t="str">
        <f ca="1">IFERROR((E144-H144)/H144,"")</f>
        <v/>
      </c>
    </row>
    <row r="145" spans="2:11">
      <c r="B145" s="27">
        <f ca="1">'Town Data'!A141</f>
        <v>0</v>
      </c>
      <c r="C145" s="49" t="str">
        <f ca="1">IF('Town Data'!C141&gt;9,'Town Data'!B141,"*")</f>
        <v>*</v>
      </c>
      <c r="D145" s="50" t="str">
        <f ca="1">IF('Town Data'!E141&gt;9,'Town Data'!D141,"*")</f>
        <v>*</v>
      </c>
      <c r="E145" s="51" t="str">
        <f ca="1">IF('Town Data'!G141&gt;9,'Town Data'!F141,"*")</f>
        <v>*</v>
      </c>
      <c r="F145" s="50" t="str">
        <f ca="1">IF('Town Data'!I141&gt;9,'Town Data'!H141,"*")</f>
        <v>*</v>
      </c>
      <c r="G145" s="50" t="str">
        <f ca="1">IF('Town Data'!K141&gt;9,'Town Data'!J141,"*")</f>
        <v>*</v>
      </c>
      <c r="H145" s="51" t="str">
        <f ca="1">IF('Town Data'!M141&gt;9,'Town Data'!L141,"*")</f>
        <v>*</v>
      </c>
      <c r="I145" s="22" t="str">
        <f ca="1">IFERROR((C145-F145)/F145,"")</f>
        <v/>
      </c>
      <c r="J145" s="22" t="str">
        <f ca="1">IFERROR((D145-G145)/G145,"")</f>
        <v/>
      </c>
      <c r="K145" s="22" t="str">
        <f ca="1">IFERROR((E145-H145)/H145,"")</f>
        <v/>
      </c>
    </row>
    <row r="146" spans="2:11">
      <c r="B146" s="27">
        <f ca="1">'Town Data'!A142</f>
        <v>0</v>
      </c>
      <c r="C146" s="49" t="str">
        <f ca="1">IF('Town Data'!C142&gt;9,'Town Data'!B142,"*")</f>
        <v>*</v>
      </c>
      <c r="D146" s="50" t="str">
        <f ca="1">IF('Town Data'!E142&gt;9,'Town Data'!D142,"*")</f>
        <v>*</v>
      </c>
      <c r="E146" s="51" t="str">
        <f ca="1">IF('Town Data'!G142&gt;9,'Town Data'!F142,"*")</f>
        <v>*</v>
      </c>
      <c r="F146" s="50" t="str">
        <f ca="1">IF('Town Data'!I142&gt;9,'Town Data'!H142,"*")</f>
        <v>*</v>
      </c>
      <c r="G146" s="50" t="str">
        <f ca="1">IF('Town Data'!K142&gt;9,'Town Data'!J142,"*")</f>
        <v>*</v>
      </c>
      <c r="H146" s="51" t="str">
        <f ca="1">IF('Town Data'!M142&gt;9,'Town Data'!L142,"*")</f>
        <v>*</v>
      </c>
      <c r="I146" s="22" t="str">
        <f ca="1">IFERROR((C146-F146)/F146,"")</f>
        <v/>
      </c>
      <c r="J146" s="22" t="str">
        <f ca="1">IFERROR((D146-G146)/G146,"")</f>
        <v/>
      </c>
      <c r="K146" s="22" t="str">
        <f ca="1">IFERROR((E146-H146)/H146,"")</f>
        <v/>
      </c>
    </row>
    <row r="147" spans="2:11">
      <c r="B147" s="27">
        <f ca="1">'Town Data'!A143</f>
        <v>0</v>
      </c>
      <c r="C147" s="49" t="str">
        <f ca="1">IF('Town Data'!C143&gt;9,'Town Data'!B143,"*")</f>
        <v>*</v>
      </c>
      <c r="D147" s="50" t="str">
        <f ca="1">IF('Town Data'!E143&gt;9,'Town Data'!D143,"*")</f>
        <v>*</v>
      </c>
      <c r="E147" s="51" t="str">
        <f ca="1">IF('Town Data'!G143&gt;9,'Town Data'!F143,"*")</f>
        <v>*</v>
      </c>
      <c r="F147" s="50" t="str">
        <f ca="1">IF('Town Data'!I143&gt;9,'Town Data'!H143,"*")</f>
        <v>*</v>
      </c>
      <c r="G147" s="50" t="str">
        <f ca="1">IF('Town Data'!K143&gt;9,'Town Data'!J143,"*")</f>
        <v>*</v>
      </c>
      <c r="H147" s="51" t="str">
        <f ca="1">IF('Town Data'!M143&gt;9,'Town Data'!L143,"*")</f>
        <v>*</v>
      </c>
      <c r="I147" s="22" t="str">
        <f ca="1">IFERROR((C147-F147)/F147,"")</f>
        <v/>
      </c>
      <c r="J147" s="22" t="str">
        <f ca="1">IFERROR((D147-G147)/G147,"")</f>
        <v/>
      </c>
      <c r="K147" s="22" t="str">
        <f ca="1">IFERROR((E147-H147)/H147,"")</f>
        <v/>
      </c>
    </row>
    <row r="148" spans="2:11">
      <c r="B148" s="27">
        <f ca="1">'Town Data'!A144</f>
        <v>0</v>
      </c>
      <c r="C148" s="49" t="str">
        <f ca="1">IF('Town Data'!C144&gt;9,'Town Data'!B144,"*")</f>
        <v>*</v>
      </c>
      <c r="D148" s="50" t="str">
        <f ca="1">IF('Town Data'!E144&gt;9,'Town Data'!D144,"*")</f>
        <v>*</v>
      </c>
      <c r="E148" s="51" t="str">
        <f ca="1">IF('Town Data'!G144&gt;9,'Town Data'!F144,"*")</f>
        <v>*</v>
      </c>
      <c r="F148" s="50" t="str">
        <f ca="1">IF('Town Data'!I144&gt;9,'Town Data'!H144,"*")</f>
        <v>*</v>
      </c>
      <c r="G148" s="50" t="str">
        <f ca="1">IF('Town Data'!K144&gt;9,'Town Data'!J144,"*")</f>
        <v>*</v>
      </c>
      <c r="H148" s="51" t="str">
        <f ca="1">IF('Town Data'!M144&gt;9,'Town Data'!L144,"*")</f>
        <v>*</v>
      </c>
      <c r="I148" s="22" t="str">
        <f ca="1">IFERROR((C148-F148)/F148,"")</f>
        <v/>
      </c>
      <c r="J148" s="22" t="str">
        <f ca="1">IFERROR((D148-G148)/G148,"")</f>
        <v/>
      </c>
      <c r="K148" s="22" t="str">
        <f ca="1">IFERROR((E148-H148)/H148,"")</f>
        <v/>
      </c>
    </row>
    <row r="149" spans="2:11">
      <c r="B149" s="27">
        <f ca="1">'Town Data'!A145</f>
        <v>0</v>
      </c>
      <c r="C149" s="49" t="str">
        <f ca="1">IF('Town Data'!C145&gt;9,'Town Data'!B145,"*")</f>
        <v>*</v>
      </c>
      <c r="D149" s="50" t="str">
        <f ca="1">IF('Town Data'!E145&gt;9,'Town Data'!D145,"*")</f>
        <v>*</v>
      </c>
      <c r="E149" s="51" t="str">
        <f ca="1">IF('Town Data'!G145&gt;9,'Town Data'!F145,"*")</f>
        <v>*</v>
      </c>
      <c r="F149" s="50" t="str">
        <f ca="1">IF('Town Data'!I145&gt;9,'Town Data'!H145,"*")</f>
        <v>*</v>
      </c>
      <c r="G149" s="50" t="str">
        <f ca="1">IF('Town Data'!K145&gt;9,'Town Data'!J145,"*")</f>
        <v>*</v>
      </c>
      <c r="H149" s="51" t="str">
        <f ca="1">IF('Town Data'!M145&gt;9,'Town Data'!L145,"*")</f>
        <v>*</v>
      </c>
      <c r="I149" s="22" t="str">
        <f ca="1">IFERROR((C149-F149)/F149,"")</f>
        <v/>
      </c>
      <c r="J149" s="22" t="str">
        <f ca="1">IFERROR((D149-G149)/G149,"")</f>
        <v/>
      </c>
      <c r="K149" s="22" t="str">
        <f ca="1">IFERROR((E149-H149)/H149,"")</f>
        <v/>
      </c>
    </row>
    <row r="150" spans="2:11">
      <c r="B150" s="27">
        <f ca="1">'Town Data'!A146</f>
        <v>0</v>
      </c>
      <c r="C150" s="49" t="str">
        <f ca="1">IF('Town Data'!C146&gt;9,'Town Data'!B146,"*")</f>
        <v>*</v>
      </c>
      <c r="D150" s="50" t="str">
        <f ca="1">IF('Town Data'!E146&gt;9,'Town Data'!D146,"*")</f>
        <v>*</v>
      </c>
      <c r="E150" s="51" t="str">
        <f ca="1">IF('Town Data'!G146&gt;9,'Town Data'!F146,"*")</f>
        <v>*</v>
      </c>
      <c r="F150" s="50" t="str">
        <f ca="1">IF('Town Data'!I146&gt;9,'Town Data'!H146,"*")</f>
        <v>*</v>
      </c>
      <c r="G150" s="50" t="str">
        <f ca="1">IF('Town Data'!K146&gt;9,'Town Data'!J146,"*")</f>
        <v>*</v>
      </c>
      <c r="H150" s="51" t="str">
        <f ca="1">IF('Town Data'!M146&gt;9,'Town Data'!L146,"*")</f>
        <v>*</v>
      </c>
      <c r="I150" s="22" t="str">
        <f ca="1">IFERROR((C150-F150)/F150,"")</f>
        <v/>
      </c>
      <c r="J150" s="22" t="str">
        <f ca="1">IFERROR((D150-G150)/G150,"")</f>
        <v/>
      </c>
      <c r="K150" s="22" t="str">
        <f ca="1">IFERROR((E150-H150)/H150,"")</f>
        <v/>
      </c>
    </row>
    <row r="151" spans="2:11">
      <c r="B151" s="27">
        <f ca="1">'Town Data'!A147</f>
        <v>0</v>
      </c>
      <c r="C151" s="49" t="str">
        <f ca="1">IF('Town Data'!C147&gt;9,'Town Data'!B147,"*")</f>
        <v>*</v>
      </c>
      <c r="D151" s="50" t="str">
        <f ca="1">IF('Town Data'!E147&gt;9,'Town Data'!D147,"*")</f>
        <v>*</v>
      </c>
      <c r="E151" s="51" t="str">
        <f ca="1">IF('Town Data'!G147&gt;9,'Town Data'!F147,"*")</f>
        <v>*</v>
      </c>
      <c r="F151" s="50" t="str">
        <f ca="1">IF('Town Data'!I147&gt;9,'Town Data'!H147,"*")</f>
        <v>*</v>
      </c>
      <c r="G151" s="50" t="str">
        <f ca="1">IF('Town Data'!K147&gt;9,'Town Data'!J147,"*")</f>
        <v>*</v>
      </c>
      <c r="H151" s="51" t="str">
        <f ca="1">IF('Town Data'!M147&gt;9,'Town Data'!L147,"*")</f>
        <v>*</v>
      </c>
      <c r="I151" s="22" t="str">
        <f ca="1">IFERROR((C151-F151)/F151,"")</f>
        <v/>
      </c>
      <c r="J151" s="22" t="str">
        <f ca="1">IFERROR((D151-G151)/G151,"")</f>
        <v/>
      </c>
      <c r="K151" s="22" t="str">
        <f ca="1">IFERROR((E151-H151)/H151,"")</f>
        <v/>
      </c>
    </row>
    <row r="152" spans="2:11">
      <c r="B152" s="27">
        <f ca="1">'Town Data'!A148</f>
        <v>0</v>
      </c>
      <c r="C152" s="49" t="str">
        <f ca="1">IF('Town Data'!C148&gt;9,'Town Data'!B148,"*")</f>
        <v>*</v>
      </c>
      <c r="D152" s="50" t="str">
        <f ca="1">IF('Town Data'!E148&gt;9,'Town Data'!D148,"*")</f>
        <v>*</v>
      </c>
      <c r="E152" s="51" t="str">
        <f ca="1">IF('Town Data'!G148&gt;9,'Town Data'!F148,"*")</f>
        <v>*</v>
      </c>
      <c r="F152" s="50" t="str">
        <f ca="1">IF('Town Data'!I148&gt;9,'Town Data'!H148,"*")</f>
        <v>*</v>
      </c>
      <c r="G152" s="50" t="str">
        <f ca="1">IF('Town Data'!K148&gt;9,'Town Data'!J148,"*")</f>
        <v>*</v>
      </c>
      <c r="H152" s="51" t="str">
        <f ca="1">IF('Town Data'!M148&gt;9,'Town Data'!L148,"*")</f>
        <v>*</v>
      </c>
      <c r="I152" s="22" t="str">
        <f ca="1">IFERROR((C152-F152)/F152,"")</f>
        <v/>
      </c>
      <c r="J152" s="22" t="str">
        <f ca="1">IFERROR((D152-G152)/G152,"")</f>
        <v/>
      </c>
      <c r="K152" s="22" t="str">
        <f ca="1">IFERROR((E152-H152)/H152,"")</f>
        <v/>
      </c>
    </row>
    <row r="153" spans="2:11">
      <c r="B153" s="27">
        <f ca="1">'Town Data'!A149</f>
        <v>0</v>
      </c>
      <c r="C153" s="49" t="str">
        <f ca="1">IF('Town Data'!C149&gt;9,'Town Data'!B149,"*")</f>
        <v>*</v>
      </c>
      <c r="D153" s="50" t="str">
        <f ca="1">IF('Town Data'!E149&gt;9,'Town Data'!D149,"*")</f>
        <v>*</v>
      </c>
      <c r="E153" s="51" t="str">
        <f ca="1">IF('Town Data'!G149&gt;9,'Town Data'!F149,"*")</f>
        <v>*</v>
      </c>
      <c r="F153" s="50" t="str">
        <f ca="1">IF('Town Data'!I149&gt;9,'Town Data'!H149,"*")</f>
        <v>*</v>
      </c>
      <c r="G153" s="50" t="str">
        <f ca="1">IF('Town Data'!K149&gt;9,'Town Data'!J149,"*")</f>
        <v>*</v>
      </c>
      <c r="H153" s="51" t="str">
        <f ca="1">IF('Town Data'!M149&gt;9,'Town Data'!L149,"*")</f>
        <v>*</v>
      </c>
      <c r="I153" s="22" t="str">
        <f ca="1">IFERROR((C153-F153)/F153,"")</f>
        <v/>
      </c>
      <c r="J153" s="22" t="str">
        <f ca="1">IFERROR((D153-G153)/G153,"")</f>
        <v/>
      </c>
      <c r="K153" s="22" t="str">
        <f ca="1">IFERROR((E153-H153)/H153,"")</f>
        <v/>
      </c>
    </row>
    <row r="154" spans="2:11">
      <c r="B154" s="27">
        <f ca="1">'Town Data'!A150</f>
        <v>0</v>
      </c>
      <c r="C154" s="49" t="str">
        <f ca="1">IF('Town Data'!C150&gt;9,'Town Data'!B150,"*")</f>
        <v>*</v>
      </c>
      <c r="D154" s="50" t="str">
        <f ca="1">IF('Town Data'!E150&gt;9,'Town Data'!D150,"*")</f>
        <v>*</v>
      </c>
      <c r="E154" s="51" t="str">
        <f ca="1">IF('Town Data'!G150&gt;9,'Town Data'!F150,"*")</f>
        <v>*</v>
      </c>
      <c r="F154" s="50" t="str">
        <f ca="1">IF('Town Data'!I150&gt;9,'Town Data'!H150,"*")</f>
        <v>*</v>
      </c>
      <c r="G154" s="50" t="str">
        <f ca="1">IF('Town Data'!K150&gt;9,'Town Data'!J150,"*")</f>
        <v>*</v>
      </c>
      <c r="H154" s="51" t="str">
        <f ca="1">IF('Town Data'!M150&gt;9,'Town Data'!L150,"*")</f>
        <v>*</v>
      </c>
      <c r="I154" s="22" t="str">
        <f ca="1">IFERROR((C154-F154)/F154,"")</f>
        <v/>
      </c>
      <c r="J154" s="22" t="str">
        <f ca="1">IFERROR((D154-G154)/G154,"")</f>
        <v/>
      </c>
      <c r="K154" s="22" t="str">
        <f ca="1">IFERROR((E154-H154)/H154,"")</f>
        <v/>
      </c>
    </row>
    <row r="155" spans="2:11">
      <c r="B155" s="27">
        <f ca="1">'Town Data'!A151</f>
        <v>0</v>
      </c>
      <c r="C155" s="49" t="str">
        <f ca="1">IF('Town Data'!C151&gt;9,'Town Data'!B151,"*")</f>
        <v>*</v>
      </c>
      <c r="D155" s="50" t="str">
        <f ca="1">IF('Town Data'!E151&gt;9,'Town Data'!D151,"*")</f>
        <v>*</v>
      </c>
      <c r="E155" s="51" t="str">
        <f ca="1">IF('Town Data'!G151&gt;9,'Town Data'!F151,"*")</f>
        <v>*</v>
      </c>
      <c r="F155" s="50" t="str">
        <f ca="1">IF('Town Data'!I151&gt;9,'Town Data'!H151,"*")</f>
        <v>*</v>
      </c>
      <c r="G155" s="50" t="str">
        <f ca="1">IF('Town Data'!K151&gt;9,'Town Data'!J151,"*")</f>
        <v>*</v>
      </c>
      <c r="H155" s="51" t="str">
        <f ca="1">IF('Town Data'!M151&gt;9,'Town Data'!L151,"*")</f>
        <v>*</v>
      </c>
      <c r="I155" s="22" t="str">
        <f ca="1">IFERROR((C155-F155)/F155,"")</f>
        <v/>
      </c>
      <c r="J155" s="22" t="str">
        <f ca="1">IFERROR((D155-G155)/G155,"")</f>
        <v/>
      </c>
      <c r="K155" s="22" t="str">
        <f ca="1">IFERROR((E155-H155)/H155,"")</f>
        <v/>
      </c>
    </row>
    <row r="156" spans="2:11">
      <c r="B156" s="27">
        <f ca="1">'Town Data'!A152</f>
        <v>0</v>
      </c>
      <c r="C156" s="49" t="str">
        <f ca="1">IF('Town Data'!C152&gt;9,'Town Data'!B152,"*")</f>
        <v>*</v>
      </c>
      <c r="D156" s="50" t="str">
        <f ca="1">IF('Town Data'!E152&gt;9,'Town Data'!D152,"*")</f>
        <v>*</v>
      </c>
      <c r="E156" s="51" t="str">
        <f ca="1">IF('Town Data'!G152&gt;9,'Town Data'!F152,"*")</f>
        <v>*</v>
      </c>
      <c r="F156" s="50" t="str">
        <f ca="1">IF('Town Data'!I152&gt;9,'Town Data'!H152,"*")</f>
        <v>*</v>
      </c>
      <c r="G156" s="50" t="str">
        <f ca="1">IF('Town Data'!K152&gt;9,'Town Data'!J152,"*")</f>
        <v>*</v>
      </c>
      <c r="H156" s="51" t="str">
        <f ca="1">IF('Town Data'!M152&gt;9,'Town Data'!L152,"*")</f>
        <v>*</v>
      </c>
      <c r="I156" s="22" t="str">
        <f ca="1">IFERROR((C156-F156)/F156,"")</f>
        <v/>
      </c>
      <c r="J156" s="22" t="str">
        <f ca="1">IFERROR((D156-G156)/G156,"")</f>
        <v/>
      </c>
      <c r="K156" s="22" t="str">
        <f ca="1">IFERROR((E156-H156)/H156,"")</f>
        <v/>
      </c>
    </row>
    <row r="157" spans="2:11">
      <c r="B157" s="27">
        <f ca="1">'Town Data'!A153</f>
        <v>0</v>
      </c>
      <c r="C157" s="49" t="str">
        <f ca="1">IF('Town Data'!C153&gt;9,'Town Data'!B153,"*")</f>
        <v>*</v>
      </c>
      <c r="D157" s="50" t="str">
        <f ca="1">IF('Town Data'!E153&gt;9,'Town Data'!D153,"*")</f>
        <v>*</v>
      </c>
      <c r="E157" s="51" t="str">
        <f ca="1">IF('Town Data'!G153&gt;9,'Town Data'!F153,"*")</f>
        <v>*</v>
      </c>
      <c r="F157" s="50" t="str">
        <f ca="1">IF('Town Data'!I153&gt;9,'Town Data'!H153,"*")</f>
        <v>*</v>
      </c>
      <c r="G157" s="50" t="str">
        <f ca="1">IF('Town Data'!K153&gt;9,'Town Data'!J153,"*")</f>
        <v>*</v>
      </c>
      <c r="H157" s="51" t="str">
        <f ca="1">IF('Town Data'!M153&gt;9,'Town Data'!L153,"*")</f>
        <v>*</v>
      </c>
      <c r="I157" s="22" t="str">
        <f ca="1">IFERROR((C157-F157)/F157,"")</f>
        <v/>
      </c>
      <c r="J157" s="22" t="str">
        <f ca="1">IFERROR((D157-G157)/G157,"")</f>
        <v/>
      </c>
      <c r="K157" s="22" t="str">
        <f ca="1">IFERROR((E157-H157)/H157,"")</f>
        <v/>
      </c>
    </row>
    <row r="158" spans="2:11">
      <c r="B158" s="27">
        <f ca="1">'Town Data'!A154</f>
        <v>0</v>
      </c>
      <c r="C158" s="49" t="str">
        <f ca="1">IF('Town Data'!C154&gt;9,'Town Data'!B154,"*")</f>
        <v>*</v>
      </c>
      <c r="D158" s="50" t="str">
        <f ca="1">IF('Town Data'!E154&gt;9,'Town Data'!D154,"*")</f>
        <v>*</v>
      </c>
      <c r="E158" s="51" t="str">
        <f ca="1">IF('Town Data'!G154&gt;9,'Town Data'!F154,"*")</f>
        <v>*</v>
      </c>
      <c r="F158" s="50" t="str">
        <f ca="1">IF('Town Data'!I154&gt;9,'Town Data'!H154,"*")</f>
        <v>*</v>
      </c>
      <c r="G158" s="50" t="str">
        <f ca="1">IF('Town Data'!K154&gt;9,'Town Data'!J154,"*")</f>
        <v>*</v>
      </c>
      <c r="H158" s="51" t="str">
        <f ca="1">IF('Town Data'!M154&gt;9,'Town Data'!L154,"*")</f>
        <v>*</v>
      </c>
      <c r="I158" s="22" t="str">
        <f ca="1">IFERROR((C158-F158)/F158,"")</f>
        <v/>
      </c>
      <c r="J158" s="22" t="str">
        <f ca="1">IFERROR((D158-G158)/G158,"")</f>
        <v/>
      </c>
      <c r="K158" s="22" t="str">
        <f ca="1">IFERROR((E158-H158)/H158,"")</f>
        <v/>
      </c>
    </row>
    <row r="159" spans="2:11">
      <c r="B159" s="27">
        <f ca="1">'Town Data'!A155</f>
        <v>0</v>
      </c>
      <c r="C159" s="49" t="str">
        <f ca="1">IF('Town Data'!C155&gt;9,'Town Data'!B155,"*")</f>
        <v>*</v>
      </c>
      <c r="D159" s="50" t="str">
        <f ca="1">IF('Town Data'!E155&gt;9,'Town Data'!D155,"*")</f>
        <v>*</v>
      </c>
      <c r="E159" s="51" t="str">
        <f ca="1">IF('Town Data'!G155&gt;9,'Town Data'!F155,"*")</f>
        <v>*</v>
      </c>
      <c r="F159" s="50" t="str">
        <f ca="1">IF('Town Data'!I155&gt;9,'Town Data'!H155,"*")</f>
        <v>*</v>
      </c>
      <c r="G159" s="50" t="str">
        <f ca="1">IF('Town Data'!K155&gt;9,'Town Data'!J155,"*")</f>
        <v>*</v>
      </c>
      <c r="H159" s="51" t="str">
        <f ca="1">IF('Town Data'!M155&gt;9,'Town Data'!L155,"*")</f>
        <v>*</v>
      </c>
      <c r="I159" s="22" t="str">
        <f ca="1">IFERROR((C159-F159)/F159,"")</f>
        <v/>
      </c>
      <c r="J159" s="22" t="str">
        <f ca="1">IFERROR((D159-G159)/G159,"")</f>
        <v/>
      </c>
      <c r="K159" s="22" t="str">
        <f ca="1">IFERROR((E159-H159)/H159,"")</f>
        <v/>
      </c>
    </row>
    <row r="160" spans="2:11">
      <c r="B160" s="27">
        <f ca="1">'Town Data'!A156</f>
        <v>0</v>
      </c>
      <c r="C160" s="49" t="str">
        <f ca="1">IF('Town Data'!C156&gt;9,'Town Data'!B156,"*")</f>
        <v>*</v>
      </c>
      <c r="D160" s="50" t="str">
        <f ca="1">IF('Town Data'!E156&gt;9,'Town Data'!D156,"*")</f>
        <v>*</v>
      </c>
      <c r="E160" s="51" t="str">
        <f ca="1">IF('Town Data'!G156&gt;9,'Town Data'!F156,"*")</f>
        <v>*</v>
      </c>
      <c r="F160" s="50" t="str">
        <f ca="1">IF('Town Data'!I156&gt;9,'Town Data'!H156,"*")</f>
        <v>*</v>
      </c>
      <c r="G160" s="50" t="str">
        <f ca="1">IF('Town Data'!K156&gt;9,'Town Data'!J156,"*")</f>
        <v>*</v>
      </c>
      <c r="H160" s="51" t="str">
        <f ca="1">IF('Town Data'!M156&gt;9,'Town Data'!L156,"*")</f>
        <v>*</v>
      </c>
      <c r="I160" s="22" t="str">
        <f ca="1">IFERROR((C160-F160)/F160,"")</f>
        <v/>
      </c>
      <c r="J160" s="22" t="str">
        <f ca="1">IFERROR((D160-G160)/G160,"")</f>
        <v/>
      </c>
      <c r="K160" s="22" t="str">
        <f ca="1">IFERROR((E160-H160)/H160,"")</f>
        <v/>
      </c>
    </row>
    <row r="161" spans="2:11">
      <c r="B161" s="27">
        <f ca="1">'Town Data'!A157</f>
        <v>0</v>
      </c>
      <c r="C161" s="49" t="str">
        <f ca="1">IF('Town Data'!C157&gt;9,'Town Data'!B157,"*")</f>
        <v>*</v>
      </c>
      <c r="D161" s="50" t="str">
        <f ca="1">IF('Town Data'!E157&gt;9,'Town Data'!D157,"*")</f>
        <v>*</v>
      </c>
      <c r="E161" s="51" t="str">
        <f ca="1">IF('Town Data'!G157&gt;9,'Town Data'!F157,"*")</f>
        <v>*</v>
      </c>
      <c r="F161" s="50" t="str">
        <f ca="1">IF('Town Data'!I157&gt;9,'Town Data'!H157,"*")</f>
        <v>*</v>
      </c>
      <c r="G161" s="50" t="str">
        <f ca="1">IF('Town Data'!K157&gt;9,'Town Data'!J157,"*")</f>
        <v>*</v>
      </c>
      <c r="H161" s="51" t="str">
        <f ca="1">IF('Town Data'!M157&gt;9,'Town Data'!L157,"*")</f>
        <v>*</v>
      </c>
      <c r="I161" s="22" t="str">
        <f ca="1">IFERROR((C161-F161)/F161,"")</f>
        <v/>
      </c>
      <c r="J161" s="22" t="str">
        <f ca="1">IFERROR((D161-G161)/G161,"")</f>
        <v/>
      </c>
      <c r="K161" s="22" t="str">
        <f ca="1">IFERROR((E161-H161)/H161,"")</f>
        <v/>
      </c>
    </row>
    <row r="162" spans="2:11">
      <c r="B162" s="27">
        <f ca="1">'Town Data'!A158</f>
        <v>0</v>
      </c>
      <c r="C162" s="49" t="str">
        <f ca="1">IF('Town Data'!C158&gt;9,'Town Data'!B158,"*")</f>
        <v>*</v>
      </c>
      <c r="D162" s="50" t="str">
        <f ca="1">IF('Town Data'!E158&gt;9,'Town Data'!D158,"*")</f>
        <v>*</v>
      </c>
      <c r="E162" s="51" t="str">
        <f ca="1">IF('Town Data'!G158&gt;9,'Town Data'!F158,"*")</f>
        <v>*</v>
      </c>
      <c r="F162" s="50" t="str">
        <f ca="1">IF('Town Data'!I158&gt;9,'Town Data'!H158,"*")</f>
        <v>*</v>
      </c>
      <c r="G162" s="50" t="str">
        <f ca="1">IF('Town Data'!K158&gt;9,'Town Data'!J158,"*")</f>
        <v>*</v>
      </c>
      <c r="H162" s="51" t="str">
        <f ca="1">IF('Town Data'!M158&gt;9,'Town Data'!L158,"*")</f>
        <v>*</v>
      </c>
      <c r="I162" s="22" t="str">
        <f ca="1">IFERROR((C162-F162)/F162,"")</f>
        <v/>
      </c>
      <c r="J162" s="22" t="str">
        <f ca="1">IFERROR((D162-G162)/G162,"")</f>
        <v/>
      </c>
      <c r="K162" s="22" t="str">
        <f ca="1">IFERROR((E162-H162)/H162,"")</f>
        <v/>
      </c>
    </row>
    <row r="163" spans="2:11">
      <c r="B163" s="27">
        <f ca="1">'Town Data'!A159</f>
        <v>0</v>
      </c>
      <c r="C163" s="49" t="str">
        <f ca="1">IF('Town Data'!C159&gt;9,'Town Data'!B159,"*")</f>
        <v>*</v>
      </c>
      <c r="D163" s="50" t="str">
        <f ca="1">IF('Town Data'!E159&gt;9,'Town Data'!D159,"*")</f>
        <v>*</v>
      </c>
      <c r="E163" s="51" t="str">
        <f ca="1">IF('Town Data'!G159&gt;9,'Town Data'!F159,"*")</f>
        <v>*</v>
      </c>
      <c r="F163" s="50" t="str">
        <f ca="1">IF('Town Data'!I159&gt;9,'Town Data'!H159,"*")</f>
        <v>*</v>
      </c>
      <c r="G163" s="50" t="str">
        <f ca="1">IF('Town Data'!K159&gt;9,'Town Data'!J159,"*")</f>
        <v>*</v>
      </c>
      <c r="H163" s="51" t="str">
        <f ca="1">IF('Town Data'!M159&gt;9,'Town Data'!L159,"*")</f>
        <v>*</v>
      </c>
      <c r="I163" s="22" t="str">
        <f ca="1">IFERROR((C163-F163)/F163,"")</f>
        <v/>
      </c>
      <c r="J163" s="22" t="str">
        <f ca="1">IFERROR((D163-G163)/G163,"")</f>
        <v/>
      </c>
      <c r="K163" s="22" t="str">
        <f ca="1">IFERROR((E163-H163)/H163,"")</f>
        <v/>
      </c>
    </row>
    <row r="164" spans="2:11">
      <c r="B164" s="27">
        <f ca="1">'Town Data'!A160</f>
        <v>0</v>
      </c>
      <c r="C164" s="49" t="str">
        <f ca="1">IF('Town Data'!C160&gt;9,'Town Data'!B160,"*")</f>
        <v>*</v>
      </c>
      <c r="D164" s="50" t="str">
        <f ca="1">IF('Town Data'!E160&gt;9,'Town Data'!D160,"*")</f>
        <v>*</v>
      </c>
      <c r="E164" s="51" t="str">
        <f ca="1">IF('Town Data'!G160&gt;9,'Town Data'!F160,"*")</f>
        <v>*</v>
      </c>
      <c r="F164" s="50" t="str">
        <f ca="1">IF('Town Data'!I160&gt;9,'Town Data'!H160,"*")</f>
        <v>*</v>
      </c>
      <c r="G164" s="50" t="str">
        <f ca="1">IF('Town Data'!K160&gt;9,'Town Data'!J160,"*")</f>
        <v>*</v>
      </c>
      <c r="H164" s="51" t="str">
        <f ca="1">IF('Town Data'!M160&gt;9,'Town Data'!L160,"*")</f>
        <v>*</v>
      </c>
      <c r="I164" s="22" t="str">
        <f ca="1">IFERROR((C164-F164)/F164,"")</f>
        <v/>
      </c>
      <c r="J164" s="22" t="str">
        <f ca="1">IFERROR((D164-G164)/G164,"")</f>
        <v/>
      </c>
      <c r="K164" s="22" t="str">
        <f ca="1">IFERROR((E164-H164)/H164,"")</f>
        <v/>
      </c>
    </row>
    <row r="165" spans="2:11">
      <c r="B165" s="27">
        <f ca="1">'Town Data'!A161</f>
        <v>0</v>
      </c>
      <c r="C165" s="49" t="str">
        <f ca="1">IF('Town Data'!C161&gt;9,'Town Data'!B161,"*")</f>
        <v>*</v>
      </c>
      <c r="D165" s="50" t="str">
        <f ca="1">IF('Town Data'!E161&gt;9,'Town Data'!D161,"*")</f>
        <v>*</v>
      </c>
      <c r="E165" s="51" t="str">
        <f ca="1">IF('Town Data'!G161&gt;9,'Town Data'!F161,"*")</f>
        <v>*</v>
      </c>
      <c r="F165" s="50" t="str">
        <f ca="1">IF('Town Data'!I161&gt;9,'Town Data'!H161,"*")</f>
        <v>*</v>
      </c>
      <c r="G165" s="50" t="str">
        <f ca="1">IF('Town Data'!K161&gt;9,'Town Data'!J161,"*")</f>
        <v>*</v>
      </c>
      <c r="H165" s="51" t="str">
        <f ca="1">IF('Town Data'!M161&gt;9,'Town Data'!L161,"*")</f>
        <v>*</v>
      </c>
      <c r="I165" s="22" t="str">
        <f ca="1">IFERROR((C165-F165)/F165,"")</f>
        <v/>
      </c>
      <c r="J165" s="22" t="str">
        <f ca="1">IFERROR((D165-G165)/G165,"")</f>
        <v/>
      </c>
      <c r="K165" s="22" t="str">
        <f ca="1">IFERROR((E165-H165)/H165,"")</f>
        <v/>
      </c>
    </row>
    <row r="166" spans="2:11">
      <c r="B166" s="27">
        <f ca="1">'Town Data'!A162</f>
        <v>0</v>
      </c>
      <c r="C166" s="49" t="str">
        <f ca="1">IF('Town Data'!C162&gt;9,'Town Data'!B162,"*")</f>
        <v>*</v>
      </c>
      <c r="D166" s="50" t="str">
        <f ca="1">IF('Town Data'!E162&gt;9,'Town Data'!D162,"*")</f>
        <v>*</v>
      </c>
      <c r="E166" s="51" t="str">
        <f ca="1">IF('Town Data'!G162&gt;9,'Town Data'!F162,"*")</f>
        <v>*</v>
      </c>
      <c r="F166" s="50" t="str">
        <f ca="1">IF('Town Data'!I162&gt;9,'Town Data'!H162,"*")</f>
        <v>*</v>
      </c>
      <c r="G166" s="50" t="str">
        <f ca="1">IF('Town Data'!K162&gt;9,'Town Data'!J162,"*")</f>
        <v>*</v>
      </c>
      <c r="H166" s="51" t="str">
        <f ca="1">IF('Town Data'!M162&gt;9,'Town Data'!L162,"*")</f>
        <v>*</v>
      </c>
      <c r="I166" s="22" t="str">
        <f ca="1">IFERROR((C166-F166)/F166,"")</f>
        <v/>
      </c>
      <c r="J166" s="22" t="str">
        <f ca="1">IFERROR((D166-G166)/G166,"")</f>
        <v/>
      </c>
      <c r="K166" s="22" t="str">
        <f ca="1">IFERROR((E166-H166)/H166,"")</f>
        <v/>
      </c>
    </row>
    <row r="167" spans="2:11">
      <c r="B167" s="27">
        <f ca="1">'Town Data'!A163</f>
        <v>0</v>
      </c>
      <c r="C167" s="49" t="str">
        <f ca="1">IF('Town Data'!C163&gt;9,'Town Data'!B163,"*")</f>
        <v>*</v>
      </c>
      <c r="D167" s="50" t="str">
        <f ca="1">IF('Town Data'!E163&gt;9,'Town Data'!D163,"*")</f>
        <v>*</v>
      </c>
      <c r="E167" s="51" t="str">
        <f ca="1">IF('Town Data'!G163&gt;9,'Town Data'!F163,"*")</f>
        <v>*</v>
      </c>
      <c r="F167" s="50" t="str">
        <f ca="1">IF('Town Data'!I163&gt;9,'Town Data'!H163,"*")</f>
        <v>*</v>
      </c>
      <c r="G167" s="50" t="str">
        <f ca="1">IF('Town Data'!K163&gt;9,'Town Data'!J163,"*")</f>
        <v>*</v>
      </c>
      <c r="H167" s="51" t="str">
        <f ca="1">IF('Town Data'!M163&gt;9,'Town Data'!L163,"*")</f>
        <v>*</v>
      </c>
      <c r="I167" s="22" t="str">
        <f ca="1">IFERROR((C167-F167)/F167,"")</f>
        <v/>
      </c>
      <c r="J167" s="22" t="str">
        <f ca="1">IFERROR((D167-G167)/G167,"")</f>
        <v/>
      </c>
      <c r="K167" s="22" t="str">
        <f ca="1">IFERROR((E167-H167)/H167,"")</f>
        <v/>
      </c>
    </row>
    <row r="168" spans="2:11">
      <c r="B168" s="27">
        <f ca="1">'Town Data'!A164</f>
        <v>0</v>
      </c>
      <c r="C168" s="49" t="str">
        <f ca="1">IF('Town Data'!C164&gt;9,'Town Data'!B164,"*")</f>
        <v>*</v>
      </c>
      <c r="D168" s="50" t="str">
        <f ca="1">IF('Town Data'!E164&gt;9,'Town Data'!D164,"*")</f>
        <v>*</v>
      </c>
      <c r="E168" s="51" t="str">
        <f ca="1">IF('Town Data'!G164&gt;9,'Town Data'!F164,"*")</f>
        <v>*</v>
      </c>
      <c r="F168" s="50" t="str">
        <f ca="1">IF('Town Data'!I164&gt;9,'Town Data'!H164,"*")</f>
        <v>*</v>
      </c>
      <c r="G168" s="50" t="str">
        <f ca="1">IF('Town Data'!K164&gt;9,'Town Data'!J164,"*")</f>
        <v>*</v>
      </c>
      <c r="H168" s="51" t="str">
        <f ca="1">IF('Town Data'!M164&gt;9,'Town Data'!L164,"*")</f>
        <v>*</v>
      </c>
      <c r="I168" s="22" t="str">
        <f ca="1">IFERROR((C168-F168)/F168,"")</f>
        <v/>
      </c>
      <c r="J168" s="22" t="str">
        <f ca="1">IFERROR((D168-G168)/G168,"")</f>
        <v/>
      </c>
      <c r="K168" s="22" t="str">
        <f ca="1">IFERROR((E168-H168)/H168,"")</f>
        <v/>
      </c>
    </row>
    <row r="169" spans="2:11">
      <c r="B169" s="27">
        <f ca="1">'Town Data'!A165</f>
        <v>0</v>
      </c>
      <c r="C169" s="49" t="str">
        <f ca="1">IF('Town Data'!C165&gt;9,'Town Data'!B165,"*")</f>
        <v>*</v>
      </c>
      <c r="D169" s="50" t="str">
        <f ca="1">IF('Town Data'!E165&gt;9,'Town Data'!D165,"*")</f>
        <v>*</v>
      </c>
      <c r="E169" s="51" t="str">
        <f ca="1">IF('Town Data'!G165&gt;9,'Town Data'!F165,"*")</f>
        <v>*</v>
      </c>
      <c r="F169" s="50" t="str">
        <f ca="1">IF('Town Data'!I165&gt;9,'Town Data'!H165,"*")</f>
        <v>*</v>
      </c>
      <c r="G169" s="50" t="str">
        <f ca="1">IF('Town Data'!K165&gt;9,'Town Data'!J165,"*")</f>
        <v>*</v>
      </c>
      <c r="H169" s="51" t="str">
        <f ca="1">IF('Town Data'!M165&gt;9,'Town Data'!L165,"*")</f>
        <v>*</v>
      </c>
      <c r="I169" s="22" t="str">
        <f ca="1">IFERROR((C169-F169)/F169,"")</f>
        <v/>
      </c>
      <c r="J169" s="22" t="str">
        <f ca="1">IFERROR((D169-G169)/G169,"")</f>
        <v/>
      </c>
      <c r="K169" s="22" t="str">
        <f ca="1">IFERROR((E169-H169)/H169,"")</f>
        <v/>
      </c>
    </row>
    <row r="170" spans="2:11">
      <c r="B170" s="27">
        <f ca="1">'Town Data'!A166</f>
        <v>0</v>
      </c>
      <c r="C170" s="49" t="str">
        <f ca="1">IF('Town Data'!C166&gt;9,'Town Data'!B166,"*")</f>
        <v>*</v>
      </c>
      <c r="D170" s="50" t="str">
        <f ca="1">IF('Town Data'!E166&gt;9,'Town Data'!D166,"*")</f>
        <v>*</v>
      </c>
      <c r="E170" s="51" t="str">
        <f ca="1">IF('Town Data'!G166&gt;9,'Town Data'!F166,"*")</f>
        <v>*</v>
      </c>
      <c r="F170" s="50" t="str">
        <f ca="1">IF('Town Data'!I166&gt;9,'Town Data'!H166,"*")</f>
        <v>*</v>
      </c>
      <c r="G170" s="50" t="str">
        <f ca="1">IF('Town Data'!K166&gt;9,'Town Data'!J166,"*")</f>
        <v>*</v>
      </c>
      <c r="H170" s="51" t="str">
        <f ca="1">IF('Town Data'!M166&gt;9,'Town Data'!L166,"*")</f>
        <v>*</v>
      </c>
      <c r="I170" s="22" t="str">
        <f ca="1">IFERROR((C170-F170)/F170,"")</f>
        <v/>
      </c>
      <c r="J170" s="22" t="str">
        <f ca="1">IFERROR((D170-G170)/G170,"")</f>
        <v/>
      </c>
      <c r="K170" s="22" t="str">
        <f ca="1">IFERROR((E170-H170)/H170,"")</f>
        <v/>
      </c>
    </row>
    <row r="171" spans="2:11">
      <c r="B171" s="27">
        <f ca="1">'Town Data'!A167</f>
        <v>0</v>
      </c>
      <c r="C171" s="49" t="str">
        <f ca="1">IF('Town Data'!C167&gt;9,'Town Data'!B167,"*")</f>
        <v>*</v>
      </c>
      <c r="D171" s="50" t="str">
        <f ca="1">IF('Town Data'!E167&gt;9,'Town Data'!D167,"*")</f>
        <v>*</v>
      </c>
      <c r="E171" s="51" t="str">
        <f ca="1">IF('Town Data'!G167&gt;9,'Town Data'!F167,"*")</f>
        <v>*</v>
      </c>
      <c r="F171" s="50" t="str">
        <f ca="1">IF('Town Data'!I167&gt;9,'Town Data'!H167,"*")</f>
        <v>*</v>
      </c>
      <c r="G171" s="50" t="str">
        <f ca="1">IF('Town Data'!K167&gt;9,'Town Data'!J167,"*")</f>
        <v>*</v>
      </c>
      <c r="H171" s="51" t="str">
        <f ca="1">IF('Town Data'!M167&gt;9,'Town Data'!L167,"*")</f>
        <v>*</v>
      </c>
      <c r="I171" s="22" t="str">
        <f ca="1">IFERROR((C171-F171)/F171,"")</f>
        <v/>
      </c>
      <c r="J171" s="22" t="str">
        <f ca="1">IFERROR((D171-G171)/G171,"")</f>
        <v/>
      </c>
      <c r="K171" s="22" t="str">
        <f ca="1">IFERROR((E171-H171)/H171,"")</f>
        <v/>
      </c>
    </row>
    <row r="172" spans="2:11">
      <c r="B172" s="27">
        <f ca="1">'Town Data'!A168</f>
        <v>0</v>
      </c>
      <c r="C172" s="49" t="str">
        <f ca="1">IF('Town Data'!C168&gt;9,'Town Data'!B168,"*")</f>
        <v>*</v>
      </c>
      <c r="D172" s="50" t="str">
        <f ca="1">IF('Town Data'!E168&gt;9,'Town Data'!D168,"*")</f>
        <v>*</v>
      </c>
      <c r="E172" s="51" t="str">
        <f ca="1">IF('Town Data'!G168&gt;9,'Town Data'!F168,"*")</f>
        <v>*</v>
      </c>
      <c r="F172" s="50" t="str">
        <f ca="1">IF('Town Data'!I168&gt;9,'Town Data'!H168,"*")</f>
        <v>*</v>
      </c>
      <c r="G172" s="50" t="str">
        <f ca="1">IF('Town Data'!K168&gt;9,'Town Data'!J168,"*")</f>
        <v>*</v>
      </c>
      <c r="H172" s="51" t="str">
        <f ca="1">IF('Town Data'!M168&gt;9,'Town Data'!L168,"*")</f>
        <v>*</v>
      </c>
      <c r="I172" s="22" t="str">
        <f ca="1">IFERROR((C172-F172)/F172,"")</f>
        <v/>
      </c>
      <c r="J172" s="22" t="str">
        <f ca="1">IFERROR((D172-G172)/G172,"")</f>
        <v/>
      </c>
      <c r="K172" s="22" t="str">
        <f ca="1">IFERROR((E172-H172)/H172,"")</f>
        <v/>
      </c>
    </row>
    <row r="173" spans="2:11">
      <c r="B173" s="27">
        <f ca="1">'Town Data'!A169</f>
        <v>0</v>
      </c>
      <c r="C173" s="49" t="str">
        <f ca="1">IF('Town Data'!C169&gt;9,'Town Data'!B169,"*")</f>
        <v>*</v>
      </c>
      <c r="D173" s="50" t="str">
        <f ca="1">IF('Town Data'!E169&gt;9,'Town Data'!D169,"*")</f>
        <v>*</v>
      </c>
      <c r="E173" s="51" t="str">
        <f ca="1">IF('Town Data'!G169&gt;9,'Town Data'!F169,"*")</f>
        <v>*</v>
      </c>
      <c r="F173" s="50" t="str">
        <f ca="1">IF('Town Data'!I169&gt;9,'Town Data'!H169,"*")</f>
        <v>*</v>
      </c>
      <c r="G173" s="50" t="str">
        <f ca="1">IF('Town Data'!K169&gt;9,'Town Data'!J169,"*")</f>
        <v>*</v>
      </c>
      <c r="H173" s="51" t="str">
        <f ca="1">IF('Town Data'!M169&gt;9,'Town Data'!L169,"*")</f>
        <v>*</v>
      </c>
      <c r="I173" s="22" t="str">
        <f ca="1">IFERROR((C173-F173)/F173,"")</f>
        <v/>
      </c>
      <c r="J173" s="22" t="str">
        <f ca="1">IFERROR((D173-G173)/G173,"")</f>
        <v/>
      </c>
      <c r="K173" s="22" t="str">
        <f ca="1">IFERROR((E173-H173)/H173,"")</f>
        <v/>
      </c>
    </row>
    <row r="174" spans="2:11">
      <c r="B174" s="27">
        <f ca="1">'Town Data'!A170</f>
        <v>0</v>
      </c>
      <c r="C174" s="49" t="str">
        <f ca="1">IF('Town Data'!C170&gt;9,'Town Data'!B170,"*")</f>
        <v>*</v>
      </c>
      <c r="D174" s="50" t="str">
        <f ca="1">IF('Town Data'!E170&gt;9,'Town Data'!D170,"*")</f>
        <v>*</v>
      </c>
      <c r="E174" s="51" t="str">
        <f ca="1">IF('Town Data'!G170&gt;9,'Town Data'!F170,"*")</f>
        <v>*</v>
      </c>
      <c r="F174" s="50" t="str">
        <f ca="1">IF('Town Data'!I170&gt;9,'Town Data'!H170,"*")</f>
        <v>*</v>
      </c>
      <c r="G174" s="50" t="str">
        <f ca="1">IF('Town Data'!K170&gt;9,'Town Data'!J170,"*")</f>
        <v>*</v>
      </c>
      <c r="H174" s="51" t="str">
        <f ca="1">IF('Town Data'!M170&gt;9,'Town Data'!L170,"*")</f>
        <v>*</v>
      </c>
      <c r="I174" s="22" t="str">
        <f ca="1">IFERROR((C174-F174)/F174,"")</f>
        <v/>
      </c>
      <c r="J174" s="22" t="str">
        <f ca="1">IFERROR((D174-G174)/G174,"")</f>
        <v/>
      </c>
      <c r="K174" s="22" t="str">
        <f ca="1">IFERROR((E174-H174)/H174,"")</f>
        <v/>
      </c>
    </row>
    <row r="175" spans="2:11">
      <c r="B175" s="27">
        <f ca="1">'Town Data'!A171</f>
        <v>0</v>
      </c>
      <c r="C175" s="49" t="str">
        <f ca="1">IF('Town Data'!C171&gt;9,'Town Data'!B171,"*")</f>
        <v>*</v>
      </c>
      <c r="D175" s="50" t="str">
        <f ca="1">IF('Town Data'!E171&gt;9,'Town Data'!D171,"*")</f>
        <v>*</v>
      </c>
      <c r="E175" s="51" t="str">
        <f ca="1">IF('Town Data'!G171&gt;9,'Town Data'!F171,"*")</f>
        <v>*</v>
      </c>
      <c r="F175" s="50" t="str">
        <f ca="1">IF('Town Data'!I171&gt;9,'Town Data'!H171,"*")</f>
        <v>*</v>
      </c>
      <c r="G175" s="50" t="str">
        <f ca="1">IF('Town Data'!K171&gt;9,'Town Data'!J171,"*")</f>
        <v>*</v>
      </c>
      <c r="H175" s="51" t="str">
        <f ca="1">IF('Town Data'!M171&gt;9,'Town Data'!L171,"*")</f>
        <v>*</v>
      </c>
      <c r="I175" s="22" t="str">
        <f ca="1">IFERROR((C175-F175)/F175,"")</f>
        <v/>
      </c>
      <c r="J175" s="22" t="str">
        <f ca="1">IFERROR((D175-G175)/G175,"")</f>
        <v/>
      </c>
      <c r="K175" s="22" t="str">
        <f ca="1">IFERROR((E175-H175)/H175,"")</f>
        <v/>
      </c>
    </row>
    <row r="176" spans="2:11">
      <c r="B176" s="27">
        <f ca="1">'Town Data'!A172</f>
        <v>0</v>
      </c>
      <c r="C176" s="49" t="str">
        <f ca="1">IF('Town Data'!C172&gt;9,'Town Data'!B172,"*")</f>
        <v>*</v>
      </c>
      <c r="D176" s="50" t="str">
        <f ca="1">IF('Town Data'!E172&gt;9,'Town Data'!D172,"*")</f>
        <v>*</v>
      </c>
      <c r="E176" s="51" t="str">
        <f ca="1">IF('Town Data'!G172&gt;9,'Town Data'!F172,"*")</f>
        <v>*</v>
      </c>
      <c r="F176" s="50" t="str">
        <f ca="1">IF('Town Data'!I172&gt;9,'Town Data'!H172,"*")</f>
        <v>*</v>
      </c>
      <c r="G176" s="50" t="str">
        <f ca="1">IF('Town Data'!K172&gt;9,'Town Data'!J172,"*")</f>
        <v>*</v>
      </c>
      <c r="H176" s="51" t="str">
        <f ca="1">IF('Town Data'!M172&gt;9,'Town Data'!L172,"*")</f>
        <v>*</v>
      </c>
      <c r="I176" s="22" t="str">
        <f ca="1">IFERROR((C176-F176)/F176,"")</f>
        <v/>
      </c>
      <c r="J176" s="22" t="str">
        <f ca="1">IFERROR((D176-G176)/G176,"")</f>
        <v/>
      </c>
      <c r="K176" s="22" t="str">
        <f ca="1">IFERROR((E176-H176)/H176,"")</f>
        <v/>
      </c>
    </row>
    <row r="177" spans="2:11">
      <c r="B177" s="27">
        <f ca="1">'Town Data'!A173</f>
        <v>0</v>
      </c>
      <c r="C177" s="49" t="str">
        <f ca="1">IF('Town Data'!C173&gt;9,'Town Data'!B173,"*")</f>
        <v>*</v>
      </c>
      <c r="D177" s="50" t="str">
        <f ca="1">IF('Town Data'!E173&gt;9,'Town Data'!D173,"*")</f>
        <v>*</v>
      </c>
      <c r="E177" s="51" t="str">
        <f ca="1">IF('Town Data'!G173&gt;9,'Town Data'!F173,"*")</f>
        <v>*</v>
      </c>
      <c r="F177" s="50" t="str">
        <f ca="1">IF('Town Data'!I173&gt;9,'Town Data'!H173,"*")</f>
        <v>*</v>
      </c>
      <c r="G177" s="50" t="str">
        <f ca="1">IF('Town Data'!K173&gt;9,'Town Data'!J173,"*")</f>
        <v>*</v>
      </c>
      <c r="H177" s="51" t="str">
        <f ca="1">IF('Town Data'!M173&gt;9,'Town Data'!L173,"*")</f>
        <v>*</v>
      </c>
      <c r="I177" s="22" t="str">
        <f ca="1">IFERROR((C177-F177)/F177,"")</f>
        <v/>
      </c>
      <c r="J177" s="22" t="str">
        <f ca="1">IFERROR((D177-G177)/G177,"")</f>
        <v/>
      </c>
      <c r="K177" s="22" t="str">
        <f ca="1">IFERROR((E177-H177)/H177,"")</f>
        <v/>
      </c>
    </row>
    <row r="178" spans="2:11">
      <c r="B178" s="27">
        <f ca="1">'Town Data'!A174</f>
        <v>0</v>
      </c>
      <c r="C178" s="49" t="str">
        <f ca="1">IF('Town Data'!C174&gt;9,'Town Data'!B174,"*")</f>
        <v>*</v>
      </c>
      <c r="D178" s="50" t="str">
        <f ca="1">IF('Town Data'!E174&gt;9,'Town Data'!D174,"*")</f>
        <v>*</v>
      </c>
      <c r="E178" s="51" t="str">
        <f ca="1">IF('Town Data'!G174&gt;9,'Town Data'!F174,"*")</f>
        <v>*</v>
      </c>
      <c r="F178" s="50" t="str">
        <f ca="1">IF('Town Data'!I174&gt;9,'Town Data'!H174,"*")</f>
        <v>*</v>
      </c>
      <c r="G178" s="50" t="str">
        <f ca="1">IF('Town Data'!K174&gt;9,'Town Data'!J174,"*")</f>
        <v>*</v>
      </c>
      <c r="H178" s="51" t="str">
        <f ca="1">IF('Town Data'!M174&gt;9,'Town Data'!L174,"*")</f>
        <v>*</v>
      </c>
      <c r="I178" s="22" t="str">
        <f ca="1">IFERROR((C178-F178)/F178,"")</f>
        <v/>
      </c>
      <c r="J178" s="22" t="str">
        <f ca="1">IFERROR((D178-G178)/G178,"")</f>
        <v/>
      </c>
      <c r="K178" s="22" t="str">
        <f ca="1">IFERROR((E178-H178)/H178,"")</f>
        <v/>
      </c>
    </row>
    <row r="179" spans="2:11">
      <c r="B179" s="27">
        <f ca="1">'Town Data'!A175</f>
        <v>0</v>
      </c>
      <c r="C179" s="49" t="str">
        <f ca="1">IF('Town Data'!C175&gt;9,'Town Data'!B175,"*")</f>
        <v>*</v>
      </c>
      <c r="D179" s="50" t="str">
        <f ca="1">IF('Town Data'!E175&gt;9,'Town Data'!D175,"*")</f>
        <v>*</v>
      </c>
      <c r="E179" s="51" t="str">
        <f ca="1">IF('Town Data'!G175&gt;9,'Town Data'!F175,"*")</f>
        <v>*</v>
      </c>
      <c r="F179" s="50" t="str">
        <f ca="1">IF('Town Data'!I175&gt;9,'Town Data'!H175,"*")</f>
        <v>*</v>
      </c>
      <c r="G179" s="50" t="str">
        <f ca="1">IF('Town Data'!K175&gt;9,'Town Data'!J175,"*")</f>
        <v>*</v>
      </c>
      <c r="H179" s="51" t="str">
        <f ca="1">IF('Town Data'!M175&gt;9,'Town Data'!L175,"*")</f>
        <v>*</v>
      </c>
      <c r="I179" s="22" t="str">
        <f ca="1">IFERROR((C179-F179)/F179,"")</f>
        <v/>
      </c>
      <c r="J179" s="22" t="str">
        <f ca="1">IFERROR((D179-G179)/G179,"")</f>
        <v/>
      </c>
      <c r="K179" s="22" t="str">
        <f ca="1">IFERROR((E179-H179)/H179,"")</f>
        <v/>
      </c>
    </row>
    <row r="180" spans="2:11">
      <c r="B180" s="27">
        <f ca="1">'Town Data'!A176</f>
        <v>0</v>
      </c>
      <c r="C180" s="49" t="str">
        <f ca="1">IF('Town Data'!C176&gt;9,'Town Data'!B176,"*")</f>
        <v>*</v>
      </c>
      <c r="D180" s="50" t="str">
        <f ca="1">IF('Town Data'!E176&gt;9,'Town Data'!D176,"*")</f>
        <v>*</v>
      </c>
      <c r="E180" s="51" t="str">
        <f ca="1">IF('Town Data'!G176&gt;9,'Town Data'!F176,"*")</f>
        <v>*</v>
      </c>
      <c r="F180" s="50" t="str">
        <f ca="1">IF('Town Data'!I176&gt;9,'Town Data'!H176,"*")</f>
        <v>*</v>
      </c>
      <c r="G180" s="50" t="str">
        <f ca="1">IF('Town Data'!K176&gt;9,'Town Data'!J176,"*")</f>
        <v>*</v>
      </c>
      <c r="H180" s="51" t="str">
        <f ca="1">IF('Town Data'!M176&gt;9,'Town Data'!L176,"*")</f>
        <v>*</v>
      </c>
      <c r="I180" s="22" t="str">
        <f ca="1">IFERROR((C180-F180)/F180,"")</f>
        <v/>
      </c>
      <c r="J180" s="22" t="str">
        <f ca="1">IFERROR((D180-G180)/G180,"")</f>
        <v/>
      </c>
      <c r="K180" s="22" t="str">
        <f ca="1">IFERROR((E180-H180)/H180,"")</f>
        <v/>
      </c>
    </row>
    <row r="181" spans="2:11">
      <c r="B181" s="27">
        <f ca="1">'Town Data'!A177</f>
        <v>0</v>
      </c>
      <c r="C181" s="49" t="str">
        <f ca="1">IF('Town Data'!C177&gt;9,'Town Data'!B177,"*")</f>
        <v>*</v>
      </c>
      <c r="D181" s="50" t="str">
        <f ca="1">IF('Town Data'!E177&gt;9,'Town Data'!D177,"*")</f>
        <v>*</v>
      </c>
      <c r="E181" s="51" t="str">
        <f ca="1">IF('Town Data'!G177&gt;9,'Town Data'!F177,"*")</f>
        <v>*</v>
      </c>
      <c r="F181" s="50" t="str">
        <f ca="1">IF('Town Data'!I177&gt;9,'Town Data'!H177,"*")</f>
        <v>*</v>
      </c>
      <c r="G181" s="50" t="str">
        <f ca="1">IF('Town Data'!K177&gt;9,'Town Data'!J177,"*")</f>
        <v>*</v>
      </c>
      <c r="H181" s="51" t="str">
        <f ca="1">IF('Town Data'!M177&gt;9,'Town Data'!L177,"*")</f>
        <v>*</v>
      </c>
      <c r="I181" s="22" t="str">
        <f ca="1">IFERROR((C181-F181)/F181,"")</f>
        <v/>
      </c>
      <c r="J181" s="22" t="str">
        <f ca="1">IFERROR((D181-G181)/G181,"")</f>
        <v/>
      </c>
      <c r="K181" s="22" t="str">
        <f ca="1">IFERROR((E181-H181)/H181,"")</f>
        <v/>
      </c>
    </row>
    <row r="182" spans="2:11">
      <c r="B182" s="27">
        <f ca="1">'Town Data'!A178</f>
        <v>0</v>
      </c>
      <c r="C182" s="49" t="str">
        <f ca="1">IF('Town Data'!C178&gt;9,'Town Data'!B178,"*")</f>
        <v>*</v>
      </c>
      <c r="D182" s="50" t="str">
        <f ca="1">IF('Town Data'!E178&gt;9,'Town Data'!D178,"*")</f>
        <v>*</v>
      </c>
      <c r="E182" s="51" t="str">
        <f ca="1">IF('Town Data'!G178&gt;9,'Town Data'!F178,"*")</f>
        <v>*</v>
      </c>
      <c r="F182" s="50" t="str">
        <f ca="1">IF('Town Data'!I178&gt;9,'Town Data'!H178,"*")</f>
        <v>*</v>
      </c>
      <c r="G182" s="50" t="str">
        <f ca="1">IF('Town Data'!K178&gt;9,'Town Data'!J178,"*")</f>
        <v>*</v>
      </c>
      <c r="H182" s="51" t="str">
        <f ca="1">IF('Town Data'!M178&gt;9,'Town Data'!L178,"*")</f>
        <v>*</v>
      </c>
      <c r="I182" s="22" t="str">
        <f ca="1">IFERROR((C182-F182)/F182,"")</f>
        <v/>
      </c>
      <c r="J182" s="22" t="str">
        <f ca="1">IFERROR((D182-G182)/G182,"")</f>
        <v/>
      </c>
      <c r="K182" s="22" t="str">
        <f ca="1">IFERROR((E182-H182)/H182,"")</f>
        <v/>
      </c>
    </row>
    <row r="183" spans="2:11">
      <c r="B183" s="27">
        <f ca="1">'Town Data'!A179</f>
        <v>0</v>
      </c>
      <c r="C183" s="49" t="str">
        <f ca="1">IF('Town Data'!C179&gt;9,'Town Data'!B179,"*")</f>
        <v>*</v>
      </c>
      <c r="D183" s="50" t="str">
        <f ca="1">IF('Town Data'!E179&gt;9,'Town Data'!D179,"*")</f>
        <v>*</v>
      </c>
      <c r="E183" s="51" t="str">
        <f ca="1">IF('Town Data'!G179&gt;9,'Town Data'!F179,"*")</f>
        <v>*</v>
      </c>
      <c r="F183" s="50" t="str">
        <f ca="1">IF('Town Data'!I179&gt;9,'Town Data'!H179,"*")</f>
        <v>*</v>
      </c>
      <c r="G183" s="50" t="str">
        <f ca="1">IF('Town Data'!K179&gt;9,'Town Data'!J179,"*")</f>
        <v>*</v>
      </c>
      <c r="H183" s="51" t="str">
        <f ca="1">IF('Town Data'!M179&gt;9,'Town Data'!L179,"*")</f>
        <v>*</v>
      </c>
      <c r="I183" s="22" t="str">
        <f ca="1">IFERROR((C183-F183)/F183,"")</f>
        <v/>
      </c>
      <c r="J183" s="22" t="str">
        <f ca="1">IFERROR((D183-G183)/G183,"")</f>
        <v/>
      </c>
      <c r="K183" s="22" t="str">
        <f ca="1">IFERROR((E183-H183)/H183,"")</f>
        <v/>
      </c>
    </row>
    <row r="184" spans="2:11">
      <c r="B184" s="27">
        <f ca="1">'Town Data'!A180</f>
        <v>0</v>
      </c>
      <c r="C184" s="49" t="str">
        <f ca="1">IF('Town Data'!C180&gt;9,'Town Data'!B180,"*")</f>
        <v>*</v>
      </c>
      <c r="D184" s="50" t="str">
        <f ca="1">IF('Town Data'!E180&gt;9,'Town Data'!D180,"*")</f>
        <v>*</v>
      </c>
      <c r="E184" s="51" t="str">
        <f ca="1">IF('Town Data'!G180&gt;9,'Town Data'!F180,"*")</f>
        <v>*</v>
      </c>
      <c r="F184" s="50" t="str">
        <f ca="1">IF('Town Data'!I180&gt;9,'Town Data'!H180,"*")</f>
        <v>*</v>
      </c>
      <c r="G184" s="50" t="str">
        <f ca="1">IF('Town Data'!K180&gt;9,'Town Data'!J180,"*")</f>
        <v>*</v>
      </c>
      <c r="H184" s="51" t="str">
        <f ca="1">IF('Town Data'!M180&gt;9,'Town Data'!L180,"*")</f>
        <v>*</v>
      </c>
      <c r="I184" s="22" t="str">
        <f ca="1">IFERROR((C184-F184)/F184,"")</f>
        <v/>
      </c>
      <c r="J184" s="22" t="str">
        <f ca="1">IFERROR((D184-G184)/G184,"")</f>
        <v/>
      </c>
      <c r="K184" s="22" t="str">
        <f ca="1">IFERROR((E184-H184)/H184,"")</f>
        <v/>
      </c>
    </row>
    <row r="185" spans="2:11">
      <c r="B185" s="27">
        <f ca="1">'Town Data'!A181</f>
        <v>0</v>
      </c>
      <c r="C185" s="49" t="str">
        <f ca="1">IF('Town Data'!C181&gt;9,'Town Data'!B181,"*")</f>
        <v>*</v>
      </c>
      <c r="D185" s="50" t="str">
        <f ca="1">IF('Town Data'!E181&gt;9,'Town Data'!D181,"*")</f>
        <v>*</v>
      </c>
      <c r="E185" s="51" t="str">
        <f ca="1">IF('Town Data'!G181&gt;9,'Town Data'!F181,"*")</f>
        <v>*</v>
      </c>
      <c r="F185" s="50" t="str">
        <f ca="1">IF('Town Data'!I181&gt;9,'Town Data'!H181,"*")</f>
        <v>*</v>
      </c>
      <c r="G185" s="50" t="str">
        <f ca="1">IF('Town Data'!K181&gt;9,'Town Data'!J181,"*")</f>
        <v>*</v>
      </c>
      <c r="H185" s="51" t="str">
        <f ca="1">IF('Town Data'!M181&gt;9,'Town Data'!L181,"*")</f>
        <v>*</v>
      </c>
      <c r="I185" s="22" t="str">
        <f ca="1">IFERROR((C185-F185)/F185,"")</f>
        <v/>
      </c>
      <c r="J185" s="22" t="str">
        <f ca="1">IFERROR((D185-G185)/G185,"")</f>
        <v/>
      </c>
      <c r="K185" s="22" t="str">
        <f ca="1">IFERROR((E185-H185)/H185,"")</f>
        <v/>
      </c>
    </row>
    <row r="186" spans="2:11">
      <c r="B186" s="27">
        <f ca="1">'Town Data'!A182</f>
        <v>0</v>
      </c>
      <c r="C186" s="49" t="str">
        <f ca="1">IF('Town Data'!C182&gt;9,'Town Data'!B182,"*")</f>
        <v>*</v>
      </c>
      <c r="D186" s="50" t="str">
        <f ca="1">IF('Town Data'!E182&gt;9,'Town Data'!D182,"*")</f>
        <v>*</v>
      </c>
      <c r="E186" s="51" t="str">
        <f ca="1">IF('Town Data'!G182&gt;9,'Town Data'!F182,"*")</f>
        <v>*</v>
      </c>
      <c r="F186" s="50" t="str">
        <f ca="1">IF('Town Data'!I182&gt;9,'Town Data'!H182,"*")</f>
        <v>*</v>
      </c>
      <c r="G186" s="50" t="str">
        <f ca="1">IF('Town Data'!K182&gt;9,'Town Data'!J182,"*")</f>
        <v>*</v>
      </c>
      <c r="H186" s="51" t="str">
        <f ca="1">IF('Town Data'!M182&gt;9,'Town Data'!L182,"*")</f>
        <v>*</v>
      </c>
      <c r="I186" s="22" t="str">
        <f ca="1">IFERROR((C186-F186)/F186,"")</f>
        <v/>
      </c>
      <c r="J186" s="22" t="str">
        <f ca="1">IFERROR((D186-G186)/G186,"")</f>
        <v/>
      </c>
      <c r="K186" s="22" t="str">
        <f ca="1">IFERROR((E186-H186)/H186,"")</f>
        <v/>
      </c>
    </row>
    <row r="187" spans="2:11">
      <c r="B187" s="27">
        <f ca="1">'Town Data'!A183</f>
        <v>0</v>
      </c>
      <c r="C187" s="49" t="str">
        <f ca="1">IF('Town Data'!C183&gt;9,'Town Data'!B183,"*")</f>
        <v>*</v>
      </c>
      <c r="D187" s="50" t="str">
        <f ca="1">IF('Town Data'!E183&gt;9,'Town Data'!D183,"*")</f>
        <v>*</v>
      </c>
      <c r="E187" s="51" t="str">
        <f ca="1">IF('Town Data'!G183&gt;9,'Town Data'!F183,"*")</f>
        <v>*</v>
      </c>
      <c r="F187" s="50" t="str">
        <f ca="1">IF('Town Data'!I183&gt;9,'Town Data'!H183,"*")</f>
        <v>*</v>
      </c>
      <c r="G187" s="50" t="str">
        <f ca="1">IF('Town Data'!K183&gt;9,'Town Data'!J183,"*")</f>
        <v>*</v>
      </c>
      <c r="H187" s="51" t="str">
        <f ca="1">IF('Town Data'!M183&gt;9,'Town Data'!L183,"*")</f>
        <v>*</v>
      </c>
      <c r="I187" s="22" t="str">
        <f ca="1">IFERROR((C187-F187)/F187,"")</f>
        <v/>
      </c>
      <c r="J187" s="22" t="str">
        <f ca="1">IFERROR((D187-G187)/G187,"")</f>
        <v/>
      </c>
      <c r="K187" s="22" t="str">
        <f ca="1">IFERROR((E187-H187)/H187,"")</f>
        <v/>
      </c>
    </row>
    <row r="188" spans="2:11">
      <c r="B188" s="27">
        <f ca="1">'Town Data'!A184</f>
        <v>0</v>
      </c>
      <c r="C188" s="49" t="str">
        <f ca="1">IF('Town Data'!C184&gt;9,'Town Data'!B184,"*")</f>
        <v>*</v>
      </c>
      <c r="D188" s="50" t="str">
        <f ca="1">IF('Town Data'!E184&gt;9,'Town Data'!D184,"*")</f>
        <v>*</v>
      </c>
      <c r="E188" s="51" t="str">
        <f ca="1">IF('Town Data'!G184&gt;9,'Town Data'!F184,"*")</f>
        <v>*</v>
      </c>
      <c r="F188" s="50" t="str">
        <f ca="1">IF('Town Data'!I184&gt;9,'Town Data'!H184,"*")</f>
        <v>*</v>
      </c>
      <c r="G188" s="50" t="str">
        <f ca="1">IF('Town Data'!K184&gt;9,'Town Data'!J184,"*")</f>
        <v>*</v>
      </c>
      <c r="H188" s="51" t="str">
        <f ca="1">IF('Town Data'!M184&gt;9,'Town Data'!L184,"*")</f>
        <v>*</v>
      </c>
      <c r="I188" s="22" t="str">
        <f ca="1">IFERROR((C188-F188)/F188,"")</f>
        <v/>
      </c>
      <c r="J188" s="22" t="str">
        <f ca="1">IFERROR((D188-G188)/G188,"")</f>
        <v/>
      </c>
      <c r="K188" s="22" t="str">
        <f ca="1">IFERROR((E188-H188)/H188,"")</f>
        <v/>
      </c>
    </row>
    <row r="189" spans="2:11">
      <c r="B189" s="27">
        <f ca="1">'Town Data'!A185</f>
        <v>0</v>
      </c>
      <c r="C189" s="49" t="str">
        <f ca="1">IF('Town Data'!C185&gt;9,'Town Data'!B185,"*")</f>
        <v>*</v>
      </c>
      <c r="D189" s="50" t="str">
        <f ca="1">IF('Town Data'!E185&gt;9,'Town Data'!D185,"*")</f>
        <v>*</v>
      </c>
      <c r="E189" s="51" t="str">
        <f ca="1">IF('Town Data'!G185&gt;9,'Town Data'!F185,"*")</f>
        <v>*</v>
      </c>
      <c r="F189" s="50" t="str">
        <f ca="1">IF('Town Data'!I185&gt;9,'Town Data'!H185,"*")</f>
        <v>*</v>
      </c>
      <c r="G189" s="50" t="str">
        <f ca="1">IF('Town Data'!K185&gt;9,'Town Data'!J185,"*")</f>
        <v>*</v>
      </c>
      <c r="H189" s="51" t="str">
        <f ca="1">IF('Town Data'!M185&gt;9,'Town Data'!L185,"*")</f>
        <v>*</v>
      </c>
      <c r="I189" s="22" t="str">
        <f ca="1">IFERROR((C189-F189)/F189,"")</f>
        <v/>
      </c>
      <c r="J189" s="22" t="str">
        <f ca="1">IFERROR((D189-G189)/G189,"")</f>
        <v/>
      </c>
      <c r="K189" s="22" t="str">
        <f ca="1">IFERROR((E189-H189)/H189,"")</f>
        <v/>
      </c>
    </row>
    <row r="190" spans="2:11">
      <c r="B190" s="27">
        <f ca="1">'Town Data'!A186</f>
        <v>0</v>
      </c>
      <c r="C190" s="49" t="str">
        <f ca="1">IF('Town Data'!C186&gt;9,'Town Data'!B186,"*")</f>
        <v>*</v>
      </c>
      <c r="D190" s="50" t="str">
        <f ca="1">IF('Town Data'!E186&gt;9,'Town Data'!D186,"*")</f>
        <v>*</v>
      </c>
      <c r="E190" s="51" t="str">
        <f ca="1">IF('Town Data'!G186&gt;9,'Town Data'!F186,"*")</f>
        <v>*</v>
      </c>
      <c r="F190" s="50" t="str">
        <f ca="1">IF('Town Data'!I186&gt;9,'Town Data'!H186,"*")</f>
        <v>*</v>
      </c>
      <c r="G190" s="50" t="str">
        <f ca="1">IF('Town Data'!K186&gt;9,'Town Data'!J186,"*")</f>
        <v>*</v>
      </c>
      <c r="H190" s="51" t="str">
        <f ca="1">IF('Town Data'!M186&gt;9,'Town Data'!L186,"*")</f>
        <v>*</v>
      </c>
      <c r="I190" s="22" t="str">
        <f ca="1">IFERROR((C190-F190)/F190,"")</f>
        <v/>
      </c>
      <c r="J190" s="22" t="str">
        <f ca="1">IFERROR((D190-G190)/G190,"")</f>
        <v/>
      </c>
      <c r="K190" s="22" t="str">
        <f ca="1">IFERROR((E190-H190)/H190,"")</f>
        <v/>
      </c>
    </row>
    <row r="191" spans="2:11">
      <c r="B191" s="27">
        <f ca="1">'Town Data'!A187</f>
        <v>0</v>
      </c>
      <c r="C191" s="49" t="str">
        <f ca="1">IF('Town Data'!C187&gt;9,'Town Data'!B187,"*")</f>
        <v>*</v>
      </c>
      <c r="D191" s="50" t="str">
        <f ca="1">IF('Town Data'!E187&gt;9,'Town Data'!D187,"*")</f>
        <v>*</v>
      </c>
      <c r="E191" s="51" t="str">
        <f ca="1">IF('Town Data'!G187&gt;9,'Town Data'!F187,"*")</f>
        <v>*</v>
      </c>
      <c r="F191" s="50" t="str">
        <f ca="1">IF('Town Data'!I187&gt;9,'Town Data'!H187,"*")</f>
        <v>*</v>
      </c>
      <c r="G191" s="50" t="str">
        <f ca="1">IF('Town Data'!K187&gt;9,'Town Data'!J187,"*")</f>
        <v>*</v>
      </c>
      <c r="H191" s="51" t="str">
        <f ca="1">IF('Town Data'!M187&gt;9,'Town Data'!L187,"*")</f>
        <v>*</v>
      </c>
      <c r="I191" s="22" t="str">
        <f ca="1">IFERROR((C191-F191)/F191,"")</f>
        <v/>
      </c>
      <c r="J191" s="22" t="str">
        <f ca="1">IFERROR((D191-G191)/G191,"")</f>
        <v/>
      </c>
      <c r="K191" s="22" t="str">
        <f ca="1">IFERROR((E191-H191)/H191,"")</f>
        <v/>
      </c>
    </row>
    <row r="192" spans="2:11">
      <c r="B192" s="27">
        <f ca="1">'Town Data'!A188</f>
        <v>0</v>
      </c>
      <c r="C192" s="49" t="str">
        <f ca="1">IF('Town Data'!C188&gt;9,'Town Data'!B188,"*")</f>
        <v>*</v>
      </c>
      <c r="D192" s="50" t="str">
        <f ca="1">IF('Town Data'!E188&gt;9,'Town Data'!D188,"*")</f>
        <v>*</v>
      </c>
      <c r="E192" s="51" t="str">
        <f ca="1">IF('Town Data'!G188&gt;9,'Town Data'!F188,"*")</f>
        <v>*</v>
      </c>
      <c r="F192" s="50" t="str">
        <f ca="1">IF('Town Data'!I188&gt;9,'Town Data'!H188,"*")</f>
        <v>*</v>
      </c>
      <c r="G192" s="50" t="str">
        <f ca="1">IF('Town Data'!K188&gt;9,'Town Data'!J188,"*")</f>
        <v>*</v>
      </c>
      <c r="H192" s="51" t="str">
        <f ca="1">IF('Town Data'!M188&gt;9,'Town Data'!L188,"*")</f>
        <v>*</v>
      </c>
      <c r="I192" s="22" t="str">
        <f ca="1">IFERROR((C192-F192)/F192,"")</f>
        <v/>
      </c>
      <c r="J192" s="22" t="str">
        <f ca="1">IFERROR((D192-G192)/G192,"")</f>
        <v/>
      </c>
      <c r="K192" s="22" t="str">
        <f ca="1">IFERROR((E192-H192)/H192,"")</f>
        <v/>
      </c>
    </row>
    <row r="193" spans="2:11">
      <c r="B193" s="27">
        <f ca="1">'Town Data'!A189</f>
        <v>0</v>
      </c>
      <c r="C193" s="49" t="str">
        <f ca="1">IF('Town Data'!C189&gt;9,'Town Data'!B189,"*")</f>
        <v>*</v>
      </c>
      <c r="D193" s="50" t="str">
        <f ca="1">IF('Town Data'!E189&gt;9,'Town Data'!D189,"*")</f>
        <v>*</v>
      </c>
      <c r="E193" s="51" t="str">
        <f ca="1">IF('Town Data'!G189&gt;9,'Town Data'!F189,"*")</f>
        <v>*</v>
      </c>
      <c r="F193" s="50" t="str">
        <f ca="1">IF('Town Data'!I189&gt;9,'Town Data'!H189,"*")</f>
        <v>*</v>
      </c>
      <c r="G193" s="50" t="str">
        <f ca="1">IF('Town Data'!K189&gt;9,'Town Data'!J189,"*")</f>
        <v>*</v>
      </c>
      <c r="H193" s="51" t="str">
        <f ca="1">IF('Town Data'!M189&gt;9,'Town Data'!L189,"*")</f>
        <v>*</v>
      </c>
      <c r="I193" s="22" t="str">
        <f ca="1">IFERROR((C193-F193)/F193,"")</f>
        <v/>
      </c>
      <c r="J193" s="22" t="str">
        <f ca="1">IFERROR((D193-G193)/G193,"")</f>
        <v/>
      </c>
      <c r="K193" s="22" t="str">
        <f ca="1">IFERROR((E193-H193)/H193,"")</f>
        <v/>
      </c>
    </row>
    <row r="194" spans="2:11">
      <c r="B194" s="27">
        <f ca="1">'Town Data'!A190</f>
        <v>0</v>
      </c>
      <c r="C194" s="49" t="str">
        <f ca="1">IF('Town Data'!C190&gt;9,'Town Data'!B190,"*")</f>
        <v>*</v>
      </c>
      <c r="D194" s="50" t="str">
        <f ca="1">IF('Town Data'!E190&gt;9,'Town Data'!D190,"*")</f>
        <v>*</v>
      </c>
      <c r="E194" s="51" t="str">
        <f ca="1">IF('Town Data'!G190&gt;9,'Town Data'!F190,"*")</f>
        <v>*</v>
      </c>
      <c r="F194" s="50" t="str">
        <f ca="1">IF('Town Data'!I190&gt;9,'Town Data'!H190,"*")</f>
        <v>*</v>
      </c>
      <c r="G194" s="50" t="str">
        <f ca="1">IF('Town Data'!K190&gt;9,'Town Data'!J190,"*")</f>
        <v>*</v>
      </c>
      <c r="H194" s="51" t="str">
        <f ca="1">IF('Town Data'!M190&gt;9,'Town Data'!L190,"*")</f>
        <v>*</v>
      </c>
      <c r="I194" s="22" t="str">
        <f ca="1">IFERROR((C194-F194)/F194,"")</f>
        <v/>
      </c>
      <c r="J194" s="22" t="str">
        <f ca="1">IFERROR((D194-G194)/G194,"")</f>
        <v/>
      </c>
      <c r="K194" s="22" t="str">
        <f ca="1">IFERROR((E194-H194)/H194,"")</f>
        <v/>
      </c>
    </row>
    <row r="195" spans="2:11">
      <c r="B195" s="27">
        <f ca="1">'Town Data'!A191</f>
        <v>0</v>
      </c>
      <c r="C195" s="49" t="str">
        <f ca="1">IF('Town Data'!C191&gt;9,'Town Data'!B191,"*")</f>
        <v>*</v>
      </c>
      <c r="D195" s="50" t="str">
        <f ca="1">IF('Town Data'!E191&gt;9,'Town Data'!D191,"*")</f>
        <v>*</v>
      </c>
      <c r="E195" s="51" t="str">
        <f ca="1">IF('Town Data'!G191&gt;9,'Town Data'!F191,"*")</f>
        <v>*</v>
      </c>
      <c r="F195" s="50" t="str">
        <f ca="1">IF('Town Data'!I191&gt;9,'Town Data'!H191,"*")</f>
        <v>*</v>
      </c>
      <c r="G195" s="50" t="str">
        <f ca="1">IF('Town Data'!K191&gt;9,'Town Data'!J191,"*")</f>
        <v>*</v>
      </c>
      <c r="H195" s="51" t="str">
        <f ca="1">IF('Town Data'!M191&gt;9,'Town Data'!L191,"*")</f>
        <v>*</v>
      </c>
      <c r="I195" s="22" t="str">
        <f ca="1">IFERROR((C195-F195)/F195,"")</f>
        <v/>
      </c>
      <c r="J195" s="22" t="str">
        <f ca="1">IFERROR((D195-G195)/G195,"")</f>
        <v/>
      </c>
      <c r="K195" s="22" t="str">
        <f ca="1">IFERROR((E195-H195)/H195,"")</f>
        <v/>
      </c>
    </row>
    <row r="196" spans="2:11">
      <c r="B196" s="27">
        <f ca="1">'Town Data'!A192</f>
        <v>0</v>
      </c>
      <c r="C196" s="49" t="str">
        <f ca="1">IF('Town Data'!C192&gt;9,'Town Data'!B192,"*")</f>
        <v>*</v>
      </c>
      <c r="D196" s="50" t="str">
        <f ca="1">IF('Town Data'!E192&gt;9,'Town Data'!D192,"*")</f>
        <v>*</v>
      </c>
      <c r="E196" s="51" t="str">
        <f ca="1">IF('Town Data'!G192&gt;9,'Town Data'!F192,"*")</f>
        <v>*</v>
      </c>
      <c r="F196" s="50" t="str">
        <f ca="1">IF('Town Data'!I192&gt;9,'Town Data'!H192,"*")</f>
        <v>*</v>
      </c>
      <c r="G196" s="50" t="str">
        <f ca="1">IF('Town Data'!K192&gt;9,'Town Data'!J192,"*")</f>
        <v>*</v>
      </c>
      <c r="H196" s="51" t="str">
        <f ca="1">IF('Town Data'!M192&gt;9,'Town Data'!L192,"*")</f>
        <v>*</v>
      </c>
      <c r="I196" s="22" t="str">
        <f ca="1">IFERROR((C196-F196)/F196,"")</f>
        <v/>
      </c>
      <c r="J196" s="22" t="str">
        <f ca="1">IFERROR((D196-G196)/G196,"")</f>
        <v/>
      </c>
      <c r="K196" s="22" t="str">
        <f ca="1">IFERROR((E196-H196)/H196,"")</f>
        <v/>
      </c>
    </row>
    <row r="197" spans="2:11">
      <c r="B197" s="27">
        <f ca="1">'Town Data'!A193</f>
        <v>0</v>
      </c>
      <c r="C197" s="49" t="str">
        <f ca="1">IF('Town Data'!C193&gt;9,'Town Data'!B193,"*")</f>
        <v>*</v>
      </c>
      <c r="D197" s="50" t="str">
        <f ca="1">IF('Town Data'!E193&gt;9,'Town Data'!D193,"*")</f>
        <v>*</v>
      </c>
      <c r="E197" s="51" t="str">
        <f ca="1">IF('Town Data'!G193&gt;9,'Town Data'!F193,"*")</f>
        <v>*</v>
      </c>
      <c r="F197" s="50" t="str">
        <f ca="1">IF('Town Data'!I193&gt;9,'Town Data'!H193,"*")</f>
        <v>*</v>
      </c>
      <c r="G197" s="50" t="str">
        <f ca="1">IF('Town Data'!K193&gt;9,'Town Data'!J193,"*")</f>
        <v>*</v>
      </c>
      <c r="H197" s="51" t="str">
        <f ca="1">IF('Town Data'!M193&gt;9,'Town Data'!L193,"*")</f>
        <v>*</v>
      </c>
      <c r="I197" s="22" t="str">
        <f ca="1">IFERROR((C197-F197)/F197,"")</f>
        <v/>
      </c>
      <c r="J197" s="22" t="str">
        <f ca="1">IFERROR((D197-G197)/G197,"")</f>
        <v/>
      </c>
      <c r="K197" s="22" t="str">
        <f ca="1">IFERROR((E197-H197)/H197,"")</f>
        <v/>
      </c>
    </row>
    <row r="198" spans="2:11">
      <c r="B198" s="27">
        <f ca="1">'Town Data'!A194</f>
        <v>0</v>
      </c>
      <c r="C198" s="49" t="str">
        <f ca="1">IF('Town Data'!C194&gt;9,'Town Data'!B194,"*")</f>
        <v>*</v>
      </c>
      <c r="D198" s="50" t="str">
        <f ca="1">IF('Town Data'!E194&gt;9,'Town Data'!D194,"*")</f>
        <v>*</v>
      </c>
      <c r="E198" s="51" t="str">
        <f ca="1">IF('Town Data'!G194&gt;9,'Town Data'!F194,"*")</f>
        <v>*</v>
      </c>
      <c r="F198" s="50" t="str">
        <f ca="1">IF('Town Data'!I194&gt;9,'Town Data'!H194,"*")</f>
        <v>*</v>
      </c>
      <c r="G198" s="50" t="str">
        <f ca="1">IF('Town Data'!K194&gt;9,'Town Data'!J194,"*")</f>
        <v>*</v>
      </c>
      <c r="H198" s="51" t="str">
        <f ca="1">IF('Town Data'!M194&gt;9,'Town Data'!L194,"*")</f>
        <v>*</v>
      </c>
      <c r="I198" s="22" t="str">
        <f ca="1">IFERROR((C198-F198)/F198,"")</f>
        <v/>
      </c>
      <c r="J198" s="22" t="str">
        <f ca="1">IFERROR((D198-G198)/G198,"")</f>
        <v/>
      </c>
      <c r="K198" s="22" t="str">
        <f ca="1">IFERROR((E198-H198)/H198,"")</f>
        <v/>
      </c>
    </row>
    <row r="199" spans="2:11">
      <c r="B199" s="27">
        <f ca="1">'Town Data'!A195</f>
        <v>0</v>
      </c>
      <c r="C199" s="49" t="str">
        <f ca="1">IF('Town Data'!C195&gt;9,'Town Data'!B195,"*")</f>
        <v>*</v>
      </c>
      <c r="D199" s="50" t="str">
        <f ca="1">IF('Town Data'!E195&gt;9,'Town Data'!D195,"*")</f>
        <v>*</v>
      </c>
      <c r="E199" s="51" t="str">
        <f ca="1">IF('Town Data'!G195&gt;9,'Town Data'!F195,"*")</f>
        <v>*</v>
      </c>
      <c r="F199" s="50" t="str">
        <f ca="1">IF('Town Data'!I195&gt;9,'Town Data'!H195,"*")</f>
        <v>*</v>
      </c>
      <c r="G199" s="50" t="str">
        <f ca="1">IF('Town Data'!K195&gt;9,'Town Data'!J195,"*")</f>
        <v>*</v>
      </c>
      <c r="H199" s="51" t="str">
        <f ca="1">IF('Town Data'!M195&gt;9,'Town Data'!L195,"*")</f>
        <v>*</v>
      </c>
      <c r="I199" s="22" t="str">
        <f ca="1">IFERROR((C199-F199)/F199,"")</f>
        <v/>
      </c>
      <c r="J199" s="22" t="str">
        <f ca="1">IFERROR((D199-G199)/G199,"")</f>
        <v/>
      </c>
      <c r="K199" s="22" t="str">
        <f ca="1">IFERROR((E199-H199)/H199,"")</f>
        <v/>
      </c>
    </row>
    <row r="200" spans="2:11">
      <c r="B200" s="27">
        <f ca="1">'Town Data'!A196</f>
        <v>0</v>
      </c>
      <c r="C200" s="49" t="str">
        <f ca="1">IF('Town Data'!C196&gt;9,'Town Data'!B196,"*")</f>
        <v>*</v>
      </c>
      <c r="D200" s="50" t="str">
        <f ca="1">IF('Town Data'!E196&gt;9,'Town Data'!D196,"*")</f>
        <v>*</v>
      </c>
      <c r="E200" s="51" t="str">
        <f ca="1">IF('Town Data'!G196&gt;9,'Town Data'!F196,"*")</f>
        <v>*</v>
      </c>
      <c r="F200" s="50" t="str">
        <f ca="1">IF('Town Data'!I196&gt;9,'Town Data'!H196,"*")</f>
        <v>*</v>
      </c>
      <c r="G200" s="50" t="str">
        <f ca="1">IF('Town Data'!K196&gt;9,'Town Data'!J196,"*")</f>
        <v>*</v>
      </c>
      <c r="H200" s="51" t="str">
        <f ca="1">IF('Town Data'!M196&gt;9,'Town Data'!L196,"*")</f>
        <v>*</v>
      </c>
      <c r="I200" s="22" t="str">
        <f ca="1">IFERROR((C200-F200)/F200,"")</f>
        <v/>
      </c>
      <c r="J200" s="22" t="str">
        <f ca="1">IFERROR((D200-G200)/G200,"")</f>
        <v/>
      </c>
      <c r="K200" s="22" t="str">
        <f ca="1">IFERROR((E200-H200)/H200,"")</f>
        <v/>
      </c>
    </row>
    <row r="201" spans="2:11">
      <c r="B201" s="27">
        <f ca="1">'Town Data'!A197</f>
        <v>0</v>
      </c>
      <c r="C201" s="49" t="str">
        <f ca="1">IF('Town Data'!C197&gt;9,'Town Data'!B197,"*")</f>
        <v>*</v>
      </c>
      <c r="D201" s="50" t="str">
        <f ca="1">IF('Town Data'!E197&gt;9,'Town Data'!D197,"*")</f>
        <v>*</v>
      </c>
      <c r="E201" s="51" t="str">
        <f ca="1">IF('Town Data'!G197&gt;9,'Town Data'!F197,"*")</f>
        <v>*</v>
      </c>
      <c r="F201" s="50" t="str">
        <f ca="1">IF('Town Data'!I197&gt;9,'Town Data'!H197,"*")</f>
        <v>*</v>
      </c>
      <c r="G201" s="50" t="str">
        <f ca="1">IF('Town Data'!K197&gt;9,'Town Data'!J197,"*")</f>
        <v>*</v>
      </c>
      <c r="H201" s="51" t="str">
        <f ca="1">IF('Town Data'!M197&gt;9,'Town Data'!L197,"*")</f>
        <v>*</v>
      </c>
      <c r="I201" s="22" t="str">
        <f ca="1">IFERROR((C201-F201)/F201,"")</f>
        <v/>
      </c>
      <c r="J201" s="22" t="str">
        <f ca="1">IFERROR((D201-G201)/G201,"")</f>
        <v/>
      </c>
      <c r="K201" s="22" t="str">
        <f ca="1">IFERROR((E201-H201)/H201,"")</f>
        <v/>
      </c>
    </row>
    <row r="202" spans="2:11">
      <c r="B202" s="27">
        <f ca="1">'Town Data'!A198</f>
        <v>0</v>
      </c>
      <c r="C202" s="49" t="str">
        <f ca="1">IF('Town Data'!C198&gt;9,'Town Data'!B198,"*")</f>
        <v>*</v>
      </c>
      <c r="D202" s="50" t="str">
        <f ca="1">IF('Town Data'!E198&gt;9,'Town Data'!D198,"*")</f>
        <v>*</v>
      </c>
      <c r="E202" s="51" t="str">
        <f ca="1">IF('Town Data'!G198&gt;9,'Town Data'!F198,"*")</f>
        <v>*</v>
      </c>
      <c r="F202" s="50" t="str">
        <f ca="1">IF('Town Data'!I198&gt;9,'Town Data'!H198,"*")</f>
        <v>*</v>
      </c>
      <c r="G202" s="50" t="str">
        <f ca="1">IF('Town Data'!K198&gt;9,'Town Data'!J198,"*")</f>
        <v>*</v>
      </c>
      <c r="H202" s="51" t="str">
        <f ca="1">IF('Town Data'!M198&gt;9,'Town Data'!L198,"*")</f>
        <v>*</v>
      </c>
      <c r="I202" s="22" t="str">
        <f ca="1">IFERROR((C202-F202)/F202,"")</f>
        <v/>
      </c>
      <c r="J202" s="22" t="str">
        <f ca="1">IFERROR((D202-G202)/G202,"")</f>
        <v/>
      </c>
      <c r="K202" s="22" t="str">
        <f ca="1">IFERROR((E202-H202)/H202,"")</f>
        <v/>
      </c>
    </row>
    <row r="203" spans="2:11">
      <c r="B203" s="27">
        <f ca="1">'Town Data'!A199</f>
        <v>0</v>
      </c>
      <c r="C203" s="49" t="str">
        <f ca="1">IF('Town Data'!C199&gt;9,'Town Data'!B199,"*")</f>
        <v>*</v>
      </c>
      <c r="D203" s="50" t="str">
        <f ca="1">IF('Town Data'!E199&gt;9,'Town Data'!D199,"*")</f>
        <v>*</v>
      </c>
      <c r="E203" s="51" t="str">
        <f ca="1">IF('Town Data'!G199&gt;9,'Town Data'!F199,"*")</f>
        <v>*</v>
      </c>
      <c r="F203" s="50" t="str">
        <f ca="1">IF('Town Data'!I199&gt;9,'Town Data'!H199,"*")</f>
        <v>*</v>
      </c>
      <c r="G203" s="50" t="str">
        <f ca="1">IF('Town Data'!K199&gt;9,'Town Data'!J199,"*")</f>
        <v>*</v>
      </c>
      <c r="H203" s="51" t="str">
        <f ca="1">IF('Town Data'!M199&gt;9,'Town Data'!L199,"*")</f>
        <v>*</v>
      </c>
      <c r="I203" s="22" t="str">
        <f ca="1">IFERROR((C203-F203)/F203,"")</f>
        <v/>
      </c>
      <c r="J203" s="22" t="str">
        <f ca="1">IFERROR((D203-G203)/G203,"")</f>
        <v/>
      </c>
      <c r="K203" s="22" t="str">
        <f ca="1">IFERROR((E203-H203)/H203,"")</f>
        <v/>
      </c>
    </row>
    <row r="204" spans="2:11">
      <c r="B204" s="27">
        <f ca="1">'Town Data'!A200</f>
        <v>0</v>
      </c>
      <c r="C204" s="49" t="str">
        <f ca="1">IF('Town Data'!C200&gt;9,'Town Data'!B200,"*")</f>
        <v>*</v>
      </c>
      <c r="D204" s="50" t="str">
        <f ca="1">IF('Town Data'!E200&gt;9,'Town Data'!D200,"*")</f>
        <v>*</v>
      </c>
      <c r="E204" s="51" t="str">
        <f ca="1">IF('Town Data'!G200&gt;9,'Town Data'!F200,"*")</f>
        <v>*</v>
      </c>
      <c r="F204" s="50" t="str">
        <f ca="1">IF('Town Data'!I200&gt;9,'Town Data'!H200,"*")</f>
        <v>*</v>
      </c>
      <c r="G204" s="50" t="str">
        <f ca="1">IF('Town Data'!K200&gt;9,'Town Data'!J200,"*")</f>
        <v>*</v>
      </c>
      <c r="H204" s="51" t="str">
        <f ca="1">IF('Town Data'!M200&gt;9,'Town Data'!L200,"*")</f>
        <v>*</v>
      </c>
      <c r="I204" s="22" t="str">
        <f ca="1">IFERROR((C204-F204)/F204,"")</f>
        <v/>
      </c>
      <c r="J204" s="22" t="str">
        <f ca="1">IFERROR((D204-G204)/G204,"")</f>
        <v/>
      </c>
      <c r="K204" s="22" t="str">
        <f ca="1">IFERROR((E204-H204)/H204,"")</f>
        <v/>
      </c>
    </row>
    <row r="205" spans="2:11">
      <c r="B205" s="27">
        <f ca="1">'Town Data'!A201</f>
        <v>0</v>
      </c>
      <c r="C205" s="49" t="str">
        <f ca="1">IF('Town Data'!C201&gt;9,'Town Data'!B201,"*")</f>
        <v>*</v>
      </c>
      <c r="D205" s="50" t="str">
        <f ca="1">IF('Town Data'!E201&gt;9,'Town Data'!D201,"*")</f>
        <v>*</v>
      </c>
      <c r="E205" s="51" t="str">
        <f ca="1">IF('Town Data'!G201&gt;9,'Town Data'!F201,"*")</f>
        <v>*</v>
      </c>
      <c r="F205" s="50" t="str">
        <f ca="1">IF('Town Data'!I201&gt;9,'Town Data'!H201,"*")</f>
        <v>*</v>
      </c>
      <c r="G205" s="50" t="str">
        <f ca="1">IF('Town Data'!K201&gt;9,'Town Data'!J201,"*")</f>
        <v>*</v>
      </c>
      <c r="H205" s="51" t="str">
        <f ca="1">IF('Town Data'!M201&gt;9,'Town Data'!L201,"*")</f>
        <v>*</v>
      </c>
      <c r="I205" s="22" t="str">
        <f ca="1">IFERROR((C205-F205)/F205,"")</f>
        <v/>
      </c>
      <c r="J205" s="22" t="str">
        <f ca="1">IFERROR((D205-G205)/G205,"")</f>
        <v/>
      </c>
      <c r="K205" s="22" t="str">
        <f ca="1">IFERROR((E205-H205)/H205,"")</f>
        <v/>
      </c>
    </row>
    <row r="206" spans="2:11">
      <c r="B206" s="27">
        <f ca="1">'Town Data'!A202</f>
        <v>0</v>
      </c>
      <c r="C206" s="49" t="str">
        <f ca="1">IF('Town Data'!C202&gt;9,'Town Data'!B202,"*")</f>
        <v>*</v>
      </c>
      <c r="D206" s="50" t="str">
        <f ca="1">IF('Town Data'!E202&gt;9,'Town Data'!D202,"*")</f>
        <v>*</v>
      </c>
      <c r="E206" s="51" t="str">
        <f ca="1">IF('Town Data'!G202&gt;9,'Town Data'!F202,"*")</f>
        <v>*</v>
      </c>
      <c r="F206" s="50" t="str">
        <f ca="1">IF('Town Data'!I202&gt;9,'Town Data'!H202,"*")</f>
        <v>*</v>
      </c>
      <c r="G206" s="50" t="str">
        <f ca="1">IF('Town Data'!K202&gt;9,'Town Data'!J202,"*")</f>
        <v>*</v>
      </c>
      <c r="H206" s="51" t="str">
        <f ca="1">IF('Town Data'!M202&gt;9,'Town Data'!L202,"*")</f>
        <v>*</v>
      </c>
      <c r="I206" s="22" t="str">
        <f ca="1">IFERROR((C206-F206)/F206,"")</f>
        <v/>
      </c>
      <c r="J206" s="22" t="str">
        <f ca="1">IFERROR((D206-G206)/G206,"")</f>
        <v/>
      </c>
      <c r="K206" s="22" t="str">
        <f ca="1">IFERROR((E206-H206)/H206,"")</f>
        <v/>
      </c>
    </row>
    <row r="207" spans="2:11">
      <c r="B207" s="27">
        <f ca="1">'Town Data'!A203</f>
        <v>0</v>
      </c>
      <c r="C207" s="49" t="str">
        <f ca="1">IF('Town Data'!C203&gt;9,'Town Data'!B203,"*")</f>
        <v>*</v>
      </c>
      <c r="D207" s="50" t="str">
        <f ca="1">IF('Town Data'!E203&gt;9,'Town Data'!D203,"*")</f>
        <v>*</v>
      </c>
      <c r="E207" s="51" t="str">
        <f ca="1">IF('Town Data'!G203&gt;9,'Town Data'!F203,"*")</f>
        <v>*</v>
      </c>
      <c r="F207" s="50" t="str">
        <f ca="1">IF('Town Data'!I203&gt;9,'Town Data'!H203,"*")</f>
        <v>*</v>
      </c>
      <c r="G207" s="50" t="str">
        <f ca="1">IF('Town Data'!K203&gt;9,'Town Data'!J203,"*")</f>
        <v>*</v>
      </c>
      <c r="H207" s="51" t="str">
        <f ca="1">IF('Town Data'!M203&gt;9,'Town Data'!L203,"*")</f>
        <v>*</v>
      </c>
      <c r="I207" s="22" t="str">
        <f ca="1">IFERROR((C207-F207)/F207,"")</f>
        <v/>
      </c>
      <c r="J207" s="22" t="str">
        <f ca="1">IFERROR((D207-G207)/G207,"")</f>
        <v/>
      </c>
      <c r="K207" s="22" t="str">
        <f ca="1">IFERROR((E207-H207)/H207,"")</f>
        <v/>
      </c>
    </row>
    <row r="208" spans="2:11">
      <c r="B208" s="27">
        <f ca="1">'Town Data'!A204</f>
        <v>0</v>
      </c>
      <c r="C208" s="49" t="str">
        <f ca="1">IF('Town Data'!C204&gt;9,'Town Data'!B204,"*")</f>
        <v>*</v>
      </c>
      <c r="D208" s="50" t="str">
        <f ca="1">IF('Town Data'!E204&gt;9,'Town Data'!D204,"*")</f>
        <v>*</v>
      </c>
      <c r="E208" s="51" t="str">
        <f ca="1">IF('Town Data'!G204&gt;9,'Town Data'!F204,"*")</f>
        <v>*</v>
      </c>
      <c r="F208" s="50" t="str">
        <f ca="1">IF('Town Data'!I204&gt;9,'Town Data'!H204,"*")</f>
        <v>*</v>
      </c>
      <c r="G208" s="50" t="str">
        <f ca="1">IF('Town Data'!K204&gt;9,'Town Data'!J204,"*")</f>
        <v>*</v>
      </c>
      <c r="H208" s="51" t="str">
        <f ca="1">IF('Town Data'!M204&gt;9,'Town Data'!L204,"*")</f>
        <v>*</v>
      </c>
      <c r="I208" s="22" t="str">
        <f ca="1">IFERROR((C208-F208)/F208,"")</f>
        <v/>
      </c>
      <c r="J208" s="22" t="str">
        <f ca="1">IFERROR((D208-G208)/G208,"")</f>
        <v/>
      </c>
      <c r="K208" s="22" t="str">
        <f ca="1">IFERROR((E208-H208)/H208,"")</f>
        <v/>
      </c>
    </row>
    <row r="209" spans="2:11">
      <c r="B209" s="27">
        <f ca="1">'Town Data'!A205</f>
        <v>0</v>
      </c>
      <c r="C209" s="49" t="str">
        <f ca="1">IF('Town Data'!C205&gt;9,'Town Data'!B205,"*")</f>
        <v>*</v>
      </c>
      <c r="D209" s="50" t="str">
        <f ca="1">IF('Town Data'!E205&gt;9,'Town Data'!D205,"*")</f>
        <v>*</v>
      </c>
      <c r="E209" s="51" t="str">
        <f ca="1">IF('Town Data'!G205&gt;9,'Town Data'!F205,"*")</f>
        <v>*</v>
      </c>
      <c r="F209" s="50" t="str">
        <f ca="1">IF('Town Data'!I205&gt;9,'Town Data'!H205,"*")</f>
        <v>*</v>
      </c>
      <c r="G209" s="50" t="str">
        <f ca="1">IF('Town Data'!K205&gt;9,'Town Data'!J205,"*")</f>
        <v>*</v>
      </c>
      <c r="H209" s="51" t="str">
        <f ca="1">IF('Town Data'!M205&gt;9,'Town Data'!L205,"*")</f>
        <v>*</v>
      </c>
      <c r="I209" s="22" t="str">
        <f ca="1">IFERROR((C209-F209)/F209,"")</f>
        <v/>
      </c>
      <c r="J209" s="22" t="str">
        <f ca="1">IFERROR((D209-G209)/G209,"")</f>
        <v/>
      </c>
      <c r="K209" s="22" t="str">
        <f ca="1">IFERROR((E209-H209)/H209,"")</f>
        <v/>
      </c>
    </row>
    <row r="210" spans="2:11">
      <c r="B210" s="27">
        <f ca="1">'Town Data'!A206</f>
        <v>0</v>
      </c>
      <c r="C210" s="49" t="str">
        <f ca="1">IF('Town Data'!C206&gt;9,'Town Data'!B206,"*")</f>
        <v>*</v>
      </c>
      <c r="D210" s="50" t="str">
        <f ca="1">IF('Town Data'!E206&gt;9,'Town Data'!D206,"*")</f>
        <v>*</v>
      </c>
      <c r="E210" s="51" t="str">
        <f ca="1">IF('Town Data'!G206&gt;9,'Town Data'!F206,"*")</f>
        <v>*</v>
      </c>
      <c r="F210" s="50" t="str">
        <f ca="1">IF('Town Data'!I206&gt;9,'Town Data'!H206,"*")</f>
        <v>*</v>
      </c>
      <c r="G210" s="50" t="str">
        <f ca="1">IF('Town Data'!K206&gt;9,'Town Data'!J206,"*")</f>
        <v>*</v>
      </c>
      <c r="H210" s="51" t="str">
        <f ca="1">IF('Town Data'!M206&gt;9,'Town Data'!L206,"*")</f>
        <v>*</v>
      </c>
      <c r="I210" s="22" t="str">
        <f ca="1">IFERROR((C210-F210)/F210,"")</f>
        <v/>
      </c>
      <c r="J210" s="22" t="str">
        <f ca="1">IFERROR((D210-G210)/G210,"")</f>
        <v/>
      </c>
      <c r="K210" s="22" t="str">
        <f ca="1">IFERROR((E210-H210)/H210,"")</f>
        <v/>
      </c>
    </row>
    <row r="211" spans="2:11">
      <c r="B211" s="27">
        <f ca="1">'Town Data'!A207</f>
        <v>0</v>
      </c>
      <c r="C211" s="49" t="str">
        <f ca="1">IF('Town Data'!C207&gt;9,'Town Data'!B207,"*")</f>
        <v>*</v>
      </c>
      <c r="D211" s="50" t="str">
        <f ca="1">IF('Town Data'!E207&gt;9,'Town Data'!D207,"*")</f>
        <v>*</v>
      </c>
      <c r="E211" s="51" t="str">
        <f ca="1">IF('Town Data'!G207&gt;9,'Town Data'!F207,"*")</f>
        <v>*</v>
      </c>
      <c r="F211" s="50" t="str">
        <f ca="1">IF('Town Data'!I207&gt;9,'Town Data'!H207,"*")</f>
        <v>*</v>
      </c>
      <c r="G211" s="50" t="str">
        <f ca="1">IF('Town Data'!K207&gt;9,'Town Data'!J207,"*")</f>
        <v>*</v>
      </c>
      <c r="H211" s="51" t="str">
        <f ca="1">IF('Town Data'!M207&gt;9,'Town Data'!L207,"*")</f>
        <v>*</v>
      </c>
      <c r="I211" s="22" t="str">
        <f ca="1">IFERROR((C211-F211)/F211,"")</f>
        <v/>
      </c>
      <c r="J211" s="22" t="str">
        <f ca="1">IFERROR((D211-G211)/G211,"")</f>
        <v/>
      </c>
      <c r="K211" s="22" t="str">
        <f ca="1">IFERROR((E211-H211)/H211,"")</f>
        <v/>
      </c>
    </row>
    <row r="212" spans="2:11">
      <c r="B212" s="27">
        <f ca="1">'Town Data'!A208</f>
        <v>0</v>
      </c>
      <c r="C212" s="49" t="str">
        <f ca="1">IF('Town Data'!C208&gt;9,'Town Data'!B208,"*")</f>
        <v>*</v>
      </c>
      <c r="D212" s="50" t="str">
        <f ca="1">IF('Town Data'!E208&gt;9,'Town Data'!D208,"*")</f>
        <v>*</v>
      </c>
      <c r="E212" s="51" t="str">
        <f ca="1">IF('Town Data'!G208&gt;9,'Town Data'!F208,"*")</f>
        <v>*</v>
      </c>
      <c r="F212" s="50" t="str">
        <f ca="1">IF('Town Data'!I208&gt;9,'Town Data'!H208,"*")</f>
        <v>*</v>
      </c>
      <c r="G212" s="50" t="str">
        <f ca="1">IF('Town Data'!K208&gt;9,'Town Data'!J208,"*")</f>
        <v>*</v>
      </c>
      <c r="H212" s="51" t="str">
        <f ca="1">IF('Town Data'!M208&gt;9,'Town Data'!L208,"*")</f>
        <v>*</v>
      </c>
      <c r="I212" s="22" t="str">
        <f ca="1">IFERROR((C212-F212)/F212,"")</f>
        <v/>
      </c>
      <c r="J212" s="22" t="str">
        <f ca="1">IFERROR((D212-G212)/G212,"")</f>
        <v/>
      </c>
      <c r="K212" s="22" t="str">
        <f ca="1">IFERROR((E212-H212)/H212,"")</f>
        <v/>
      </c>
    </row>
    <row r="213" spans="2:11">
      <c r="B213" s="27">
        <f ca="1">'Town Data'!A209</f>
        <v>0</v>
      </c>
      <c r="C213" s="49" t="str">
        <f ca="1">IF('Town Data'!C209&gt;9,'Town Data'!B209,"*")</f>
        <v>*</v>
      </c>
      <c r="D213" s="50" t="str">
        <f ca="1">IF('Town Data'!E209&gt;9,'Town Data'!D209,"*")</f>
        <v>*</v>
      </c>
      <c r="E213" s="51" t="str">
        <f ca="1">IF('Town Data'!G209&gt;9,'Town Data'!F209,"*")</f>
        <v>*</v>
      </c>
      <c r="F213" s="50" t="str">
        <f ca="1">IF('Town Data'!I209&gt;9,'Town Data'!H209,"*")</f>
        <v>*</v>
      </c>
      <c r="G213" s="50" t="str">
        <f ca="1">IF('Town Data'!K209&gt;9,'Town Data'!J209,"*")</f>
        <v>*</v>
      </c>
      <c r="H213" s="51" t="str">
        <f ca="1">IF('Town Data'!M209&gt;9,'Town Data'!L209,"*")</f>
        <v>*</v>
      </c>
      <c r="I213" s="22" t="str">
        <f ca="1">IFERROR((C213-F213)/F213,"")</f>
        <v/>
      </c>
      <c r="J213" s="22" t="str">
        <f ca="1">IFERROR((D213-G213)/G213,"")</f>
        <v/>
      </c>
      <c r="K213" s="22" t="str">
        <f ca="1">IFERROR((E213-H213)/H213,"")</f>
        <v/>
      </c>
    </row>
    <row r="214" spans="2:11">
      <c r="B214" s="27">
        <f ca="1">'Town Data'!A210</f>
        <v>0</v>
      </c>
      <c r="C214" s="49" t="str">
        <f ca="1">IF('Town Data'!C210&gt;9,'Town Data'!B210,"*")</f>
        <v>*</v>
      </c>
      <c r="D214" s="50" t="str">
        <f ca="1">IF('Town Data'!E210&gt;9,'Town Data'!D210,"*")</f>
        <v>*</v>
      </c>
      <c r="E214" s="51" t="str">
        <f ca="1">IF('Town Data'!G210&gt;9,'Town Data'!F210,"*")</f>
        <v>*</v>
      </c>
      <c r="F214" s="50" t="str">
        <f ca="1">IF('Town Data'!I210&gt;9,'Town Data'!H210,"*")</f>
        <v>*</v>
      </c>
      <c r="G214" s="50" t="str">
        <f ca="1">IF('Town Data'!K210&gt;9,'Town Data'!J210,"*")</f>
        <v>*</v>
      </c>
      <c r="H214" s="51" t="str">
        <f ca="1">IF('Town Data'!M210&gt;9,'Town Data'!L210,"*")</f>
        <v>*</v>
      </c>
      <c r="I214" s="22" t="str">
        <f ca="1">IFERROR((C214-F214)/F214,"")</f>
        <v/>
      </c>
      <c r="J214" s="22" t="str">
        <f ca="1">IFERROR((D214-G214)/G214,"")</f>
        <v/>
      </c>
      <c r="K214" s="22" t="str">
        <f ca="1">IFERROR((E214-H214)/H214,"")</f>
        <v/>
      </c>
    </row>
    <row r="215" spans="2:11">
      <c r="B215" s="27">
        <f ca="1">'Town Data'!A211</f>
        <v>0</v>
      </c>
      <c r="C215" s="49" t="str">
        <f ca="1">IF('Town Data'!C211&gt;9,'Town Data'!B211,"*")</f>
        <v>*</v>
      </c>
      <c r="D215" s="50" t="str">
        <f ca="1">IF('Town Data'!E211&gt;9,'Town Data'!D211,"*")</f>
        <v>*</v>
      </c>
      <c r="E215" s="51" t="str">
        <f ca="1">IF('Town Data'!G211&gt;9,'Town Data'!F211,"*")</f>
        <v>*</v>
      </c>
      <c r="F215" s="50" t="str">
        <f ca="1">IF('Town Data'!I211&gt;9,'Town Data'!H211,"*")</f>
        <v>*</v>
      </c>
      <c r="G215" s="50" t="str">
        <f ca="1">IF('Town Data'!K211&gt;9,'Town Data'!J211,"*")</f>
        <v>*</v>
      </c>
      <c r="H215" s="51" t="str">
        <f ca="1">IF('Town Data'!M211&gt;9,'Town Data'!L211,"*")</f>
        <v>*</v>
      </c>
      <c r="I215" s="22" t="str">
        <f ca="1">IFERROR((C215-F215)/F215,"")</f>
        <v/>
      </c>
      <c r="J215" s="22" t="str">
        <f ca="1">IFERROR((D215-G215)/G215,"")</f>
        <v/>
      </c>
      <c r="K215" s="22" t="str">
        <f ca="1">IFERROR((E215-H215)/H215,"")</f>
        <v/>
      </c>
    </row>
    <row r="216" spans="2:11">
      <c r="B216" s="27">
        <f ca="1">'Town Data'!A212</f>
        <v>0</v>
      </c>
      <c r="C216" s="49" t="str">
        <f ca="1">IF('Town Data'!C212&gt;9,'Town Data'!B212,"*")</f>
        <v>*</v>
      </c>
      <c r="D216" s="50" t="str">
        <f ca="1">IF('Town Data'!E212&gt;9,'Town Data'!D212,"*")</f>
        <v>*</v>
      </c>
      <c r="E216" s="51" t="str">
        <f ca="1">IF('Town Data'!G212&gt;9,'Town Data'!F212,"*")</f>
        <v>*</v>
      </c>
      <c r="F216" s="50" t="str">
        <f ca="1">IF('Town Data'!I212&gt;9,'Town Data'!H212,"*")</f>
        <v>*</v>
      </c>
      <c r="G216" s="50" t="str">
        <f ca="1">IF('Town Data'!K212&gt;9,'Town Data'!J212,"*")</f>
        <v>*</v>
      </c>
      <c r="H216" s="51" t="str">
        <f ca="1">IF('Town Data'!M212&gt;9,'Town Data'!L212,"*")</f>
        <v>*</v>
      </c>
      <c r="I216" s="22" t="str">
        <f ca="1">IFERROR((C216-F216)/F216,"")</f>
        <v/>
      </c>
      <c r="J216" s="22" t="str">
        <f ca="1">IFERROR((D216-G216)/G216,"")</f>
        <v/>
      </c>
      <c r="K216" s="22" t="str">
        <f ca="1">IFERROR((E216-H216)/H216,"")</f>
        <v/>
      </c>
    </row>
    <row r="217" spans="2:11">
      <c r="B217" s="27">
        <f ca="1">'Town Data'!A213</f>
        <v>0</v>
      </c>
      <c r="C217" s="49" t="str">
        <f ca="1">IF('Town Data'!C213&gt;9,'Town Data'!B213,"*")</f>
        <v>*</v>
      </c>
      <c r="D217" s="50" t="str">
        <f ca="1">IF('Town Data'!E213&gt;9,'Town Data'!D213,"*")</f>
        <v>*</v>
      </c>
      <c r="E217" s="51" t="str">
        <f ca="1">IF('Town Data'!G213&gt;9,'Town Data'!F213,"*")</f>
        <v>*</v>
      </c>
      <c r="F217" s="50" t="str">
        <f ca="1">IF('Town Data'!I213&gt;9,'Town Data'!H213,"*")</f>
        <v>*</v>
      </c>
      <c r="G217" s="50" t="str">
        <f ca="1">IF('Town Data'!K213&gt;9,'Town Data'!J213,"*")</f>
        <v>*</v>
      </c>
      <c r="H217" s="51" t="str">
        <f ca="1">IF('Town Data'!M213&gt;9,'Town Data'!L213,"*")</f>
        <v>*</v>
      </c>
      <c r="I217" s="22" t="str">
        <f ca="1">IFERROR((C217-F217)/F217,"")</f>
        <v/>
      </c>
      <c r="J217" s="22" t="str">
        <f ca="1">IFERROR((D217-G217)/G217,"")</f>
        <v/>
      </c>
      <c r="K217" s="22" t="str">
        <f ca="1">IFERROR((E217-H217)/H217,"")</f>
        <v/>
      </c>
    </row>
    <row r="218" spans="2:11">
      <c r="B218" s="27">
        <f ca="1">'Town Data'!A214</f>
        <v>0</v>
      </c>
      <c r="C218" s="49" t="str">
        <f ca="1">IF('Town Data'!C214&gt;9,'Town Data'!B214,"*")</f>
        <v>*</v>
      </c>
      <c r="D218" s="50" t="str">
        <f ca="1">IF('Town Data'!E214&gt;9,'Town Data'!D214,"*")</f>
        <v>*</v>
      </c>
      <c r="E218" s="51" t="str">
        <f ca="1">IF('Town Data'!G214&gt;9,'Town Data'!F214,"*")</f>
        <v>*</v>
      </c>
      <c r="F218" s="50" t="str">
        <f ca="1">IF('Town Data'!I214&gt;9,'Town Data'!H214,"*")</f>
        <v>*</v>
      </c>
      <c r="G218" s="50" t="str">
        <f ca="1">IF('Town Data'!K214&gt;9,'Town Data'!J214,"*")</f>
        <v>*</v>
      </c>
      <c r="H218" s="51" t="str">
        <f ca="1">IF('Town Data'!M214&gt;9,'Town Data'!L214,"*")</f>
        <v>*</v>
      </c>
      <c r="I218" s="22" t="str">
        <f ca="1">IFERROR((C218-F218)/F218,"")</f>
        <v/>
      </c>
      <c r="J218" s="22" t="str">
        <f ca="1">IFERROR((D218-G218)/G218,"")</f>
        <v/>
      </c>
      <c r="K218" s="22" t="str">
        <f ca="1">IFERROR((E218-H218)/H218,"")</f>
        <v/>
      </c>
    </row>
    <row r="219" spans="2:11">
      <c r="B219" s="27">
        <f ca="1">'Town Data'!A215</f>
        <v>0</v>
      </c>
      <c r="C219" s="49" t="str">
        <f ca="1">IF('Town Data'!C215&gt;9,'Town Data'!B215,"*")</f>
        <v>*</v>
      </c>
      <c r="D219" s="50" t="str">
        <f ca="1">IF('Town Data'!E215&gt;9,'Town Data'!D215,"*")</f>
        <v>*</v>
      </c>
      <c r="E219" s="51" t="str">
        <f ca="1">IF('Town Data'!G215&gt;9,'Town Data'!F215,"*")</f>
        <v>*</v>
      </c>
      <c r="F219" s="50" t="str">
        <f ca="1">IF('Town Data'!I215&gt;9,'Town Data'!H215,"*")</f>
        <v>*</v>
      </c>
      <c r="G219" s="50" t="str">
        <f ca="1">IF('Town Data'!K215&gt;9,'Town Data'!J215,"*")</f>
        <v>*</v>
      </c>
      <c r="H219" s="51" t="str">
        <f ca="1">IF('Town Data'!M215&gt;9,'Town Data'!L215,"*")</f>
        <v>*</v>
      </c>
      <c r="I219" s="22" t="str">
        <f ca="1">IFERROR((C219-F219)/F219,"")</f>
        <v/>
      </c>
      <c r="J219" s="22" t="str">
        <f ca="1">IFERROR((D219-G219)/G219,"")</f>
        <v/>
      </c>
      <c r="K219" s="22" t="str">
        <f ca="1">IFERROR((E219-H219)/H219,"")</f>
        <v/>
      </c>
    </row>
    <row r="220" spans="2:11">
      <c r="B220" s="27">
        <f ca="1">'Town Data'!A216</f>
        <v>0</v>
      </c>
      <c r="C220" s="49" t="str">
        <f ca="1">IF('Town Data'!C216&gt;9,'Town Data'!B216,"*")</f>
        <v>*</v>
      </c>
      <c r="D220" s="50" t="str">
        <f ca="1">IF('Town Data'!E216&gt;9,'Town Data'!D216,"*")</f>
        <v>*</v>
      </c>
      <c r="E220" s="51" t="str">
        <f ca="1">IF('Town Data'!G216&gt;9,'Town Data'!F216,"*")</f>
        <v>*</v>
      </c>
      <c r="F220" s="50" t="str">
        <f ca="1">IF('Town Data'!I216&gt;9,'Town Data'!H216,"*")</f>
        <v>*</v>
      </c>
      <c r="G220" s="50" t="str">
        <f ca="1">IF('Town Data'!K216&gt;9,'Town Data'!J216,"*")</f>
        <v>*</v>
      </c>
      <c r="H220" s="51" t="str">
        <f ca="1">IF('Town Data'!M216&gt;9,'Town Data'!L216,"*")</f>
        <v>*</v>
      </c>
      <c r="I220" s="22" t="str">
        <f ca="1">IFERROR((C220-F220)/F220,"")</f>
        <v/>
      </c>
      <c r="J220" s="22" t="str">
        <f ca="1">IFERROR((D220-G220)/G220,"")</f>
        <v/>
      </c>
      <c r="K220" s="22" t="str">
        <f ca="1">IFERROR((E220-H220)/H220,"")</f>
        <v/>
      </c>
    </row>
    <row r="221" spans="2:11">
      <c r="B221" s="27">
        <f ca="1">'Town Data'!A217</f>
        <v>0</v>
      </c>
      <c r="C221" s="49" t="str">
        <f ca="1">IF('Town Data'!C217&gt;9,'Town Data'!B217,"*")</f>
        <v>*</v>
      </c>
      <c r="D221" s="50" t="str">
        <f ca="1">IF('Town Data'!E217&gt;9,'Town Data'!D217,"*")</f>
        <v>*</v>
      </c>
      <c r="E221" s="51" t="str">
        <f ca="1">IF('Town Data'!G217&gt;9,'Town Data'!F217,"*")</f>
        <v>*</v>
      </c>
      <c r="F221" s="50" t="str">
        <f ca="1">IF('Town Data'!I217&gt;9,'Town Data'!H217,"*")</f>
        <v>*</v>
      </c>
      <c r="G221" s="50" t="str">
        <f ca="1">IF('Town Data'!K217&gt;9,'Town Data'!J217,"*")</f>
        <v>*</v>
      </c>
      <c r="H221" s="51" t="str">
        <f ca="1">IF('Town Data'!M217&gt;9,'Town Data'!L217,"*")</f>
        <v>*</v>
      </c>
      <c r="I221" s="22" t="str">
        <f ca="1">IFERROR((C221-F221)/F221,"")</f>
        <v/>
      </c>
      <c r="J221" s="22" t="str">
        <f ca="1">IFERROR((D221-G221)/G221,"")</f>
        <v/>
      </c>
      <c r="K221" s="22" t="str">
        <f ca="1">IFERROR((E221-H221)/H221,"")</f>
        <v/>
      </c>
    </row>
    <row r="222" spans="2:11">
      <c r="B222" s="27">
        <f ca="1">'Town Data'!A218</f>
        <v>0</v>
      </c>
      <c r="C222" s="49" t="str">
        <f ca="1">IF('Town Data'!C218&gt;9,'Town Data'!B218,"*")</f>
        <v>*</v>
      </c>
      <c r="D222" s="50" t="str">
        <f ca="1">IF('Town Data'!E218&gt;9,'Town Data'!D218,"*")</f>
        <v>*</v>
      </c>
      <c r="E222" s="51" t="str">
        <f ca="1">IF('Town Data'!G218&gt;9,'Town Data'!F218,"*")</f>
        <v>*</v>
      </c>
      <c r="F222" s="50" t="str">
        <f ca="1">IF('Town Data'!I218&gt;9,'Town Data'!H218,"*")</f>
        <v>*</v>
      </c>
      <c r="G222" s="50" t="str">
        <f ca="1">IF('Town Data'!K218&gt;9,'Town Data'!J218,"*")</f>
        <v>*</v>
      </c>
      <c r="H222" s="51" t="str">
        <f ca="1">IF('Town Data'!M218&gt;9,'Town Data'!L218,"*")</f>
        <v>*</v>
      </c>
      <c r="I222" s="22" t="str">
        <f ca="1">IFERROR((C222-F222)/F222,"")</f>
        <v/>
      </c>
      <c r="J222" s="22" t="str">
        <f ca="1">IFERROR((D222-G222)/G222,"")</f>
        <v/>
      </c>
      <c r="K222" s="22" t="str">
        <f ca="1">IFERROR((E222-H222)/H222,"")</f>
        <v/>
      </c>
    </row>
    <row r="223" spans="2:11">
      <c r="B223" s="27">
        <f ca="1">'Town Data'!A219</f>
        <v>0</v>
      </c>
      <c r="C223" s="49" t="str">
        <f ca="1">IF('Town Data'!C219&gt;9,'Town Data'!B219,"*")</f>
        <v>*</v>
      </c>
      <c r="D223" s="50" t="str">
        <f ca="1">IF('Town Data'!E219&gt;9,'Town Data'!D219,"*")</f>
        <v>*</v>
      </c>
      <c r="E223" s="51" t="str">
        <f ca="1">IF('Town Data'!G219&gt;9,'Town Data'!F219,"*")</f>
        <v>*</v>
      </c>
      <c r="F223" s="50" t="str">
        <f ca="1">IF('Town Data'!I219&gt;9,'Town Data'!H219,"*")</f>
        <v>*</v>
      </c>
      <c r="G223" s="50" t="str">
        <f ca="1">IF('Town Data'!K219&gt;9,'Town Data'!J219,"*")</f>
        <v>*</v>
      </c>
      <c r="H223" s="51" t="str">
        <f ca="1">IF('Town Data'!M219&gt;9,'Town Data'!L219,"*")</f>
        <v>*</v>
      </c>
      <c r="I223" s="22" t="str">
        <f ca="1">IFERROR((C223-F223)/F223,"")</f>
        <v/>
      </c>
      <c r="J223" s="22" t="str">
        <f ca="1">IFERROR((D223-G223)/G223,"")</f>
        <v/>
      </c>
      <c r="K223" s="22" t="str">
        <f ca="1">IFERROR((E223-H223)/H223,"")</f>
        <v/>
      </c>
    </row>
    <row r="224" spans="2:11">
      <c r="B224" s="27">
        <f ca="1">'Town Data'!A220</f>
        <v>0</v>
      </c>
      <c r="C224" s="49" t="str">
        <f ca="1">IF('Town Data'!C220&gt;9,'Town Data'!B220,"*")</f>
        <v>*</v>
      </c>
      <c r="D224" s="50" t="str">
        <f ca="1">IF('Town Data'!E220&gt;9,'Town Data'!D220,"*")</f>
        <v>*</v>
      </c>
      <c r="E224" s="51" t="str">
        <f ca="1">IF('Town Data'!G220&gt;9,'Town Data'!F220,"*")</f>
        <v>*</v>
      </c>
      <c r="F224" s="50" t="str">
        <f ca="1">IF('Town Data'!I220&gt;9,'Town Data'!H220,"*")</f>
        <v>*</v>
      </c>
      <c r="G224" s="50" t="str">
        <f ca="1">IF('Town Data'!K220&gt;9,'Town Data'!J220,"*")</f>
        <v>*</v>
      </c>
      <c r="H224" s="51" t="str">
        <f ca="1">IF('Town Data'!M220&gt;9,'Town Data'!L220,"*")</f>
        <v>*</v>
      </c>
      <c r="I224" s="22" t="str">
        <f ca="1">IFERROR((C224-F224)/F224,"")</f>
        <v/>
      </c>
      <c r="J224" s="22" t="str">
        <f ca="1">IFERROR((D224-G224)/G224,"")</f>
        <v/>
      </c>
      <c r="K224" s="22" t="str">
        <f ca="1">IFERROR((E224-H224)/H224,"")</f>
        <v/>
      </c>
    </row>
    <row r="225" spans="2:11">
      <c r="B225" s="27">
        <f ca="1">'Town Data'!A221</f>
        <v>0</v>
      </c>
      <c r="C225" s="49" t="str">
        <f ca="1">IF('Town Data'!C221&gt;9,'Town Data'!B221,"*")</f>
        <v>*</v>
      </c>
      <c r="D225" s="50" t="str">
        <f ca="1">IF('Town Data'!E221&gt;9,'Town Data'!D221,"*")</f>
        <v>*</v>
      </c>
      <c r="E225" s="51" t="str">
        <f ca="1">IF('Town Data'!G221&gt;9,'Town Data'!F221,"*")</f>
        <v>*</v>
      </c>
      <c r="F225" s="50" t="str">
        <f ca="1">IF('Town Data'!I221&gt;9,'Town Data'!H221,"*")</f>
        <v>*</v>
      </c>
      <c r="G225" s="50" t="str">
        <f ca="1">IF('Town Data'!K221&gt;9,'Town Data'!J221,"*")</f>
        <v>*</v>
      </c>
      <c r="H225" s="51" t="str">
        <f ca="1">IF('Town Data'!M221&gt;9,'Town Data'!L221,"*")</f>
        <v>*</v>
      </c>
      <c r="I225" s="22" t="str">
        <f ca="1">IFERROR((C225-F225)/F225,"")</f>
        <v/>
      </c>
      <c r="J225" s="22" t="str">
        <f ca="1">IFERROR((D225-G225)/G225,"")</f>
        <v/>
      </c>
      <c r="K225" s="22" t="str">
        <f ca="1">IFERROR((E225-H225)/H225,"")</f>
        <v/>
      </c>
    </row>
    <row r="226" spans="2:11">
      <c r="B226" s="27">
        <f ca="1">'Town Data'!A222</f>
        <v>0</v>
      </c>
      <c r="C226" s="49" t="str">
        <f ca="1">IF('Town Data'!C222&gt;9,'Town Data'!B222,"*")</f>
        <v>*</v>
      </c>
      <c r="D226" s="50" t="str">
        <f ca="1">IF('Town Data'!E222&gt;9,'Town Data'!D222,"*")</f>
        <v>*</v>
      </c>
      <c r="E226" s="51" t="str">
        <f ca="1">IF('Town Data'!G222&gt;9,'Town Data'!F222,"*")</f>
        <v>*</v>
      </c>
      <c r="F226" s="50" t="str">
        <f ca="1">IF('Town Data'!I222&gt;9,'Town Data'!H222,"*")</f>
        <v>*</v>
      </c>
      <c r="G226" s="50" t="str">
        <f ca="1">IF('Town Data'!K222&gt;9,'Town Data'!J222,"*")</f>
        <v>*</v>
      </c>
      <c r="H226" s="51" t="str">
        <f ca="1">IF('Town Data'!M222&gt;9,'Town Data'!L222,"*")</f>
        <v>*</v>
      </c>
      <c r="I226" s="22" t="str">
        <f ca="1">IFERROR((C226-F226)/F226,"")</f>
        <v/>
      </c>
      <c r="J226" s="22" t="str">
        <f ca="1">IFERROR((D226-G226)/G226,"")</f>
        <v/>
      </c>
      <c r="K226" s="22" t="str">
        <f ca="1">IFERROR((E226-H226)/H226,"")</f>
        <v/>
      </c>
    </row>
    <row r="227" spans="2:11">
      <c r="B227" s="27">
        <f ca="1">'Town Data'!A223</f>
        <v>0</v>
      </c>
      <c r="C227" s="49" t="str">
        <f ca="1">IF('Town Data'!C223&gt;9,'Town Data'!B223,"*")</f>
        <v>*</v>
      </c>
      <c r="D227" s="50" t="str">
        <f ca="1">IF('Town Data'!E223&gt;9,'Town Data'!D223,"*")</f>
        <v>*</v>
      </c>
      <c r="E227" s="51" t="str">
        <f ca="1">IF('Town Data'!G223&gt;9,'Town Data'!F223,"*")</f>
        <v>*</v>
      </c>
      <c r="F227" s="50" t="str">
        <f ca="1">IF('Town Data'!I223&gt;9,'Town Data'!H223,"*")</f>
        <v>*</v>
      </c>
      <c r="G227" s="50" t="str">
        <f ca="1">IF('Town Data'!K223&gt;9,'Town Data'!J223,"*")</f>
        <v>*</v>
      </c>
      <c r="H227" s="51" t="str">
        <f ca="1">IF('Town Data'!M223&gt;9,'Town Data'!L223,"*")</f>
        <v>*</v>
      </c>
      <c r="I227" s="22" t="str">
        <f ca="1">IFERROR((C227-F227)/F227,"")</f>
        <v/>
      </c>
      <c r="J227" s="22" t="str">
        <f ca="1">IFERROR((D227-G227)/G227,"")</f>
        <v/>
      </c>
      <c r="K227" s="22" t="str">
        <f ca="1">IFERROR((E227-H227)/H227,"")</f>
        <v/>
      </c>
    </row>
    <row r="228" spans="2:11">
      <c r="B228" s="27">
        <f ca="1">'Town Data'!A224</f>
        <v>0</v>
      </c>
      <c r="C228" s="49" t="str">
        <f ca="1">IF('Town Data'!C224&gt;9,'Town Data'!B224,"*")</f>
        <v>*</v>
      </c>
      <c r="D228" s="50" t="str">
        <f ca="1">IF('Town Data'!E224&gt;9,'Town Data'!D224,"*")</f>
        <v>*</v>
      </c>
      <c r="E228" s="51" t="str">
        <f ca="1">IF('Town Data'!G224&gt;9,'Town Data'!F224,"*")</f>
        <v>*</v>
      </c>
      <c r="F228" s="50" t="str">
        <f ca="1">IF('Town Data'!I224&gt;9,'Town Data'!H224,"*")</f>
        <v>*</v>
      </c>
      <c r="G228" s="50" t="str">
        <f ca="1">IF('Town Data'!K224&gt;9,'Town Data'!J224,"*")</f>
        <v>*</v>
      </c>
      <c r="H228" s="51" t="str">
        <f ca="1">IF('Town Data'!M224&gt;9,'Town Data'!L224,"*")</f>
        <v>*</v>
      </c>
      <c r="I228" s="22" t="str">
        <f ca="1">IFERROR((C228-F228)/F228,"")</f>
        <v/>
      </c>
      <c r="J228" s="22" t="str">
        <f ca="1">IFERROR((D228-G228)/G228,"")</f>
        <v/>
      </c>
      <c r="K228" s="22" t="str">
        <f ca="1">IFERROR((E228-H228)/H228,"")</f>
        <v/>
      </c>
    </row>
    <row r="229" spans="2:11">
      <c r="B229" s="27">
        <f ca="1">'Town Data'!A225</f>
        <v>0</v>
      </c>
      <c r="C229" s="49" t="str">
        <f ca="1">IF('Town Data'!C225&gt;9,'Town Data'!B225,"*")</f>
        <v>*</v>
      </c>
      <c r="D229" s="50" t="str">
        <f ca="1">IF('Town Data'!E225&gt;9,'Town Data'!D225,"*")</f>
        <v>*</v>
      </c>
      <c r="E229" s="51" t="str">
        <f ca="1">IF('Town Data'!G225&gt;9,'Town Data'!F225,"*")</f>
        <v>*</v>
      </c>
      <c r="F229" s="50" t="str">
        <f ca="1">IF('Town Data'!I225&gt;9,'Town Data'!H225,"*")</f>
        <v>*</v>
      </c>
      <c r="G229" s="50" t="str">
        <f ca="1">IF('Town Data'!K225&gt;9,'Town Data'!J225,"*")</f>
        <v>*</v>
      </c>
      <c r="H229" s="51" t="str">
        <f ca="1">IF('Town Data'!M225&gt;9,'Town Data'!L225,"*")</f>
        <v>*</v>
      </c>
      <c r="I229" s="22" t="str">
        <f ca="1">IFERROR((C229-F229)/F229,"")</f>
        <v/>
      </c>
      <c r="J229" s="22" t="str">
        <f ca="1">IFERROR((D229-G229)/G229,"")</f>
        <v/>
      </c>
      <c r="K229" s="22" t="str">
        <f ca="1">IFERROR((E229-H229)/H229,"")</f>
        <v/>
      </c>
    </row>
    <row r="230" spans="2:11">
      <c r="B230" s="27">
        <f ca="1">'Town Data'!A226</f>
        <v>0</v>
      </c>
      <c r="C230" s="49" t="str">
        <f ca="1">IF('Town Data'!C226&gt;9,'Town Data'!B226,"*")</f>
        <v>*</v>
      </c>
      <c r="D230" s="50" t="str">
        <f ca="1">IF('Town Data'!E226&gt;9,'Town Data'!D226,"*")</f>
        <v>*</v>
      </c>
      <c r="E230" s="51" t="str">
        <f ca="1">IF('Town Data'!G226&gt;9,'Town Data'!F226,"*")</f>
        <v>*</v>
      </c>
      <c r="F230" s="50" t="str">
        <f ca="1">IF('Town Data'!I226&gt;9,'Town Data'!H226,"*")</f>
        <v>*</v>
      </c>
      <c r="G230" s="50" t="str">
        <f ca="1">IF('Town Data'!K226&gt;9,'Town Data'!J226,"*")</f>
        <v>*</v>
      </c>
      <c r="H230" s="51" t="str">
        <f ca="1">IF('Town Data'!M226&gt;9,'Town Data'!L226,"*")</f>
        <v>*</v>
      </c>
      <c r="I230" s="22" t="str">
        <f ca="1">IFERROR((C230-F230)/F230,"")</f>
        <v/>
      </c>
      <c r="J230" s="22" t="str">
        <f ca="1">IFERROR((D230-G230)/G230,"")</f>
        <v/>
      </c>
      <c r="K230" s="22" t="str">
        <f ca="1">IFERROR((E230-H230)/H230,"")</f>
        <v/>
      </c>
    </row>
    <row r="231" spans="2:11">
      <c r="B231" s="27">
        <f ca="1">'Town Data'!A227</f>
        <v>0</v>
      </c>
      <c r="C231" s="49" t="str">
        <f ca="1">IF('Town Data'!C227&gt;9,'Town Data'!B227,"*")</f>
        <v>*</v>
      </c>
      <c r="D231" s="50" t="str">
        <f ca="1">IF('Town Data'!E227&gt;9,'Town Data'!D227,"*")</f>
        <v>*</v>
      </c>
      <c r="E231" s="51" t="str">
        <f ca="1">IF('Town Data'!G227&gt;9,'Town Data'!F227,"*")</f>
        <v>*</v>
      </c>
      <c r="F231" s="50" t="str">
        <f ca="1">IF('Town Data'!I227&gt;9,'Town Data'!H227,"*")</f>
        <v>*</v>
      </c>
      <c r="G231" s="50" t="str">
        <f ca="1">IF('Town Data'!K227&gt;9,'Town Data'!J227,"*")</f>
        <v>*</v>
      </c>
      <c r="H231" s="51" t="str">
        <f ca="1">IF('Town Data'!M227&gt;9,'Town Data'!L227,"*")</f>
        <v>*</v>
      </c>
      <c r="I231" s="22" t="str">
        <f ca="1">IFERROR((C231-F231)/F231,"")</f>
        <v/>
      </c>
      <c r="J231" s="22" t="str">
        <f ca="1">IFERROR((D231-G231)/G231,"")</f>
        <v/>
      </c>
      <c r="K231" s="22" t="str">
        <f ca="1">IFERROR((E231-H231)/H231,"")</f>
        <v/>
      </c>
    </row>
    <row r="232" spans="2:11">
      <c r="B232" s="27">
        <f ca="1">'Town Data'!A228</f>
        <v>0</v>
      </c>
      <c r="C232" s="49" t="str">
        <f ca="1">IF('Town Data'!C228&gt;9,'Town Data'!B228,"*")</f>
        <v>*</v>
      </c>
      <c r="D232" s="50" t="str">
        <f ca="1">IF('Town Data'!E228&gt;9,'Town Data'!D228,"*")</f>
        <v>*</v>
      </c>
      <c r="E232" s="51" t="str">
        <f ca="1">IF('Town Data'!G228&gt;9,'Town Data'!F228,"*")</f>
        <v>*</v>
      </c>
      <c r="F232" s="50" t="str">
        <f ca="1">IF('Town Data'!I228&gt;9,'Town Data'!H228,"*")</f>
        <v>*</v>
      </c>
      <c r="G232" s="50" t="str">
        <f ca="1">IF('Town Data'!K228&gt;9,'Town Data'!J228,"*")</f>
        <v>*</v>
      </c>
      <c r="H232" s="51" t="str">
        <f ca="1">IF('Town Data'!M228&gt;9,'Town Data'!L228,"*")</f>
        <v>*</v>
      </c>
      <c r="I232" s="22" t="str">
        <f ca="1">IFERROR((C232-F232)/F232,"")</f>
        <v/>
      </c>
      <c r="J232" s="22" t="str">
        <f ca="1">IFERROR((D232-G232)/G232,"")</f>
        <v/>
      </c>
      <c r="K232" s="22" t="str">
        <f ca="1">IFERROR((E232-H232)/H232,"")</f>
        <v/>
      </c>
    </row>
    <row r="233" spans="2:11">
      <c r="B233" s="27">
        <f ca="1">'Town Data'!A229</f>
        <v>0</v>
      </c>
      <c r="C233" s="49" t="str">
        <f ca="1">IF('Town Data'!C229&gt;9,'Town Data'!B229,"*")</f>
        <v>*</v>
      </c>
      <c r="D233" s="50" t="str">
        <f ca="1">IF('Town Data'!E229&gt;9,'Town Data'!D229,"*")</f>
        <v>*</v>
      </c>
      <c r="E233" s="51" t="str">
        <f ca="1">IF('Town Data'!G229&gt;9,'Town Data'!F229,"*")</f>
        <v>*</v>
      </c>
      <c r="F233" s="50" t="str">
        <f ca="1">IF('Town Data'!I229&gt;9,'Town Data'!H229,"*")</f>
        <v>*</v>
      </c>
      <c r="G233" s="50" t="str">
        <f ca="1">IF('Town Data'!K229&gt;9,'Town Data'!J229,"*")</f>
        <v>*</v>
      </c>
      <c r="H233" s="51" t="str">
        <f ca="1">IF('Town Data'!M229&gt;9,'Town Data'!L229,"*")</f>
        <v>*</v>
      </c>
      <c r="I233" s="22" t="str">
        <f ca="1">IFERROR((C233-F233)/F233,"")</f>
        <v/>
      </c>
      <c r="J233" s="22" t="str">
        <f ca="1">IFERROR((D233-G233)/G233,"")</f>
        <v/>
      </c>
      <c r="K233" s="22" t="str">
        <f ca="1">IFERROR((E233-H233)/H233,"")</f>
        <v/>
      </c>
    </row>
    <row r="234" spans="2:11">
      <c r="B234" s="27">
        <f ca="1">'Town Data'!A230</f>
        <v>0</v>
      </c>
      <c r="C234" s="49" t="str">
        <f ca="1">IF('Town Data'!C230&gt;9,'Town Data'!B230,"*")</f>
        <v>*</v>
      </c>
      <c r="D234" s="50" t="str">
        <f ca="1">IF('Town Data'!E230&gt;9,'Town Data'!D230,"*")</f>
        <v>*</v>
      </c>
      <c r="E234" s="51" t="str">
        <f ca="1">IF('Town Data'!G230&gt;9,'Town Data'!F230,"*")</f>
        <v>*</v>
      </c>
      <c r="F234" s="50" t="str">
        <f ca="1">IF('Town Data'!I230&gt;9,'Town Data'!H230,"*")</f>
        <v>*</v>
      </c>
      <c r="G234" s="50" t="str">
        <f ca="1">IF('Town Data'!K230&gt;9,'Town Data'!J230,"*")</f>
        <v>*</v>
      </c>
      <c r="H234" s="51" t="str">
        <f ca="1">IF('Town Data'!M230&gt;9,'Town Data'!L230,"*")</f>
        <v>*</v>
      </c>
      <c r="I234" s="22" t="str">
        <f ca="1">IFERROR((C234-F234)/F234,"")</f>
        <v/>
      </c>
      <c r="J234" s="22" t="str">
        <f ca="1">IFERROR((D234-G234)/G234,"")</f>
        <v/>
      </c>
      <c r="K234" s="22" t="str">
        <f ca="1">IFERROR((E234-H234)/H234,"")</f>
        <v/>
      </c>
    </row>
    <row r="235" spans="2:11">
      <c r="B235" s="27">
        <f ca="1">'Town Data'!A231</f>
        <v>0</v>
      </c>
      <c r="C235" s="49" t="str">
        <f ca="1">IF('Town Data'!C231&gt;9,'Town Data'!B231,"*")</f>
        <v>*</v>
      </c>
      <c r="D235" s="50" t="str">
        <f ca="1">IF('Town Data'!E231&gt;9,'Town Data'!D231,"*")</f>
        <v>*</v>
      </c>
      <c r="E235" s="51" t="str">
        <f ca="1">IF('Town Data'!G231&gt;9,'Town Data'!F231,"*")</f>
        <v>*</v>
      </c>
      <c r="F235" s="50" t="str">
        <f ca="1">IF('Town Data'!I231&gt;9,'Town Data'!H231,"*")</f>
        <v>*</v>
      </c>
      <c r="G235" s="50" t="str">
        <f ca="1">IF('Town Data'!K231&gt;9,'Town Data'!J231,"*")</f>
        <v>*</v>
      </c>
      <c r="H235" s="51" t="str">
        <f ca="1">IF('Town Data'!M231&gt;9,'Town Data'!L231,"*")</f>
        <v>*</v>
      </c>
      <c r="I235" s="22" t="str">
        <f ca="1">IFERROR((C235-F235)/F235,"")</f>
        <v/>
      </c>
      <c r="J235" s="22" t="str">
        <f ca="1">IFERROR((D235-G235)/G235,"")</f>
        <v/>
      </c>
      <c r="K235" s="22" t="str">
        <f ca="1">IFERROR((E235-H235)/H235,"")</f>
        <v/>
      </c>
    </row>
    <row r="236" spans="2:11">
      <c r="B236" s="27">
        <f ca="1">'Town Data'!A232</f>
        <v>0</v>
      </c>
      <c r="C236" s="49" t="str">
        <f ca="1">IF('Town Data'!C232&gt;9,'Town Data'!B232,"*")</f>
        <v>*</v>
      </c>
      <c r="D236" s="50" t="str">
        <f ca="1">IF('Town Data'!E232&gt;9,'Town Data'!D232,"*")</f>
        <v>*</v>
      </c>
      <c r="E236" s="51" t="str">
        <f ca="1">IF('Town Data'!G232&gt;9,'Town Data'!F232,"*")</f>
        <v>*</v>
      </c>
      <c r="F236" s="50" t="str">
        <f ca="1">IF('Town Data'!I232&gt;9,'Town Data'!H232,"*")</f>
        <v>*</v>
      </c>
      <c r="G236" s="50" t="str">
        <f ca="1">IF('Town Data'!K232&gt;9,'Town Data'!J232,"*")</f>
        <v>*</v>
      </c>
      <c r="H236" s="51" t="str">
        <f ca="1">IF('Town Data'!M232&gt;9,'Town Data'!L232,"*")</f>
        <v>*</v>
      </c>
      <c r="I236" s="22" t="str">
        <f ca="1">IFERROR((C236-F236)/F236,"")</f>
        <v/>
      </c>
      <c r="J236" s="22" t="str">
        <f ca="1">IFERROR((D236-G236)/G236,"")</f>
        <v/>
      </c>
      <c r="K236" s="22" t="str">
        <f ca="1">IFERROR((E236-H236)/H236,"")</f>
        <v/>
      </c>
    </row>
    <row r="237" spans="2:11">
      <c r="B237" s="27">
        <f ca="1">'Town Data'!A233</f>
        <v>0</v>
      </c>
      <c r="C237" s="49" t="str">
        <f ca="1">IF('Town Data'!C233&gt;9,'Town Data'!B233,"*")</f>
        <v>*</v>
      </c>
      <c r="D237" s="50" t="str">
        <f ca="1">IF('Town Data'!E233&gt;9,'Town Data'!D233,"*")</f>
        <v>*</v>
      </c>
      <c r="E237" s="51" t="str">
        <f ca="1">IF('Town Data'!G233&gt;9,'Town Data'!F233,"*")</f>
        <v>*</v>
      </c>
      <c r="F237" s="50" t="str">
        <f ca="1">IF('Town Data'!I233&gt;9,'Town Data'!H233,"*")</f>
        <v>*</v>
      </c>
      <c r="G237" s="50" t="str">
        <f ca="1">IF('Town Data'!K233&gt;9,'Town Data'!J233,"*")</f>
        <v>*</v>
      </c>
      <c r="H237" s="51" t="str">
        <f ca="1">IF('Town Data'!M233&gt;9,'Town Data'!L233,"*")</f>
        <v>*</v>
      </c>
      <c r="I237" s="22" t="str">
        <f ca="1">IFERROR((C237-F237)/F237,"")</f>
        <v/>
      </c>
      <c r="J237" s="22" t="str">
        <f ca="1">IFERROR((D237-G237)/G237,"")</f>
        <v/>
      </c>
      <c r="K237" s="22" t="str">
        <f ca="1">IFERROR((E237-H237)/H237,"")</f>
        <v/>
      </c>
    </row>
    <row r="238" spans="2:11">
      <c r="B238" s="27">
        <f ca="1">'Town Data'!A234</f>
        <v>0</v>
      </c>
      <c r="C238" s="49" t="str">
        <f ca="1">IF('Town Data'!C234&gt;9,'Town Data'!B234,"*")</f>
        <v>*</v>
      </c>
      <c r="D238" s="50" t="str">
        <f ca="1">IF('Town Data'!E234&gt;9,'Town Data'!D234,"*")</f>
        <v>*</v>
      </c>
      <c r="E238" s="51" t="str">
        <f ca="1">IF('Town Data'!G234&gt;9,'Town Data'!F234,"*")</f>
        <v>*</v>
      </c>
      <c r="F238" s="50" t="str">
        <f ca="1">IF('Town Data'!I234&gt;9,'Town Data'!H234,"*")</f>
        <v>*</v>
      </c>
      <c r="G238" s="50" t="str">
        <f ca="1">IF('Town Data'!K234&gt;9,'Town Data'!J234,"*")</f>
        <v>*</v>
      </c>
      <c r="H238" s="51" t="str">
        <f ca="1">IF('Town Data'!M234&gt;9,'Town Data'!L234,"*")</f>
        <v>*</v>
      </c>
      <c r="I238" s="22" t="str">
        <f ca="1">IFERROR((C238-F238)/F238,"")</f>
        <v/>
      </c>
      <c r="J238" s="22" t="str">
        <f ca="1">IFERROR((D238-G238)/G238,"")</f>
        <v/>
      </c>
      <c r="K238" s="22" t="str">
        <f ca="1">IFERROR((E238-H238)/H238,"")</f>
        <v/>
      </c>
    </row>
    <row r="239" spans="2:11">
      <c r="B239" s="27">
        <f ca="1">'Town Data'!A235</f>
        <v>0</v>
      </c>
      <c r="C239" s="49" t="str">
        <f ca="1">IF('Town Data'!C235&gt;9,'Town Data'!B235,"*")</f>
        <v>*</v>
      </c>
      <c r="D239" s="50" t="str">
        <f ca="1">IF('Town Data'!E235&gt;9,'Town Data'!D235,"*")</f>
        <v>*</v>
      </c>
      <c r="E239" s="51" t="str">
        <f ca="1">IF('Town Data'!G235&gt;9,'Town Data'!F235,"*")</f>
        <v>*</v>
      </c>
      <c r="F239" s="50" t="str">
        <f ca="1">IF('Town Data'!I235&gt;9,'Town Data'!H235,"*")</f>
        <v>*</v>
      </c>
      <c r="G239" s="50" t="str">
        <f ca="1">IF('Town Data'!K235&gt;9,'Town Data'!J235,"*")</f>
        <v>*</v>
      </c>
      <c r="H239" s="51" t="str">
        <f ca="1">IF('Town Data'!M235&gt;9,'Town Data'!L235,"*")</f>
        <v>*</v>
      </c>
      <c r="I239" s="22" t="str">
        <f ca="1">IFERROR((C239-F239)/F239,"")</f>
        <v/>
      </c>
      <c r="J239" s="22" t="str">
        <f ca="1">IFERROR((D239-G239)/G239,"")</f>
        <v/>
      </c>
      <c r="K239" s="22" t="str">
        <f ca="1">IFERROR((E239-H239)/H239,"")</f>
        <v/>
      </c>
    </row>
    <row r="240" spans="2:11">
      <c r="B240" s="27">
        <f ca="1">'Town Data'!A236</f>
        <v>0</v>
      </c>
      <c r="C240" s="49" t="str">
        <f ca="1">IF('Town Data'!C236&gt;9,'Town Data'!B236,"*")</f>
        <v>*</v>
      </c>
      <c r="D240" s="50" t="str">
        <f ca="1">IF('Town Data'!E236&gt;9,'Town Data'!D236,"*")</f>
        <v>*</v>
      </c>
      <c r="E240" s="51" t="str">
        <f ca="1">IF('Town Data'!G236&gt;9,'Town Data'!F236,"*")</f>
        <v>*</v>
      </c>
      <c r="F240" s="50" t="str">
        <f ca="1">IF('Town Data'!I236&gt;9,'Town Data'!H236,"*")</f>
        <v>*</v>
      </c>
      <c r="G240" s="50" t="str">
        <f ca="1">IF('Town Data'!K236&gt;9,'Town Data'!J236,"*")</f>
        <v>*</v>
      </c>
      <c r="H240" s="51" t="str">
        <f ca="1">IF('Town Data'!M236&gt;9,'Town Data'!L236,"*")</f>
        <v>*</v>
      </c>
      <c r="I240" s="22" t="str">
        <f ca="1">IFERROR((C240-F240)/F240,"")</f>
        <v/>
      </c>
      <c r="J240" s="22" t="str">
        <f ca="1">IFERROR((D240-G240)/G240,"")</f>
        <v/>
      </c>
      <c r="K240" s="22" t="str">
        <f ca="1">IFERROR((E240-H240)/H240,"")</f>
        <v/>
      </c>
    </row>
    <row r="241" spans="2:11">
      <c r="B241" s="27">
        <f ca="1">'Town Data'!A237</f>
        <v>0</v>
      </c>
      <c r="C241" s="49" t="str">
        <f ca="1">IF('Town Data'!C237&gt;9,'Town Data'!B237,"*")</f>
        <v>*</v>
      </c>
      <c r="D241" s="50" t="str">
        <f ca="1">IF('Town Data'!E237&gt;9,'Town Data'!D237,"*")</f>
        <v>*</v>
      </c>
      <c r="E241" s="51" t="str">
        <f ca="1">IF('Town Data'!G237&gt;9,'Town Data'!F237,"*")</f>
        <v>*</v>
      </c>
      <c r="F241" s="50" t="str">
        <f ca="1">IF('Town Data'!I237&gt;9,'Town Data'!H237,"*")</f>
        <v>*</v>
      </c>
      <c r="G241" s="50" t="str">
        <f ca="1">IF('Town Data'!K237&gt;9,'Town Data'!J237,"*")</f>
        <v>*</v>
      </c>
      <c r="H241" s="51" t="str">
        <f ca="1">IF('Town Data'!M237&gt;9,'Town Data'!L237,"*")</f>
        <v>*</v>
      </c>
      <c r="I241" s="22" t="str">
        <f ca="1">IFERROR((C241-F241)/F241,"")</f>
        <v/>
      </c>
      <c r="J241" s="22" t="str">
        <f ca="1">IFERROR((D241-G241)/G241,"")</f>
        <v/>
      </c>
      <c r="K241" s="22" t="str">
        <f ca="1">IFERROR((E241-H241)/H241,"")</f>
        <v/>
      </c>
    </row>
    <row r="242" spans="2:11">
      <c r="B242" s="27">
        <f ca="1">'Town Data'!A238</f>
        <v>0</v>
      </c>
      <c r="C242" s="49" t="str">
        <f ca="1">IF('Town Data'!C238&gt;9,'Town Data'!B238,"*")</f>
        <v>*</v>
      </c>
      <c r="D242" s="50" t="str">
        <f ca="1">IF('Town Data'!E238&gt;9,'Town Data'!D238,"*")</f>
        <v>*</v>
      </c>
      <c r="E242" s="51" t="str">
        <f ca="1">IF('Town Data'!G238&gt;9,'Town Data'!F238,"*")</f>
        <v>*</v>
      </c>
      <c r="F242" s="50" t="str">
        <f ca="1">IF('Town Data'!I238&gt;9,'Town Data'!H238,"*")</f>
        <v>*</v>
      </c>
      <c r="G242" s="50" t="str">
        <f ca="1">IF('Town Data'!K238&gt;9,'Town Data'!J238,"*")</f>
        <v>*</v>
      </c>
      <c r="H242" s="51" t="str">
        <f ca="1">IF('Town Data'!M238&gt;9,'Town Data'!L238,"*")</f>
        <v>*</v>
      </c>
      <c r="I242" s="22" t="str">
        <f ca="1">IFERROR((C242-F242)/F242,"")</f>
        <v/>
      </c>
      <c r="J242" s="22" t="str">
        <f ca="1">IFERROR((D242-G242)/G242,"")</f>
        <v/>
      </c>
      <c r="K242" s="22" t="str">
        <f ca="1">IFERROR((E242-H242)/H242,"")</f>
        <v/>
      </c>
    </row>
    <row r="243" spans="2:11">
      <c r="B243" s="27">
        <f ca="1">'Town Data'!A239</f>
        <v>0</v>
      </c>
      <c r="C243" s="49" t="str">
        <f ca="1">IF('Town Data'!C239&gt;9,'Town Data'!B239,"*")</f>
        <v>*</v>
      </c>
      <c r="D243" s="50" t="str">
        <f ca="1">IF('Town Data'!E239&gt;9,'Town Data'!D239,"*")</f>
        <v>*</v>
      </c>
      <c r="E243" s="51" t="str">
        <f ca="1">IF('Town Data'!G239&gt;9,'Town Data'!F239,"*")</f>
        <v>*</v>
      </c>
      <c r="F243" s="50" t="str">
        <f ca="1">IF('Town Data'!I239&gt;9,'Town Data'!H239,"*")</f>
        <v>*</v>
      </c>
      <c r="G243" s="50" t="str">
        <f ca="1">IF('Town Data'!K239&gt;9,'Town Data'!J239,"*")</f>
        <v>*</v>
      </c>
      <c r="H243" s="51" t="str">
        <f ca="1">IF('Town Data'!M239&gt;9,'Town Data'!L239,"*")</f>
        <v>*</v>
      </c>
      <c r="I243" s="22" t="str">
        <f ca="1">IFERROR((C243-F243)/F243,"")</f>
        <v/>
      </c>
      <c r="J243" s="22" t="str">
        <f ca="1">IFERROR((D243-G243)/G243,"")</f>
        <v/>
      </c>
      <c r="K243" s="22" t="str">
        <f ca="1">IFERROR((E243-H243)/H243,"")</f>
        <v/>
      </c>
    </row>
    <row r="244" spans="2:11">
      <c r="B244" s="27">
        <f ca="1">'Town Data'!A240</f>
        <v>0</v>
      </c>
      <c r="C244" s="49" t="str">
        <f ca="1">IF('Town Data'!C240&gt;9,'Town Data'!B240,"*")</f>
        <v>*</v>
      </c>
      <c r="D244" s="50" t="str">
        <f ca="1">IF('Town Data'!E240&gt;9,'Town Data'!D240,"*")</f>
        <v>*</v>
      </c>
      <c r="E244" s="51" t="str">
        <f ca="1">IF('Town Data'!G240&gt;9,'Town Data'!F240,"*")</f>
        <v>*</v>
      </c>
      <c r="F244" s="50" t="str">
        <f ca="1">IF('Town Data'!I240&gt;9,'Town Data'!H240,"*")</f>
        <v>*</v>
      </c>
      <c r="G244" s="50" t="str">
        <f ca="1">IF('Town Data'!K240&gt;9,'Town Data'!J240,"*")</f>
        <v>*</v>
      </c>
      <c r="H244" s="51" t="str">
        <f ca="1">IF('Town Data'!M240&gt;9,'Town Data'!L240,"*")</f>
        <v>*</v>
      </c>
      <c r="I244" s="22" t="str">
        <f ca="1">IFERROR((C244-F244)/F244,"")</f>
        <v/>
      </c>
      <c r="J244" s="22" t="str">
        <f ca="1">IFERROR((D244-G244)/G244,"")</f>
        <v/>
      </c>
      <c r="K244" s="22" t="str">
        <f ca="1">IFERROR((E244-H244)/H244,"")</f>
        <v/>
      </c>
    </row>
    <row r="245" spans="2:11">
      <c r="B245" s="27">
        <f ca="1">'Town Data'!A241</f>
        <v>0</v>
      </c>
      <c r="C245" s="49" t="str">
        <f ca="1">IF('Town Data'!C241&gt;9,'Town Data'!B241,"*")</f>
        <v>*</v>
      </c>
      <c r="D245" s="50" t="str">
        <f ca="1">IF('Town Data'!E241&gt;9,'Town Data'!D241,"*")</f>
        <v>*</v>
      </c>
      <c r="E245" s="51" t="str">
        <f ca="1">IF('Town Data'!G241&gt;9,'Town Data'!F241,"*")</f>
        <v>*</v>
      </c>
      <c r="F245" s="50" t="str">
        <f ca="1">IF('Town Data'!I241&gt;9,'Town Data'!H241,"*")</f>
        <v>*</v>
      </c>
      <c r="G245" s="50" t="str">
        <f ca="1">IF('Town Data'!K241&gt;9,'Town Data'!J241,"*")</f>
        <v>*</v>
      </c>
      <c r="H245" s="51" t="str">
        <f ca="1">IF('Town Data'!M241&gt;9,'Town Data'!L241,"*")</f>
        <v>*</v>
      </c>
      <c r="I245" s="22" t="str">
        <f ca="1">IFERROR((C245-F245)/F245,"")</f>
        <v/>
      </c>
      <c r="J245" s="22" t="str">
        <f ca="1">IFERROR((D245-G245)/G245,"")</f>
        <v/>
      </c>
      <c r="K245" s="22" t="str">
        <f ca="1">IFERROR((E245-H245)/H245,"")</f>
        <v/>
      </c>
    </row>
    <row r="246" spans="2:11">
      <c r="B246" s="27">
        <f ca="1">'Town Data'!A242</f>
        <v>0</v>
      </c>
      <c r="C246" s="49" t="str">
        <f ca="1">IF('Town Data'!C242&gt;9,'Town Data'!B242,"*")</f>
        <v>*</v>
      </c>
      <c r="D246" s="50" t="str">
        <f ca="1">IF('Town Data'!E242&gt;9,'Town Data'!D242,"*")</f>
        <v>*</v>
      </c>
      <c r="E246" s="51" t="str">
        <f ca="1">IF('Town Data'!G242&gt;9,'Town Data'!F242,"*")</f>
        <v>*</v>
      </c>
      <c r="F246" s="50" t="str">
        <f ca="1">IF('Town Data'!I242&gt;9,'Town Data'!H242,"*")</f>
        <v>*</v>
      </c>
      <c r="G246" s="50" t="str">
        <f ca="1">IF('Town Data'!K242&gt;9,'Town Data'!J242,"*")</f>
        <v>*</v>
      </c>
      <c r="H246" s="51" t="str">
        <f ca="1">IF('Town Data'!M242&gt;9,'Town Data'!L242,"*")</f>
        <v>*</v>
      </c>
      <c r="I246" s="22" t="str">
        <f ca="1">IFERROR((C246-F246)/F246,"")</f>
        <v/>
      </c>
      <c r="J246" s="22" t="str">
        <f ca="1">IFERROR((D246-G246)/G246,"")</f>
        <v/>
      </c>
      <c r="K246" s="22" t="str">
        <f ca="1">IFERROR((E246-H246)/H246,"")</f>
        <v/>
      </c>
    </row>
    <row r="247" spans="2:11">
      <c r="B247" s="27">
        <f ca="1">'Town Data'!A243</f>
        <v>0</v>
      </c>
      <c r="C247" s="49" t="str">
        <f ca="1">IF('Town Data'!C243&gt;9,'Town Data'!B243,"*")</f>
        <v>*</v>
      </c>
      <c r="D247" s="50" t="str">
        <f ca="1">IF('Town Data'!E243&gt;9,'Town Data'!D243,"*")</f>
        <v>*</v>
      </c>
      <c r="E247" s="51" t="str">
        <f ca="1">IF('Town Data'!G243&gt;9,'Town Data'!F243,"*")</f>
        <v>*</v>
      </c>
      <c r="F247" s="50" t="str">
        <f ca="1">IF('Town Data'!I243&gt;9,'Town Data'!H243,"*")</f>
        <v>*</v>
      </c>
      <c r="G247" s="50" t="str">
        <f ca="1">IF('Town Data'!K243&gt;9,'Town Data'!J243,"*")</f>
        <v>*</v>
      </c>
      <c r="H247" s="51" t="str">
        <f ca="1">IF('Town Data'!M243&gt;9,'Town Data'!L243,"*")</f>
        <v>*</v>
      </c>
      <c r="I247" s="22" t="str">
        <f ca="1">IFERROR((C247-F247)/F247,"")</f>
        <v/>
      </c>
      <c r="J247" s="22" t="str">
        <f ca="1">IFERROR((D247-G247)/G247,"")</f>
        <v/>
      </c>
      <c r="K247" s="22" t="str">
        <f ca="1">IFERROR((E247-H247)/H247,"")</f>
        <v/>
      </c>
    </row>
    <row r="248" spans="2:11">
      <c r="B248" s="27">
        <f ca="1">'Town Data'!A244</f>
        <v>0</v>
      </c>
      <c r="C248" s="49" t="str">
        <f ca="1">IF('Town Data'!C244&gt;9,'Town Data'!B244,"*")</f>
        <v>*</v>
      </c>
      <c r="D248" s="50" t="str">
        <f ca="1">IF('Town Data'!E244&gt;9,'Town Data'!D244,"*")</f>
        <v>*</v>
      </c>
      <c r="E248" s="51" t="str">
        <f ca="1">IF('Town Data'!G244&gt;9,'Town Data'!F244,"*")</f>
        <v>*</v>
      </c>
      <c r="F248" s="50" t="str">
        <f ca="1">IF('Town Data'!I244&gt;9,'Town Data'!H244,"*")</f>
        <v>*</v>
      </c>
      <c r="G248" s="50" t="str">
        <f ca="1">IF('Town Data'!K244&gt;9,'Town Data'!J244,"*")</f>
        <v>*</v>
      </c>
      <c r="H248" s="51" t="str">
        <f ca="1">IF('Town Data'!M244&gt;9,'Town Data'!L244,"*")</f>
        <v>*</v>
      </c>
      <c r="I248" s="22" t="str">
        <f ca="1">IFERROR((C248-F248)/F248,"")</f>
        <v/>
      </c>
      <c r="J248" s="22" t="str">
        <f ca="1">IFERROR((D248-G248)/G248,"")</f>
        <v/>
      </c>
      <c r="K248" s="22" t="str">
        <f ca="1">IFERROR((E248-H248)/H248,"")</f>
        <v/>
      </c>
    </row>
    <row r="249" spans="2:11">
      <c r="B249" s="27">
        <f ca="1">'Town Data'!A245</f>
        <v>0</v>
      </c>
      <c r="C249" s="49" t="str">
        <f ca="1">IF('Town Data'!C245&gt;9,'Town Data'!B245,"*")</f>
        <v>*</v>
      </c>
      <c r="D249" s="50" t="str">
        <f ca="1">IF('Town Data'!E245&gt;9,'Town Data'!D245,"*")</f>
        <v>*</v>
      </c>
      <c r="E249" s="51" t="str">
        <f ca="1">IF('Town Data'!G245&gt;9,'Town Data'!F245,"*")</f>
        <v>*</v>
      </c>
      <c r="F249" s="50" t="str">
        <f ca="1">IF('Town Data'!I245&gt;9,'Town Data'!H245,"*")</f>
        <v>*</v>
      </c>
      <c r="G249" s="50" t="str">
        <f ca="1">IF('Town Data'!K245&gt;9,'Town Data'!J245,"*")</f>
        <v>*</v>
      </c>
      <c r="H249" s="51" t="str">
        <f ca="1">IF('Town Data'!M245&gt;9,'Town Data'!L245,"*")</f>
        <v>*</v>
      </c>
      <c r="I249" s="22" t="str">
        <f ca="1">IFERROR((C249-F249)/F249,"")</f>
        <v/>
      </c>
      <c r="J249" s="22" t="str">
        <f ca="1">IFERROR((D249-G249)/G249,"")</f>
        <v/>
      </c>
      <c r="K249" s="22" t="str">
        <f ca="1">IFERROR((E249-H249)/H249,"")</f>
        <v/>
      </c>
    </row>
    <row r="250" spans="2:11">
      <c r="B250" s="27">
        <f ca="1">'Town Data'!A246</f>
        <v>0</v>
      </c>
      <c r="C250" s="49" t="str">
        <f ca="1">IF('Town Data'!C246&gt;9,'Town Data'!B246,"*")</f>
        <v>*</v>
      </c>
      <c r="D250" s="50" t="str">
        <f ca="1">IF('Town Data'!E246&gt;9,'Town Data'!D246,"*")</f>
        <v>*</v>
      </c>
      <c r="E250" s="51" t="str">
        <f ca="1">IF('Town Data'!G246&gt;9,'Town Data'!F246,"*")</f>
        <v>*</v>
      </c>
      <c r="F250" s="50" t="str">
        <f ca="1">IF('Town Data'!I246&gt;9,'Town Data'!H246,"*")</f>
        <v>*</v>
      </c>
      <c r="G250" s="50" t="str">
        <f ca="1">IF('Town Data'!K246&gt;9,'Town Data'!J246,"*")</f>
        <v>*</v>
      </c>
      <c r="H250" s="51" t="str">
        <f ca="1">IF('Town Data'!M246&gt;9,'Town Data'!L246,"*")</f>
        <v>*</v>
      </c>
      <c r="I250" s="22" t="str">
        <f ca="1">IFERROR((C250-F250)/F250,"")</f>
        <v/>
      </c>
      <c r="J250" s="22" t="str">
        <f ca="1">IFERROR((D250-G250)/G250,"")</f>
        <v/>
      </c>
      <c r="K250" s="22" t="str">
        <f ca="1">IFERROR((E250-H250)/H250,"")</f>
        <v/>
      </c>
    </row>
    <row r="251" spans="2:11">
      <c r="B251" s="27">
        <f ca="1">'Town Data'!A247</f>
        <v>0</v>
      </c>
      <c r="C251" s="49" t="str">
        <f ca="1">IF('Town Data'!C247&gt;9,'Town Data'!B247,"*")</f>
        <v>*</v>
      </c>
      <c r="D251" s="50" t="str">
        <f ca="1">IF('Town Data'!E247&gt;9,'Town Data'!D247,"*")</f>
        <v>*</v>
      </c>
      <c r="E251" s="51" t="str">
        <f ca="1">IF('Town Data'!G247&gt;9,'Town Data'!F247,"*")</f>
        <v>*</v>
      </c>
      <c r="F251" s="50" t="str">
        <f ca="1">IF('Town Data'!I247&gt;9,'Town Data'!H247,"*")</f>
        <v>*</v>
      </c>
      <c r="G251" s="50" t="str">
        <f ca="1">IF('Town Data'!K247&gt;9,'Town Data'!J247,"*")</f>
        <v>*</v>
      </c>
      <c r="H251" s="51" t="str">
        <f ca="1">IF('Town Data'!M247&gt;9,'Town Data'!L247,"*")</f>
        <v>*</v>
      </c>
      <c r="I251" s="22" t="str">
        <f ca="1">IFERROR((C251-F251)/F251,"")</f>
        <v/>
      </c>
      <c r="J251" s="22" t="str">
        <f ca="1">IFERROR((D251-G251)/G251,"")</f>
        <v/>
      </c>
      <c r="K251" s="22" t="str">
        <f ca="1">IFERROR((E251-H251)/H251,"")</f>
        <v/>
      </c>
    </row>
    <row r="252" spans="2:11">
      <c r="B252" s="27">
        <f ca="1">'Town Data'!A248</f>
        <v>0</v>
      </c>
      <c r="C252" s="49" t="str">
        <f ca="1">IF('Town Data'!C248&gt;9,'Town Data'!B248,"*")</f>
        <v>*</v>
      </c>
      <c r="D252" s="50" t="str">
        <f ca="1">IF('Town Data'!E248&gt;9,'Town Data'!D248,"*")</f>
        <v>*</v>
      </c>
      <c r="E252" s="51" t="str">
        <f ca="1">IF('Town Data'!G248&gt;9,'Town Data'!F248,"*")</f>
        <v>*</v>
      </c>
      <c r="F252" s="50" t="str">
        <f ca="1">IF('Town Data'!I248&gt;9,'Town Data'!H248,"*")</f>
        <v>*</v>
      </c>
      <c r="G252" s="50" t="str">
        <f ca="1">IF('Town Data'!K248&gt;9,'Town Data'!J248,"*")</f>
        <v>*</v>
      </c>
      <c r="H252" s="51" t="str">
        <f ca="1">IF('Town Data'!M248&gt;9,'Town Data'!L248,"*")</f>
        <v>*</v>
      </c>
      <c r="I252" s="22" t="str">
        <f ca="1">IFERROR((C252-F252)/F252,"")</f>
        <v/>
      </c>
      <c r="J252" s="22" t="str">
        <f ca="1">IFERROR((D252-G252)/G252,"")</f>
        <v/>
      </c>
      <c r="K252" s="22" t="str">
        <f ca="1">IFERROR((E252-H252)/H252,"")</f>
        <v/>
      </c>
    </row>
    <row r="253" spans="2:11">
      <c r="B253" s="27">
        <f ca="1">'Town Data'!A249</f>
        <v>0</v>
      </c>
      <c r="C253" s="49" t="str">
        <f ca="1">IF('Town Data'!C249&gt;9,'Town Data'!B249,"*")</f>
        <v>*</v>
      </c>
      <c r="D253" s="50" t="str">
        <f ca="1">IF('Town Data'!E249&gt;9,'Town Data'!D249,"*")</f>
        <v>*</v>
      </c>
      <c r="E253" s="51" t="str">
        <f ca="1">IF('Town Data'!G249&gt;9,'Town Data'!F249,"*")</f>
        <v>*</v>
      </c>
      <c r="F253" s="50" t="str">
        <f ca="1">IF('Town Data'!I249&gt;9,'Town Data'!H249,"*")</f>
        <v>*</v>
      </c>
      <c r="G253" s="50" t="str">
        <f ca="1">IF('Town Data'!K249&gt;9,'Town Data'!J249,"*")</f>
        <v>*</v>
      </c>
      <c r="H253" s="51" t="str">
        <f ca="1">IF('Town Data'!M249&gt;9,'Town Data'!L249,"*")</f>
        <v>*</v>
      </c>
      <c r="I253" s="22" t="str">
        <f ca="1">IFERROR((C253-F253)/F253,"")</f>
        <v/>
      </c>
      <c r="J253" s="22" t="str">
        <f ca="1">IFERROR((D253-G253)/G253,"")</f>
        <v/>
      </c>
      <c r="K253" s="22" t="str">
        <f ca="1">IFERROR((E253-H253)/H253,"")</f>
        <v/>
      </c>
    </row>
    <row r="254" spans="2:11">
      <c r="B254" s="27">
        <f ca="1">'Town Data'!A250</f>
        <v>0</v>
      </c>
      <c r="C254" s="49" t="str">
        <f ca="1">IF('Town Data'!C250&gt;9,'Town Data'!B250,"*")</f>
        <v>*</v>
      </c>
      <c r="D254" s="50" t="str">
        <f ca="1">IF('Town Data'!E250&gt;9,'Town Data'!D250,"*")</f>
        <v>*</v>
      </c>
      <c r="E254" s="51" t="str">
        <f ca="1">IF('Town Data'!G250&gt;9,'Town Data'!F250,"*")</f>
        <v>*</v>
      </c>
      <c r="F254" s="50" t="str">
        <f ca="1">IF('Town Data'!I250&gt;9,'Town Data'!H250,"*")</f>
        <v>*</v>
      </c>
      <c r="G254" s="50" t="str">
        <f ca="1">IF('Town Data'!K250&gt;9,'Town Data'!J250,"*")</f>
        <v>*</v>
      </c>
      <c r="H254" s="51" t="str">
        <f ca="1">IF('Town Data'!M250&gt;9,'Town Data'!L250,"*")</f>
        <v>*</v>
      </c>
      <c r="I254" s="22" t="str">
        <f ca="1">IFERROR((C254-F254)/F254,"")</f>
        <v/>
      </c>
      <c r="J254" s="22" t="str">
        <f ca="1">IFERROR((D254-G254)/G254,"")</f>
        <v/>
      </c>
      <c r="K254" s="22" t="str">
        <f ca="1">IFERROR((E254-H254)/H254,"")</f>
        <v/>
      </c>
    </row>
    <row r="255" spans="2:11">
      <c r="B255" s="27">
        <f ca="1">'Town Data'!A251</f>
        <v>0</v>
      </c>
      <c r="C255" s="49" t="str">
        <f ca="1">IF('Town Data'!C251&gt;9,'Town Data'!B251,"*")</f>
        <v>*</v>
      </c>
      <c r="D255" s="50" t="str">
        <f ca="1">IF('Town Data'!E251&gt;9,'Town Data'!D251,"*")</f>
        <v>*</v>
      </c>
      <c r="E255" s="51" t="str">
        <f ca="1">IF('Town Data'!G251&gt;9,'Town Data'!F251,"*")</f>
        <v>*</v>
      </c>
      <c r="F255" s="50" t="str">
        <f ca="1">IF('Town Data'!I251&gt;9,'Town Data'!H251,"*")</f>
        <v>*</v>
      </c>
      <c r="G255" s="50" t="str">
        <f ca="1">IF('Town Data'!K251&gt;9,'Town Data'!J251,"*")</f>
        <v>*</v>
      </c>
      <c r="H255" s="51" t="str">
        <f ca="1">IF('Town Data'!M251&gt;9,'Town Data'!L251,"*")</f>
        <v>*</v>
      </c>
      <c r="I255" s="22" t="str">
        <f ca="1">IFERROR((C255-F255)/F255,"")</f>
        <v/>
      </c>
      <c r="J255" s="22" t="str">
        <f ca="1">IFERROR((D255-G255)/G255,"")</f>
        <v/>
      </c>
      <c r="K255" s="22" t="str">
        <f ca="1">IFERROR((E255-H255)/H255,"")</f>
        <v/>
      </c>
    </row>
    <row r="256" spans="2:11">
      <c r="B256" s="27">
        <f ca="1">'Town Data'!A252</f>
        <v>0</v>
      </c>
      <c r="C256" s="49" t="str">
        <f ca="1">IF('Town Data'!C252&gt;9,'Town Data'!B252,"*")</f>
        <v>*</v>
      </c>
      <c r="D256" s="50" t="str">
        <f ca="1">IF('Town Data'!E252&gt;9,'Town Data'!D252,"*")</f>
        <v>*</v>
      </c>
      <c r="E256" s="51" t="str">
        <f ca="1">IF('Town Data'!G252&gt;9,'Town Data'!F252,"*")</f>
        <v>*</v>
      </c>
      <c r="F256" s="50" t="str">
        <f ca="1">IF('Town Data'!I252&gt;9,'Town Data'!H252,"*")</f>
        <v>*</v>
      </c>
      <c r="G256" s="50" t="str">
        <f ca="1">IF('Town Data'!K252&gt;9,'Town Data'!J252,"*")</f>
        <v>*</v>
      </c>
      <c r="H256" s="51" t="str">
        <f ca="1">IF('Town Data'!M252&gt;9,'Town Data'!L252,"*")</f>
        <v>*</v>
      </c>
      <c r="I256" s="22" t="str">
        <f ca="1">IFERROR((C256-F256)/F256,"")</f>
        <v/>
      </c>
      <c r="J256" s="22" t="str">
        <f ca="1">IFERROR((D256-G256)/G256,"")</f>
        <v/>
      </c>
      <c r="K256" s="22" t="str">
        <f ca="1">IFERROR((E256-H256)/H256,"")</f>
        <v/>
      </c>
    </row>
    <row r="257" spans="2:11">
      <c r="B257" s="27">
        <f ca="1">'Town Data'!A253</f>
        <v>0</v>
      </c>
      <c r="C257" s="49" t="str">
        <f ca="1">IF('Town Data'!C253&gt;9,'Town Data'!B253,"*")</f>
        <v>*</v>
      </c>
      <c r="D257" s="50" t="str">
        <f ca="1">IF('Town Data'!E253&gt;9,'Town Data'!D253,"*")</f>
        <v>*</v>
      </c>
      <c r="E257" s="51" t="str">
        <f ca="1">IF('Town Data'!G253&gt;9,'Town Data'!F253,"*")</f>
        <v>*</v>
      </c>
      <c r="F257" s="50" t="str">
        <f ca="1">IF('Town Data'!I253&gt;9,'Town Data'!H253,"*")</f>
        <v>*</v>
      </c>
      <c r="G257" s="50" t="str">
        <f ca="1">IF('Town Data'!K253&gt;9,'Town Data'!J253,"*")</f>
        <v>*</v>
      </c>
      <c r="H257" s="51" t="str">
        <f ca="1">IF('Town Data'!M253&gt;9,'Town Data'!L253,"*")</f>
        <v>*</v>
      </c>
      <c r="I257" s="22" t="str">
        <f ca="1">IFERROR((C257-F257)/F257,"")</f>
        <v/>
      </c>
      <c r="J257" s="22" t="str">
        <f ca="1">IFERROR((D257-G257)/G257,"")</f>
        <v/>
      </c>
      <c r="K257" s="22" t="str">
        <f ca="1">IFERROR((E257-H257)/H257,"")</f>
        <v/>
      </c>
    </row>
    <row r="258" spans="2:11">
      <c r="B258" s="27">
        <f ca="1">'Town Data'!A254</f>
        <v>0</v>
      </c>
      <c r="C258" s="49" t="str">
        <f ca="1">IF('Town Data'!C254&gt;9,'Town Data'!B254,"*")</f>
        <v>*</v>
      </c>
      <c r="D258" s="50" t="str">
        <f ca="1">IF('Town Data'!E254&gt;9,'Town Data'!D254,"*")</f>
        <v>*</v>
      </c>
      <c r="E258" s="51" t="str">
        <f ca="1">IF('Town Data'!G254&gt;9,'Town Data'!F254,"*")</f>
        <v>*</v>
      </c>
      <c r="F258" s="50" t="str">
        <f ca="1">IF('Town Data'!I254&gt;9,'Town Data'!H254,"*")</f>
        <v>*</v>
      </c>
      <c r="G258" s="50" t="str">
        <f ca="1">IF('Town Data'!K254&gt;9,'Town Data'!J254,"*")</f>
        <v>*</v>
      </c>
      <c r="H258" s="51" t="str">
        <f ca="1">IF('Town Data'!M254&gt;9,'Town Data'!L254,"*")</f>
        <v>*</v>
      </c>
      <c r="I258" s="22" t="str">
        <f ca="1">IFERROR((C258-F258)/F258,"")</f>
        <v/>
      </c>
      <c r="J258" s="22" t="str">
        <f ca="1">IFERROR((D258-G258)/G258,"")</f>
        <v/>
      </c>
      <c r="K258" s="22" t="str">
        <f ca="1">IFERROR((E258-H258)/H258,"")</f>
        <v/>
      </c>
    </row>
    <row r="259" spans="2:11">
      <c r="B259" s="27">
        <f ca="1">'Town Data'!A255</f>
        <v>0</v>
      </c>
      <c r="C259" s="49" t="str">
        <f ca="1">IF('Town Data'!C255&gt;9,'Town Data'!B255,"*")</f>
        <v>*</v>
      </c>
      <c r="D259" s="50" t="str">
        <f ca="1">IF('Town Data'!E255&gt;9,'Town Data'!D255,"*")</f>
        <v>*</v>
      </c>
      <c r="E259" s="51" t="str">
        <f ca="1">IF('Town Data'!G255&gt;9,'Town Data'!F255,"*")</f>
        <v>*</v>
      </c>
      <c r="F259" s="50" t="str">
        <f ca="1">IF('Town Data'!I255&gt;9,'Town Data'!H255,"*")</f>
        <v>*</v>
      </c>
      <c r="G259" s="50" t="str">
        <f ca="1">IF('Town Data'!K255&gt;9,'Town Data'!J255,"*")</f>
        <v>*</v>
      </c>
      <c r="H259" s="51" t="str">
        <f ca="1">IF('Town Data'!M255&gt;9,'Town Data'!L255,"*")</f>
        <v>*</v>
      </c>
      <c r="I259" s="22" t="str">
        <f ca="1">IFERROR((C259-F259)/F259,"")</f>
        <v/>
      </c>
      <c r="J259" s="22" t="str">
        <f ca="1">IFERROR((D259-G259)/G259,"")</f>
        <v/>
      </c>
      <c r="K259" s="22" t="str">
        <f ca="1">IFERROR((E259-H259)/H259,"")</f>
        <v/>
      </c>
    </row>
    <row r="260" spans="2:11">
      <c r="B260" s="27">
        <f ca="1">'Town Data'!A256</f>
        <v>0</v>
      </c>
      <c r="C260" s="49" t="str">
        <f ca="1">IF('Town Data'!C256&gt;9,'Town Data'!B256,"*")</f>
        <v>*</v>
      </c>
      <c r="D260" s="50" t="str">
        <f ca="1">IF('Town Data'!E256&gt;9,'Town Data'!D256,"*")</f>
        <v>*</v>
      </c>
      <c r="E260" s="51" t="str">
        <f ca="1">IF('Town Data'!G256&gt;9,'Town Data'!F256,"*")</f>
        <v>*</v>
      </c>
      <c r="F260" s="50" t="str">
        <f ca="1">IF('Town Data'!I256&gt;9,'Town Data'!H256,"*")</f>
        <v>*</v>
      </c>
      <c r="G260" s="50" t="str">
        <f ca="1">IF('Town Data'!K256&gt;9,'Town Data'!J256,"*")</f>
        <v>*</v>
      </c>
      <c r="H260" s="51" t="str">
        <f ca="1">IF('Town Data'!M256&gt;9,'Town Data'!L256,"*")</f>
        <v>*</v>
      </c>
      <c r="I260" s="22" t="str">
        <f ca="1">IFERROR((C260-F260)/F260,"")</f>
        <v/>
      </c>
      <c r="J260" s="22" t="str">
        <f ca="1">IFERROR((D260-G260)/G260,"")</f>
        <v/>
      </c>
      <c r="K260" s="22" t="str">
        <f ca="1">IFERROR((E260-H260)/H260,"")</f>
        <v/>
      </c>
    </row>
    <row r="261" spans="2:11">
      <c r="B261" s="27">
        <f ca="1">'Town Data'!A257</f>
        <v>0</v>
      </c>
      <c r="C261" s="49" t="str">
        <f ca="1">IF('Town Data'!C257&gt;9,'Town Data'!B257,"*")</f>
        <v>*</v>
      </c>
      <c r="D261" s="50" t="str">
        <f ca="1">IF('Town Data'!E257&gt;9,'Town Data'!D257,"*")</f>
        <v>*</v>
      </c>
      <c r="E261" s="51" t="str">
        <f ca="1">IF('Town Data'!G257&gt;9,'Town Data'!F257,"*")</f>
        <v>*</v>
      </c>
      <c r="F261" s="50" t="str">
        <f ca="1">IF('Town Data'!I257&gt;9,'Town Data'!H257,"*")</f>
        <v>*</v>
      </c>
      <c r="G261" s="50" t="str">
        <f ca="1">IF('Town Data'!K257&gt;9,'Town Data'!J257,"*")</f>
        <v>*</v>
      </c>
      <c r="H261" s="51" t="str">
        <f ca="1">IF('Town Data'!M257&gt;9,'Town Data'!L257,"*")</f>
        <v>*</v>
      </c>
      <c r="I261" s="22" t="str">
        <f ca="1">IFERROR((C261-F261)/F261,"")</f>
        <v/>
      </c>
      <c r="J261" s="22" t="str">
        <f ca="1">IFERROR((D261-G261)/G261,"")</f>
        <v/>
      </c>
      <c r="K261" s="22" t="str">
        <f ca="1">IFERROR((E261-H261)/H261,"")</f>
        <v/>
      </c>
    </row>
    <row r="262" spans="2:11">
      <c r="B262" s="27">
        <f ca="1">'Town Data'!A258</f>
        <v>0</v>
      </c>
      <c r="C262" s="49" t="str">
        <f ca="1">IF('Town Data'!C258&gt;9,'Town Data'!B258,"*")</f>
        <v>*</v>
      </c>
      <c r="D262" s="50" t="str">
        <f ca="1">IF('Town Data'!E258&gt;9,'Town Data'!D258,"*")</f>
        <v>*</v>
      </c>
      <c r="E262" s="51" t="str">
        <f ca="1">IF('Town Data'!G258&gt;9,'Town Data'!F258,"*")</f>
        <v>*</v>
      </c>
      <c r="F262" s="50" t="str">
        <f ca="1">IF('Town Data'!I258&gt;9,'Town Data'!H258,"*")</f>
        <v>*</v>
      </c>
      <c r="G262" s="50" t="str">
        <f ca="1">IF('Town Data'!K258&gt;9,'Town Data'!J258,"*")</f>
        <v>*</v>
      </c>
      <c r="H262" s="51" t="str">
        <f ca="1">IF('Town Data'!M258&gt;9,'Town Data'!L258,"*")</f>
        <v>*</v>
      </c>
      <c r="I262" s="22" t="str">
        <f ca="1">IFERROR((C262-F262)/F262,"")</f>
        <v/>
      </c>
      <c r="J262" s="22" t="str">
        <f ca="1">IFERROR((D262-G262)/G262,"")</f>
        <v/>
      </c>
      <c r="K262" s="22" t="str">
        <f ca="1">IFERROR((E262-H262)/H262,"")</f>
        <v/>
      </c>
    </row>
    <row r="263" spans="2:11">
      <c r="B263" s="27">
        <f ca="1">'Town Data'!A259</f>
        <v>0</v>
      </c>
      <c r="C263" s="49" t="str">
        <f ca="1">IF('Town Data'!C259&gt;9,'Town Data'!B259,"*")</f>
        <v>*</v>
      </c>
      <c r="D263" s="50" t="str">
        <f ca="1">IF('Town Data'!E259&gt;9,'Town Data'!D259,"*")</f>
        <v>*</v>
      </c>
      <c r="E263" s="51" t="str">
        <f ca="1">IF('Town Data'!G259&gt;9,'Town Data'!F259,"*")</f>
        <v>*</v>
      </c>
      <c r="F263" s="50" t="str">
        <f ca="1">IF('Town Data'!I259&gt;9,'Town Data'!H259,"*")</f>
        <v>*</v>
      </c>
      <c r="G263" s="50" t="str">
        <f ca="1">IF('Town Data'!K259&gt;9,'Town Data'!J259,"*")</f>
        <v>*</v>
      </c>
      <c r="H263" s="51" t="str">
        <f ca="1">IF('Town Data'!M259&gt;9,'Town Data'!L259,"*")</f>
        <v>*</v>
      </c>
      <c r="I263" s="22" t="str">
        <f ca="1">IFERROR((C263-F263)/F263,"")</f>
        <v/>
      </c>
      <c r="J263" s="22" t="str">
        <f ca="1">IFERROR((D263-G263)/G263,"")</f>
        <v/>
      </c>
      <c r="K263" s="22" t="str">
        <f ca="1">IFERROR((E263-H263)/H263,"")</f>
        <v/>
      </c>
    </row>
    <row r="264" spans="2:11">
      <c r="B264" s="27">
        <f ca="1">'Town Data'!A260</f>
        <v>0</v>
      </c>
      <c r="C264" s="49" t="str">
        <f ca="1">IF('Town Data'!C260&gt;9,'Town Data'!B260,"*")</f>
        <v>*</v>
      </c>
      <c r="D264" s="50" t="str">
        <f ca="1">IF('Town Data'!E260&gt;9,'Town Data'!D260,"*")</f>
        <v>*</v>
      </c>
      <c r="E264" s="51" t="str">
        <f ca="1">IF('Town Data'!G260&gt;9,'Town Data'!F260,"*")</f>
        <v>*</v>
      </c>
      <c r="F264" s="50" t="str">
        <f ca="1">IF('Town Data'!I260&gt;9,'Town Data'!H260,"*")</f>
        <v>*</v>
      </c>
      <c r="G264" s="50" t="str">
        <f ca="1">IF('Town Data'!K260&gt;9,'Town Data'!J260,"*")</f>
        <v>*</v>
      </c>
      <c r="H264" s="51" t="str">
        <f ca="1">IF('Town Data'!M260&gt;9,'Town Data'!L260,"*")</f>
        <v>*</v>
      </c>
      <c r="I264" s="22" t="str">
        <f ca="1">IFERROR((C264-F264)/F264,"")</f>
        <v/>
      </c>
      <c r="J264" s="22" t="str">
        <f ca="1">IFERROR((D264-G264)/G264,"")</f>
        <v/>
      </c>
      <c r="K264" s="22" t="str">
        <f ca="1">IFERROR((E264-H264)/H264,"")</f>
        <v/>
      </c>
    </row>
    <row r="265" spans="2:11">
      <c r="B265" s="27">
        <f ca="1">'Town Data'!A261</f>
        <v>0</v>
      </c>
      <c r="C265" s="49" t="str">
        <f ca="1">IF('Town Data'!C261&gt;9,'Town Data'!B261,"*")</f>
        <v>*</v>
      </c>
      <c r="D265" s="50" t="str">
        <f ca="1">IF('Town Data'!E261&gt;9,'Town Data'!D261,"*")</f>
        <v>*</v>
      </c>
      <c r="E265" s="51" t="str">
        <f ca="1">IF('Town Data'!G261&gt;9,'Town Data'!F261,"*")</f>
        <v>*</v>
      </c>
      <c r="F265" s="50" t="str">
        <f ca="1">IF('Town Data'!I261&gt;9,'Town Data'!H261,"*")</f>
        <v>*</v>
      </c>
      <c r="G265" s="50" t="str">
        <f ca="1">IF('Town Data'!K261&gt;9,'Town Data'!J261,"*")</f>
        <v>*</v>
      </c>
      <c r="H265" s="51" t="str">
        <f ca="1">IF('Town Data'!M261&gt;9,'Town Data'!L261,"*")</f>
        <v>*</v>
      </c>
      <c r="I265" s="22" t="str">
        <f ca="1">IFERROR((C265-F265)/F265,"")</f>
        <v/>
      </c>
      <c r="J265" s="22" t="str">
        <f ca="1">IFERROR((D265-G265)/G265,"")</f>
        <v/>
      </c>
      <c r="K265" s="22" t="str">
        <f ca="1">IFERROR((E265-H265)/H265,"")</f>
        <v/>
      </c>
    </row>
    <row r="266" spans="2:11">
      <c r="B266" s="27">
        <f ca="1">'Town Data'!A262</f>
        <v>0</v>
      </c>
      <c r="C266" s="49" t="str">
        <f ca="1">IF('Town Data'!C262&gt;9,'Town Data'!B262,"*")</f>
        <v>*</v>
      </c>
      <c r="D266" s="50" t="str">
        <f ca="1">IF('Town Data'!E262&gt;9,'Town Data'!D262,"*")</f>
        <v>*</v>
      </c>
      <c r="E266" s="51" t="str">
        <f ca="1">IF('Town Data'!G262&gt;9,'Town Data'!F262,"*")</f>
        <v>*</v>
      </c>
      <c r="F266" s="50" t="str">
        <f ca="1">IF('Town Data'!I262&gt;9,'Town Data'!H262,"*")</f>
        <v>*</v>
      </c>
      <c r="G266" s="50" t="str">
        <f ca="1">IF('Town Data'!K262&gt;9,'Town Data'!J262,"*")</f>
        <v>*</v>
      </c>
      <c r="H266" s="51" t="str">
        <f ca="1">IF('Town Data'!M262&gt;9,'Town Data'!L262,"*")</f>
        <v>*</v>
      </c>
      <c r="I266" s="22" t="str">
        <f ca="1">IFERROR((C266-F266)/F266,"")</f>
        <v/>
      </c>
      <c r="J266" s="22" t="str">
        <f ca="1">IFERROR((D266-G266)/G266,"")</f>
        <v/>
      </c>
      <c r="K266" s="22" t="str">
        <f ca="1">IFERROR((E266-H266)/H266,"")</f>
        <v/>
      </c>
    </row>
    <row r="267" spans="2:11">
      <c r="B267" s="27">
        <f ca="1">'Town Data'!A263</f>
        <v>0</v>
      </c>
      <c r="C267" s="49" t="str">
        <f ca="1">IF('Town Data'!C263&gt;9,'Town Data'!B263,"*")</f>
        <v>*</v>
      </c>
      <c r="D267" s="50" t="str">
        <f ca="1">IF('Town Data'!E263&gt;9,'Town Data'!D263,"*")</f>
        <v>*</v>
      </c>
      <c r="E267" s="51" t="str">
        <f ca="1">IF('Town Data'!G263&gt;9,'Town Data'!F263,"*")</f>
        <v>*</v>
      </c>
      <c r="F267" s="50" t="str">
        <f ca="1">IF('Town Data'!I263&gt;9,'Town Data'!H263,"*")</f>
        <v>*</v>
      </c>
      <c r="G267" s="50" t="str">
        <f ca="1">IF('Town Data'!K263&gt;9,'Town Data'!J263,"*")</f>
        <v>*</v>
      </c>
      <c r="H267" s="51" t="str">
        <f ca="1">IF('Town Data'!M263&gt;9,'Town Data'!L263,"*")</f>
        <v>*</v>
      </c>
      <c r="I267" s="22" t="str">
        <f ca="1">IFERROR((C267-F267)/F267,"")</f>
        <v/>
      </c>
      <c r="J267" s="22" t="str">
        <f ca="1">IFERROR((D267-G267)/G267,"")</f>
        <v/>
      </c>
      <c r="K267" s="22" t="str">
        <f ca="1">IFERROR((E267-H267)/H267,"")</f>
        <v/>
      </c>
    </row>
    <row r="268" spans="2:11">
      <c r="B268" s="27">
        <f ca="1">'Town Data'!A264</f>
        <v>0</v>
      </c>
      <c r="C268" s="49" t="str">
        <f ca="1">IF('Town Data'!C264&gt;9,'Town Data'!B264,"*")</f>
        <v>*</v>
      </c>
      <c r="D268" s="50" t="str">
        <f ca="1">IF('Town Data'!E264&gt;9,'Town Data'!D264,"*")</f>
        <v>*</v>
      </c>
      <c r="E268" s="51" t="str">
        <f ca="1">IF('Town Data'!G264&gt;9,'Town Data'!F264,"*")</f>
        <v>*</v>
      </c>
      <c r="F268" s="50" t="str">
        <f ca="1">IF('Town Data'!I264&gt;9,'Town Data'!H264,"*")</f>
        <v>*</v>
      </c>
      <c r="G268" s="50" t="str">
        <f ca="1">IF('Town Data'!K264&gt;9,'Town Data'!J264,"*")</f>
        <v>*</v>
      </c>
      <c r="H268" s="51" t="str">
        <f ca="1">IF('Town Data'!M264&gt;9,'Town Data'!L264,"*")</f>
        <v>*</v>
      </c>
      <c r="I268" s="22" t="str">
        <f ca="1">IFERROR((C268-F268)/F268,"")</f>
        <v/>
      </c>
      <c r="J268" s="22" t="str">
        <f ca="1">IFERROR((D268-G268)/G268,"")</f>
        <v/>
      </c>
      <c r="K268" s="22" t="str">
        <f ca="1">IFERROR((E268-H268)/H268,"")</f>
        <v/>
      </c>
    </row>
    <row r="269" spans="2:11">
      <c r="B269" s="27">
        <f ca="1">'Town Data'!A265</f>
        <v>0</v>
      </c>
      <c r="C269" s="49" t="str">
        <f ca="1">IF('Town Data'!C265&gt;9,'Town Data'!B265,"*")</f>
        <v>*</v>
      </c>
      <c r="D269" s="50" t="str">
        <f ca="1">IF('Town Data'!E265&gt;9,'Town Data'!D265,"*")</f>
        <v>*</v>
      </c>
      <c r="E269" s="51" t="str">
        <f ca="1">IF('Town Data'!G265&gt;9,'Town Data'!F265,"*")</f>
        <v>*</v>
      </c>
      <c r="F269" s="50" t="str">
        <f ca="1">IF('Town Data'!I265&gt;9,'Town Data'!H265,"*")</f>
        <v>*</v>
      </c>
      <c r="G269" s="50" t="str">
        <f ca="1">IF('Town Data'!K265&gt;9,'Town Data'!J265,"*")</f>
        <v>*</v>
      </c>
      <c r="H269" s="51" t="str">
        <f ca="1">IF('Town Data'!M265&gt;9,'Town Data'!L265,"*")</f>
        <v>*</v>
      </c>
      <c r="I269" s="22" t="str">
        <f ca="1">IFERROR((C269-F269)/F269,"")</f>
        <v/>
      </c>
      <c r="J269" s="22" t="str">
        <f ca="1">IFERROR((D269-G269)/G269,"")</f>
        <v/>
      </c>
      <c r="K269" s="22" t="str">
        <f ca="1">IFERROR((E269-H269)/H269,"")</f>
        <v/>
      </c>
    </row>
    <row r="270" spans="2:11">
      <c r="B270" s="27">
        <f ca="1">'Town Data'!A266</f>
        <v>0</v>
      </c>
      <c r="C270" s="49" t="str">
        <f ca="1">IF('Town Data'!C266&gt;9,'Town Data'!B266,"*")</f>
        <v>*</v>
      </c>
      <c r="D270" s="50" t="str">
        <f ca="1">IF('Town Data'!E266&gt;9,'Town Data'!D266,"*")</f>
        <v>*</v>
      </c>
      <c r="E270" s="51" t="str">
        <f ca="1">IF('Town Data'!G266&gt;9,'Town Data'!F266,"*")</f>
        <v>*</v>
      </c>
      <c r="F270" s="50" t="str">
        <f ca="1">IF('Town Data'!I266&gt;9,'Town Data'!H266,"*")</f>
        <v>*</v>
      </c>
      <c r="G270" s="50" t="str">
        <f ca="1">IF('Town Data'!K266&gt;9,'Town Data'!J266,"*")</f>
        <v>*</v>
      </c>
      <c r="H270" s="51" t="str">
        <f ca="1">IF('Town Data'!M266&gt;9,'Town Data'!L266,"*")</f>
        <v>*</v>
      </c>
      <c r="I270" s="22" t="str">
        <f ca="1">IFERROR((C270-F270)/F270,"")</f>
        <v/>
      </c>
      <c r="J270" s="22" t="str">
        <f ca="1">IFERROR((D270-G270)/G270,"")</f>
        <v/>
      </c>
      <c r="K270" s="22" t="str">
        <f ca="1">IFERROR((E270-H270)/H270,"")</f>
        <v/>
      </c>
    </row>
    <row r="271" spans="2:11">
      <c r="B271" s="27">
        <f ca="1">'Town Data'!A267</f>
        <v>0</v>
      </c>
      <c r="C271" s="49" t="str">
        <f ca="1">IF('Town Data'!C267&gt;9,'Town Data'!B267,"*")</f>
        <v>*</v>
      </c>
      <c r="D271" s="50" t="str">
        <f ca="1">IF('Town Data'!E267&gt;9,'Town Data'!D267,"*")</f>
        <v>*</v>
      </c>
      <c r="E271" s="51" t="str">
        <f ca="1">IF('Town Data'!G267&gt;9,'Town Data'!F267,"*")</f>
        <v>*</v>
      </c>
      <c r="F271" s="50" t="str">
        <f ca="1">IF('Town Data'!I267&gt;9,'Town Data'!H267,"*")</f>
        <v>*</v>
      </c>
      <c r="G271" s="50" t="str">
        <f ca="1">IF('Town Data'!K267&gt;9,'Town Data'!J267,"*")</f>
        <v>*</v>
      </c>
      <c r="H271" s="51" t="str">
        <f ca="1">IF('Town Data'!M267&gt;9,'Town Data'!L267,"*")</f>
        <v>*</v>
      </c>
      <c r="I271" s="22" t="str">
        <f ca="1">IFERROR((C271-F271)/F271,"")</f>
        <v/>
      </c>
      <c r="J271" s="22" t="str">
        <f ca="1">IFERROR((D271-G271)/G271,"")</f>
        <v/>
      </c>
      <c r="K271" s="22" t="str">
        <f ca="1">IFERROR((E271-H271)/H271,"")</f>
        <v/>
      </c>
    </row>
    <row r="272" spans="2:11">
      <c r="B272" s="27">
        <f ca="1">'Town Data'!A268</f>
        <v>0</v>
      </c>
      <c r="C272" s="49" t="str">
        <f ca="1">IF('Town Data'!C268&gt;9,'Town Data'!B268,"*")</f>
        <v>*</v>
      </c>
      <c r="D272" s="50" t="str">
        <f ca="1">IF('Town Data'!E268&gt;9,'Town Data'!D268,"*")</f>
        <v>*</v>
      </c>
      <c r="E272" s="51" t="str">
        <f ca="1">IF('Town Data'!G268&gt;9,'Town Data'!F268,"*")</f>
        <v>*</v>
      </c>
      <c r="F272" s="50" t="str">
        <f ca="1">IF('Town Data'!I268&gt;9,'Town Data'!H268,"*")</f>
        <v>*</v>
      </c>
      <c r="G272" s="50" t="str">
        <f ca="1">IF('Town Data'!K268&gt;9,'Town Data'!J268,"*")</f>
        <v>*</v>
      </c>
      <c r="H272" s="51" t="str">
        <f ca="1">IF('Town Data'!M268&gt;9,'Town Data'!L268,"*")</f>
        <v>*</v>
      </c>
      <c r="I272" s="22" t="str">
        <f ca="1">IFERROR((C272-F272)/F272,"")</f>
        <v/>
      </c>
      <c r="J272" s="22" t="str">
        <f ca="1">IFERROR((D272-G272)/G272,"")</f>
        <v/>
      </c>
      <c r="K272" s="22" t="str">
        <f ca="1">IFERROR((E272-H272)/H272,"")</f>
        <v/>
      </c>
    </row>
    <row r="273" spans="2:11">
      <c r="B273" s="27">
        <f ca="1">'Town Data'!A269</f>
        <v>0</v>
      </c>
      <c r="C273" s="49" t="str">
        <f ca="1">IF('Town Data'!C269&gt;9,'Town Data'!B269,"*")</f>
        <v>*</v>
      </c>
      <c r="D273" s="50" t="str">
        <f ca="1">IF('Town Data'!E269&gt;9,'Town Data'!D269,"*")</f>
        <v>*</v>
      </c>
      <c r="E273" s="51" t="str">
        <f ca="1">IF('Town Data'!G269&gt;9,'Town Data'!F269,"*")</f>
        <v>*</v>
      </c>
      <c r="F273" s="50" t="str">
        <f ca="1">IF('Town Data'!I269&gt;9,'Town Data'!H269,"*")</f>
        <v>*</v>
      </c>
      <c r="G273" s="50" t="str">
        <f ca="1">IF('Town Data'!K269&gt;9,'Town Data'!J269,"*")</f>
        <v>*</v>
      </c>
      <c r="H273" s="51" t="str">
        <f ca="1">IF('Town Data'!M269&gt;9,'Town Data'!L269,"*")</f>
        <v>*</v>
      </c>
      <c r="I273" s="22" t="str">
        <f ca="1">IFERROR((C273-F273)/F273,"")</f>
        <v/>
      </c>
      <c r="J273" s="22" t="str">
        <f ca="1">IFERROR((D273-G273)/G273,"")</f>
        <v/>
      </c>
      <c r="K273" s="22" t="str">
        <f ca="1">IFERROR((E273-H273)/H273,"")</f>
        <v/>
      </c>
    </row>
    <row r="274" spans="2:11">
      <c r="B274" s="27">
        <f ca="1">'Town Data'!A270</f>
        <v>0</v>
      </c>
      <c r="C274" s="49" t="str">
        <f ca="1">IF('Town Data'!C270&gt;9,'Town Data'!B270,"*")</f>
        <v>*</v>
      </c>
      <c r="D274" s="50" t="str">
        <f ca="1">IF('Town Data'!E270&gt;9,'Town Data'!D270,"*")</f>
        <v>*</v>
      </c>
      <c r="E274" s="51" t="str">
        <f ca="1">IF('Town Data'!G270&gt;9,'Town Data'!F270,"*")</f>
        <v>*</v>
      </c>
      <c r="F274" s="50" t="str">
        <f ca="1">IF('Town Data'!I270&gt;9,'Town Data'!H270,"*")</f>
        <v>*</v>
      </c>
      <c r="G274" s="50" t="str">
        <f ca="1">IF('Town Data'!K270&gt;9,'Town Data'!J270,"*")</f>
        <v>*</v>
      </c>
      <c r="H274" s="51" t="str">
        <f ca="1">IF('Town Data'!M270&gt;9,'Town Data'!L270,"*")</f>
        <v>*</v>
      </c>
      <c r="I274" s="22" t="str">
        <f ca="1">IFERROR((C274-F274)/F274,"")</f>
        <v/>
      </c>
      <c r="J274" s="22" t="str">
        <f ca="1">IFERROR((D274-G274)/G274,"")</f>
        <v/>
      </c>
      <c r="K274" s="22" t="str">
        <f ca="1">IFERROR((E274-H274)/H274,"")</f>
        <v/>
      </c>
    </row>
    <row r="275" spans="2:11">
      <c r="B275" s="27">
        <f ca="1">'Town Data'!A271</f>
        <v>0</v>
      </c>
      <c r="C275" s="49" t="str">
        <f ca="1">IF('Town Data'!C271&gt;9,'Town Data'!B271,"*")</f>
        <v>*</v>
      </c>
      <c r="D275" s="50" t="str">
        <f ca="1">IF('Town Data'!E271&gt;9,'Town Data'!D271,"*")</f>
        <v>*</v>
      </c>
      <c r="E275" s="51" t="str">
        <f ca="1">IF('Town Data'!G271&gt;9,'Town Data'!F271,"*")</f>
        <v>*</v>
      </c>
      <c r="F275" s="50" t="str">
        <f ca="1">IF('Town Data'!I271&gt;9,'Town Data'!H271,"*")</f>
        <v>*</v>
      </c>
      <c r="G275" s="50" t="str">
        <f ca="1">IF('Town Data'!K271&gt;9,'Town Data'!J271,"*")</f>
        <v>*</v>
      </c>
      <c r="H275" s="51" t="str">
        <f ca="1">IF('Town Data'!M271&gt;9,'Town Data'!L271,"*")</f>
        <v>*</v>
      </c>
      <c r="I275" s="22" t="str">
        <f ca="1">IFERROR((C275-F275)/F275,"")</f>
        <v/>
      </c>
      <c r="J275" s="22" t="str">
        <f ca="1">IFERROR((D275-G275)/G275,"")</f>
        <v/>
      </c>
      <c r="K275" s="22" t="str">
        <f ca="1">IFERROR((E275-H275)/H275,"")</f>
        <v/>
      </c>
    </row>
    <row r="276" spans="2:11">
      <c r="B276" s="27">
        <f ca="1">'Town Data'!A272</f>
        <v>0</v>
      </c>
      <c r="C276" s="49" t="str">
        <f ca="1">IF('Town Data'!C272&gt;9,'Town Data'!B272,"*")</f>
        <v>*</v>
      </c>
      <c r="D276" s="50" t="str">
        <f ca="1">IF('Town Data'!E272&gt;9,'Town Data'!D272,"*")</f>
        <v>*</v>
      </c>
      <c r="E276" s="51" t="str">
        <f ca="1">IF('Town Data'!G272&gt;9,'Town Data'!F272,"*")</f>
        <v>*</v>
      </c>
      <c r="F276" s="50" t="str">
        <f ca="1">IF('Town Data'!I272&gt;9,'Town Data'!H272,"*")</f>
        <v>*</v>
      </c>
      <c r="G276" s="50" t="str">
        <f ca="1">IF('Town Data'!K272&gt;9,'Town Data'!J272,"*")</f>
        <v>*</v>
      </c>
      <c r="H276" s="51" t="str">
        <f ca="1">IF('Town Data'!M272&gt;9,'Town Data'!L272,"*")</f>
        <v>*</v>
      </c>
      <c r="I276" s="22" t="str">
        <f ca="1">IFERROR((C276-F276)/F276,"")</f>
        <v/>
      </c>
      <c r="J276" s="22" t="str">
        <f ca="1">IFERROR((D276-G276)/G276,"")</f>
        <v/>
      </c>
      <c r="K276" s="22" t="str">
        <f ca="1">IFERROR((E276-H276)/H276,"")</f>
        <v/>
      </c>
    </row>
    <row r="277" spans="2:11">
      <c r="B277" s="27">
        <f ca="1">'Town Data'!A273</f>
        <v>0</v>
      </c>
      <c r="C277" s="49" t="str">
        <f ca="1">IF('Town Data'!C273&gt;9,'Town Data'!B273,"*")</f>
        <v>*</v>
      </c>
      <c r="D277" s="50" t="str">
        <f ca="1">IF('Town Data'!E273&gt;9,'Town Data'!D273,"*")</f>
        <v>*</v>
      </c>
      <c r="E277" s="51" t="str">
        <f ca="1">IF('Town Data'!G273&gt;9,'Town Data'!F273,"*")</f>
        <v>*</v>
      </c>
      <c r="F277" s="50" t="str">
        <f ca="1">IF('Town Data'!I273&gt;9,'Town Data'!H273,"*")</f>
        <v>*</v>
      </c>
      <c r="G277" s="50" t="str">
        <f ca="1">IF('Town Data'!K273&gt;9,'Town Data'!J273,"*")</f>
        <v>*</v>
      </c>
      <c r="H277" s="51" t="str">
        <f ca="1">IF('Town Data'!M273&gt;9,'Town Data'!L273,"*")</f>
        <v>*</v>
      </c>
      <c r="I277" s="22" t="str">
        <f ca="1">IFERROR((C277-F277)/F277,"")</f>
        <v/>
      </c>
      <c r="J277" s="22" t="str">
        <f ca="1">IFERROR((D277-G277)/G277,"")</f>
        <v/>
      </c>
      <c r="K277" s="22" t="str">
        <f ca="1">IFERROR((E277-H277)/H277,"")</f>
        <v/>
      </c>
    </row>
    <row r="278" spans="2:11">
      <c r="B278" s="27">
        <f ca="1">'Town Data'!A274</f>
        <v>0</v>
      </c>
      <c r="C278" s="49" t="str">
        <f ca="1">IF('Town Data'!C274&gt;9,'Town Data'!B274,"*")</f>
        <v>*</v>
      </c>
      <c r="D278" s="50" t="str">
        <f ca="1">IF('Town Data'!E274&gt;9,'Town Data'!D274,"*")</f>
        <v>*</v>
      </c>
      <c r="E278" s="51" t="str">
        <f ca="1">IF('Town Data'!G274&gt;9,'Town Data'!F274,"*")</f>
        <v>*</v>
      </c>
      <c r="F278" s="50" t="str">
        <f ca="1">IF('Town Data'!I274&gt;9,'Town Data'!H274,"*")</f>
        <v>*</v>
      </c>
      <c r="G278" s="50" t="str">
        <f ca="1">IF('Town Data'!K274&gt;9,'Town Data'!J274,"*")</f>
        <v>*</v>
      </c>
      <c r="H278" s="51" t="str">
        <f ca="1">IF('Town Data'!M274&gt;9,'Town Data'!L274,"*")</f>
        <v>*</v>
      </c>
      <c r="I278" s="22" t="str">
        <f ca="1">IFERROR((C278-F278)/F278,"")</f>
        <v/>
      </c>
      <c r="J278" s="22" t="str">
        <f ca="1">IFERROR((D278-G278)/G278,"")</f>
        <v/>
      </c>
      <c r="K278" s="22" t="str">
        <f ca="1">IFERROR((E278-H278)/H278,"")</f>
        <v/>
      </c>
    </row>
    <row r="279" spans="2:11">
      <c r="B279" s="27">
        <f ca="1">'Town Data'!A275</f>
        <v>0</v>
      </c>
      <c r="C279" s="49" t="str">
        <f ca="1">IF('Town Data'!C275&gt;9,'Town Data'!B275,"*")</f>
        <v>*</v>
      </c>
      <c r="D279" s="50" t="str">
        <f ca="1">IF('Town Data'!E275&gt;9,'Town Data'!D275,"*")</f>
        <v>*</v>
      </c>
      <c r="E279" s="51" t="str">
        <f ca="1">IF('Town Data'!G275&gt;9,'Town Data'!F275,"*")</f>
        <v>*</v>
      </c>
      <c r="F279" s="50" t="str">
        <f ca="1">IF('Town Data'!I275&gt;9,'Town Data'!H275,"*")</f>
        <v>*</v>
      </c>
      <c r="G279" s="50" t="str">
        <f ca="1">IF('Town Data'!K275&gt;9,'Town Data'!J275,"*")</f>
        <v>*</v>
      </c>
      <c r="H279" s="51" t="str">
        <f ca="1">IF('Town Data'!M275&gt;9,'Town Data'!L275,"*")</f>
        <v>*</v>
      </c>
      <c r="I279" s="22" t="str">
        <f ca="1">IFERROR((C279-F279)/F279,"")</f>
        <v/>
      </c>
      <c r="J279" s="22" t="str">
        <f ca="1">IFERROR((D279-G279)/G279,"")</f>
        <v/>
      </c>
      <c r="K279" s="22" t="str">
        <f ca="1">IFERROR((E279-H279)/H279,"")</f>
        <v/>
      </c>
    </row>
    <row r="280" spans="2:11">
      <c r="B280" s="27">
        <f ca="1">'Town Data'!A276</f>
        <v>0</v>
      </c>
      <c r="C280" s="49" t="str">
        <f ca="1">IF('Town Data'!C276&gt;9,'Town Data'!B276,"*")</f>
        <v>*</v>
      </c>
      <c r="D280" s="50" t="str">
        <f ca="1">IF('Town Data'!E276&gt;9,'Town Data'!D276,"*")</f>
        <v>*</v>
      </c>
      <c r="E280" s="51" t="str">
        <f ca="1">IF('Town Data'!G276&gt;9,'Town Data'!F276,"*")</f>
        <v>*</v>
      </c>
      <c r="F280" s="50" t="str">
        <f ca="1">IF('Town Data'!I276&gt;9,'Town Data'!H276,"*")</f>
        <v>*</v>
      </c>
      <c r="G280" s="50" t="str">
        <f ca="1">IF('Town Data'!K276&gt;9,'Town Data'!J276,"*")</f>
        <v>*</v>
      </c>
      <c r="H280" s="51" t="str">
        <f ca="1">IF('Town Data'!M276&gt;9,'Town Data'!L276,"*")</f>
        <v>*</v>
      </c>
      <c r="I280" s="22" t="str">
        <f ca="1">IFERROR((C280-F280)/F280,"")</f>
        <v/>
      </c>
      <c r="J280" s="22" t="str">
        <f ca="1">IFERROR((D280-G280)/G280,"")</f>
        <v/>
      </c>
      <c r="K280" s="22" t="str">
        <f ca="1">IFERROR((E280-H280)/H280,"")</f>
        <v/>
      </c>
    </row>
    <row r="281" spans="2:11">
      <c r="B281" s="27">
        <f ca="1">'Town Data'!A277</f>
        <v>0</v>
      </c>
      <c r="C281" s="49" t="str">
        <f ca="1">IF('Town Data'!C277&gt;9,'Town Data'!B277,"*")</f>
        <v>*</v>
      </c>
      <c r="D281" s="50" t="str">
        <f ca="1">IF('Town Data'!E277&gt;9,'Town Data'!D277,"*")</f>
        <v>*</v>
      </c>
      <c r="E281" s="51" t="str">
        <f ca="1">IF('Town Data'!G277&gt;9,'Town Data'!F277,"*")</f>
        <v>*</v>
      </c>
      <c r="F281" s="50" t="str">
        <f ca="1">IF('Town Data'!I277&gt;9,'Town Data'!H277,"*")</f>
        <v>*</v>
      </c>
      <c r="G281" s="50" t="str">
        <f ca="1">IF('Town Data'!K277&gt;9,'Town Data'!J277,"*")</f>
        <v>*</v>
      </c>
      <c r="H281" s="51" t="str">
        <f ca="1">IF('Town Data'!M277&gt;9,'Town Data'!L277,"*")</f>
        <v>*</v>
      </c>
      <c r="I281" s="22" t="str">
        <f ca="1">IFERROR((C281-F281)/F281,"")</f>
        <v/>
      </c>
      <c r="J281" s="22" t="str">
        <f ca="1">IFERROR((D281-G281)/G281,"")</f>
        <v/>
      </c>
      <c r="K281" s="22" t="str">
        <f ca="1">IFERROR((E281-H281)/H281,"")</f>
        <v/>
      </c>
    </row>
    <row r="282" spans="2:11">
      <c r="B282" s="27">
        <f ca="1">'Town Data'!A278</f>
        <v>0</v>
      </c>
      <c r="C282" s="49" t="str">
        <f ca="1">IF('Town Data'!C278&gt;9,'Town Data'!B278,"*")</f>
        <v>*</v>
      </c>
      <c r="D282" s="50" t="str">
        <f ca="1">IF('Town Data'!E278&gt;9,'Town Data'!D278,"*")</f>
        <v>*</v>
      </c>
      <c r="E282" s="51" t="str">
        <f ca="1">IF('Town Data'!G278&gt;9,'Town Data'!F278,"*")</f>
        <v>*</v>
      </c>
      <c r="F282" s="50" t="str">
        <f ca="1">IF('Town Data'!I278&gt;9,'Town Data'!H278,"*")</f>
        <v>*</v>
      </c>
      <c r="G282" s="50" t="str">
        <f ca="1">IF('Town Data'!K278&gt;9,'Town Data'!J278,"*")</f>
        <v>*</v>
      </c>
      <c r="H282" s="51" t="str">
        <f ca="1">IF('Town Data'!M278&gt;9,'Town Data'!L278,"*")</f>
        <v>*</v>
      </c>
      <c r="I282" s="22" t="str">
        <f ca="1">IFERROR((C282-F282)/F282,"")</f>
        <v/>
      </c>
      <c r="J282" s="22" t="str">
        <f ca="1">IFERROR((D282-G282)/G282,"")</f>
        <v/>
      </c>
      <c r="K282" s="22" t="str">
        <f ca="1">IFERROR((E282-H282)/H282,"")</f>
        <v/>
      </c>
    </row>
    <row r="283" spans="2:11">
      <c r="B283" s="27">
        <f ca="1">'Town Data'!A279</f>
        <v>0</v>
      </c>
      <c r="C283" s="49" t="str">
        <f ca="1">IF('Town Data'!C279&gt;9,'Town Data'!B279,"*")</f>
        <v>*</v>
      </c>
      <c r="D283" s="50" t="str">
        <f ca="1">IF('Town Data'!E279&gt;9,'Town Data'!D279,"*")</f>
        <v>*</v>
      </c>
      <c r="E283" s="51" t="str">
        <f ca="1">IF('Town Data'!G279&gt;9,'Town Data'!F279,"*")</f>
        <v>*</v>
      </c>
      <c r="F283" s="50" t="str">
        <f ca="1">IF('Town Data'!I279&gt;9,'Town Data'!H279,"*")</f>
        <v>*</v>
      </c>
      <c r="G283" s="50" t="str">
        <f ca="1">IF('Town Data'!K279&gt;9,'Town Data'!J279,"*")</f>
        <v>*</v>
      </c>
      <c r="H283" s="51" t="str">
        <f ca="1">IF('Town Data'!M279&gt;9,'Town Data'!L279,"*")</f>
        <v>*</v>
      </c>
      <c r="I283" s="22" t="str">
        <f ca="1">IFERROR((C283-F283)/F283,"")</f>
        <v/>
      </c>
      <c r="J283" s="22" t="str">
        <f ca="1">IFERROR((D283-G283)/G283,"")</f>
        <v/>
      </c>
      <c r="K283" s="22" t="str">
        <f ca="1">IFERROR((E283-H283)/H283,"")</f>
        <v/>
      </c>
    </row>
    <row r="284" spans="2:11">
      <c r="B284" s="27">
        <f ca="1">'Town Data'!A280</f>
        <v>0</v>
      </c>
      <c r="C284" s="49" t="str">
        <f ca="1">IF('Town Data'!C280&gt;9,'Town Data'!B280,"*")</f>
        <v>*</v>
      </c>
      <c r="D284" s="50" t="str">
        <f ca="1">IF('Town Data'!E280&gt;9,'Town Data'!D280,"*")</f>
        <v>*</v>
      </c>
      <c r="E284" s="51" t="str">
        <f ca="1">IF('Town Data'!G280&gt;9,'Town Data'!F280,"*")</f>
        <v>*</v>
      </c>
      <c r="F284" s="50" t="str">
        <f ca="1">IF('Town Data'!I280&gt;9,'Town Data'!H280,"*")</f>
        <v>*</v>
      </c>
      <c r="G284" s="50" t="str">
        <f ca="1">IF('Town Data'!K280&gt;9,'Town Data'!J280,"*")</f>
        <v>*</v>
      </c>
      <c r="H284" s="51" t="str">
        <f ca="1">IF('Town Data'!M280&gt;9,'Town Data'!L280,"*")</f>
        <v>*</v>
      </c>
      <c r="I284" s="22" t="str">
        <f ca="1">IFERROR((C284-F284)/F284,"")</f>
        <v/>
      </c>
      <c r="J284" s="22" t="str">
        <f ca="1">IFERROR((D284-G284)/G284,"")</f>
        <v/>
      </c>
      <c r="K284" s="22" t="str">
        <f ca="1">IFERROR((E284-H284)/H284,"")</f>
        <v/>
      </c>
    </row>
    <row r="285" spans="2:11">
      <c r="B285" s="27">
        <f ca="1">'Town Data'!A281</f>
        <v>0</v>
      </c>
      <c r="C285" s="49" t="str">
        <f ca="1">IF('Town Data'!C281&gt;9,'Town Data'!B281,"*")</f>
        <v>*</v>
      </c>
      <c r="D285" s="50" t="str">
        <f ca="1">IF('Town Data'!E281&gt;9,'Town Data'!D281,"*")</f>
        <v>*</v>
      </c>
      <c r="E285" s="51" t="str">
        <f ca="1">IF('Town Data'!G281&gt;9,'Town Data'!F281,"*")</f>
        <v>*</v>
      </c>
      <c r="F285" s="50" t="str">
        <f ca="1">IF('Town Data'!I281&gt;9,'Town Data'!H281,"*")</f>
        <v>*</v>
      </c>
      <c r="G285" s="50" t="str">
        <f ca="1">IF('Town Data'!K281&gt;9,'Town Data'!J281,"*")</f>
        <v>*</v>
      </c>
      <c r="H285" s="51" t="str">
        <f ca="1">IF('Town Data'!M281&gt;9,'Town Data'!L281,"*")</f>
        <v>*</v>
      </c>
      <c r="I285" s="22" t="str">
        <f ca="1">IFERROR((C285-F285)/F285,"")</f>
        <v/>
      </c>
      <c r="J285" s="22" t="str">
        <f ca="1">IFERROR((D285-G285)/G285,"")</f>
        <v/>
      </c>
      <c r="K285" s="22" t="str">
        <f ca="1">IFERROR((E285-H285)/H285,"")</f>
        <v/>
      </c>
    </row>
    <row r="286" spans="2:11">
      <c r="B286" s="27">
        <f ca="1">'Town Data'!A282</f>
        <v>0</v>
      </c>
      <c r="C286" s="49" t="str">
        <f ca="1">IF('Town Data'!C282&gt;9,'Town Data'!B282,"*")</f>
        <v>*</v>
      </c>
      <c r="D286" s="50" t="str">
        <f ca="1">IF('Town Data'!E282&gt;9,'Town Data'!D282,"*")</f>
        <v>*</v>
      </c>
      <c r="E286" s="51" t="str">
        <f ca="1">IF('Town Data'!G282&gt;9,'Town Data'!F282,"*")</f>
        <v>*</v>
      </c>
      <c r="F286" s="50" t="str">
        <f ca="1">IF('Town Data'!I282&gt;9,'Town Data'!H282,"*")</f>
        <v>*</v>
      </c>
      <c r="G286" s="50" t="str">
        <f ca="1">IF('Town Data'!K282&gt;9,'Town Data'!J282,"*")</f>
        <v>*</v>
      </c>
      <c r="H286" s="51" t="str">
        <f ca="1">IF('Town Data'!M282&gt;9,'Town Data'!L282,"*")</f>
        <v>*</v>
      </c>
      <c r="I286" s="22" t="str">
        <f ca="1">IFERROR((C286-F286)/F286,"")</f>
        <v/>
      </c>
      <c r="J286" s="22" t="str">
        <f ca="1">IFERROR((D286-G286)/G286,"")</f>
        <v/>
      </c>
      <c r="K286" s="22" t="str">
        <f ca="1">IFERROR((E286-H286)/H286,"")</f>
        <v/>
      </c>
    </row>
    <row r="287" spans="2:11">
      <c r="B287" s="27">
        <f ca="1">'Town Data'!A283</f>
        <v>0</v>
      </c>
      <c r="C287" s="49" t="str">
        <f ca="1">IF('Town Data'!C283&gt;9,'Town Data'!B283,"*")</f>
        <v>*</v>
      </c>
      <c r="D287" s="50" t="str">
        <f ca="1">IF('Town Data'!E283&gt;9,'Town Data'!D283,"*")</f>
        <v>*</v>
      </c>
      <c r="E287" s="51" t="str">
        <f ca="1">IF('Town Data'!G283&gt;9,'Town Data'!F283,"*")</f>
        <v>*</v>
      </c>
      <c r="F287" s="50" t="str">
        <f ca="1">IF('Town Data'!I283&gt;9,'Town Data'!H283,"*")</f>
        <v>*</v>
      </c>
      <c r="G287" s="50" t="str">
        <f ca="1">IF('Town Data'!K283&gt;9,'Town Data'!J283,"*")</f>
        <v>*</v>
      </c>
      <c r="H287" s="51" t="str">
        <f ca="1">IF('Town Data'!M283&gt;9,'Town Data'!L283,"*")</f>
        <v>*</v>
      </c>
      <c r="I287" s="22" t="str">
        <f ca="1">IFERROR((C287-F287)/F287,"")</f>
        <v/>
      </c>
      <c r="J287" s="22" t="str">
        <f ca="1">IFERROR((D287-G287)/G287,"")</f>
        <v/>
      </c>
      <c r="K287" s="22" t="str">
        <f ca="1">IFERROR((E287-H287)/H287,"")</f>
        <v/>
      </c>
    </row>
    <row r="288" spans="2:11">
      <c r="B288" s="27">
        <f ca="1">'Town Data'!A284</f>
        <v>0</v>
      </c>
      <c r="C288" s="49" t="str">
        <f ca="1">IF('Town Data'!C284&gt;9,'Town Data'!B284,"*")</f>
        <v>*</v>
      </c>
      <c r="D288" s="50" t="str">
        <f ca="1">IF('Town Data'!E284&gt;9,'Town Data'!D284,"*")</f>
        <v>*</v>
      </c>
      <c r="E288" s="51" t="str">
        <f ca="1">IF('Town Data'!G284&gt;9,'Town Data'!F284,"*")</f>
        <v>*</v>
      </c>
      <c r="F288" s="50" t="str">
        <f ca="1">IF('Town Data'!I284&gt;9,'Town Data'!H284,"*")</f>
        <v>*</v>
      </c>
      <c r="G288" s="50" t="str">
        <f ca="1">IF('Town Data'!K284&gt;9,'Town Data'!J284,"*")</f>
        <v>*</v>
      </c>
      <c r="H288" s="51" t="str">
        <f ca="1">IF('Town Data'!M284&gt;9,'Town Data'!L284,"*")</f>
        <v>*</v>
      </c>
      <c r="I288" s="22" t="str">
        <f ca="1">IFERROR((C288-F288)/F288,"")</f>
        <v/>
      </c>
      <c r="J288" s="22" t="str">
        <f ca="1">IFERROR((D288-G288)/G288,"")</f>
        <v/>
      </c>
      <c r="K288" s="22" t="str">
        <f ca="1">IFERROR((E288-H288)/H288,"")</f>
        <v/>
      </c>
    </row>
    <row r="289" spans="2:11">
      <c r="B289" s="27">
        <f ca="1">'Town Data'!A285</f>
        <v>0</v>
      </c>
      <c r="C289" s="49" t="str">
        <f ca="1">IF('Town Data'!C285&gt;9,'Town Data'!B285,"*")</f>
        <v>*</v>
      </c>
      <c r="D289" s="50" t="str">
        <f ca="1">IF('Town Data'!E285&gt;9,'Town Data'!D285,"*")</f>
        <v>*</v>
      </c>
      <c r="E289" s="51" t="str">
        <f ca="1">IF('Town Data'!G285&gt;9,'Town Data'!F285,"*")</f>
        <v>*</v>
      </c>
      <c r="F289" s="50" t="str">
        <f ca="1">IF('Town Data'!I285&gt;9,'Town Data'!H285,"*")</f>
        <v>*</v>
      </c>
      <c r="G289" s="50" t="str">
        <f ca="1">IF('Town Data'!K285&gt;9,'Town Data'!J285,"*")</f>
        <v>*</v>
      </c>
      <c r="H289" s="51" t="str">
        <f ca="1">IF('Town Data'!M285&gt;9,'Town Data'!L285,"*")</f>
        <v>*</v>
      </c>
      <c r="I289" s="22" t="str">
        <f ca="1">IFERROR((C289-F289)/F289,"")</f>
        <v/>
      </c>
      <c r="J289" s="22" t="str">
        <f ca="1">IFERROR((D289-G289)/G289,"")</f>
        <v/>
      </c>
      <c r="K289" s="22" t="str">
        <f ca="1">IFERROR((E289-H289)/H289,"")</f>
        <v/>
      </c>
    </row>
    <row r="290" spans="2:11">
      <c r="B290" s="27">
        <f ca="1">'Town Data'!A286</f>
        <v>0</v>
      </c>
      <c r="C290" s="49" t="str">
        <f ca="1">IF('Town Data'!C286&gt;9,'Town Data'!B286,"*")</f>
        <v>*</v>
      </c>
      <c r="D290" s="50" t="str">
        <f ca="1">IF('Town Data'!E286&gt;9,'Town Data'!D286,"*")</f>
        <v>*</v>
      </c>
      <c r="E290" s="51" t="str">
        <f ca="1">IF('Town Data'!G286&gt;9,'Town Data'!F286,"*")</f>
        <v>*</v>
      </c>
      <c r="F290" s="50" t="str">
        <f ca="1">IF('Town Data'!I286&gt;9,'Town Data'!H286,"*")</f>
        <v>*</v>
      </c>
      <c r="G290" s="50" t="str">
        <f ca="1">IF('Town Data'!K286&gt;9,'Town Data'!J286,"*")</f>
        <v>*</v>
      </c>
      <c r="H290" s="51" t="str">
        <f ca="1">IF('Town Data'!M286&gt;9,'Town Data'!L286,"*")</f>
        <v>*</v>
      </c>
      <c r="I290" s="22" t="str">
        <f ca="1">IFERROR((C290-F290)/F290,"")</f>
        <v/>
      </c>
      <c r="J290" s="22" t="str">
        <f ca="1">IFERROR((D290-G290)/G290,"")</f>
        <v/>
      </c>
      <c r="K290" s="22" t="str">
        <f ca="1">IFERROR((E290-H290)/H290,"")</f>
        <v/>
      </c>
    </row>
    <row r="291" spans="2:11">
      <c r="B291" s="27">
        <f ca="1">'Town Data'!A287</f>
        <v>0</v>
      </c>
      <c r="C291" s="49" t="str">
        <f ca="1">IF('Town Data'!C287&gt;9,'Town Data'!B287,"*")</f>
        <v>*</v>
      </c>
      <c r="D291" s="50" t="str">
        <f ca="1">IF('Town Data'!E287&gt;9,'Town Data'!D287,"*")</f>
        <v>*</v>
      </c>
      <c r="E291" s="51" t="str">
        <f ca="1">IF('Town Data'!G287&gt;9,'Town Data'!F287,"*")</f>
        <v>*</v>
      </c>
      <c r="F291" s="50" t="str">
        <f ca="1">IF('Town Data'!I287&gt;9,'Town Data'!H287,"*")</f>
        <v>*</v>
      </c>
      <c r="G291" s="50" t="str">
        <f ca="1">IF('Town Data'!K287&gt;9,'Town Data'!J287,"*")</f>
        <v>*</v>
      </c>
      <c r="H291" s="51" t="str">
        <f ca="1">IF('Town Data'!M287&gt;9,'Town Data'!L287,"*")</f>
        <v>*</v>
      </c>
      <c r="I291" s="22" t="str">
        <f ca="1">IFERROR((C291-F291)/F291,"")</f>
        <v/>
      </c>
      <c r="J291" s="22" t="str">
        <f ca="1">IFERROR((D291-G291)/G291,"")</f>
        <v/>
      </c>
      <c r="K291" s="22" t="str">
        <f ca="1">IFERROR((E291-H291)/H291,"")</f>
        <v/>
      </c>
    </row>
    <row r="292" spans="2:11">
      <c r="B292" s="27">
        <f ca="1">'Town Data'!A288</f>
        <v>0</v>
      </c>
      <c r="C292" s="49" t="str">
        <f ca="1">IF('Town Data'!C288&gt;9,'Town Data'!B288,"*")</f>
        <v>*</v>
      </c>
      <c r="D292" s="50" t="str">
        <f ca="1">IF('Town Data'!E288&gt;9,'Town Data'!D288,"*")</f>
        <v>*</v>
      </c>
      <c r="E292" s="51" t="str">
        <f ca="1">IF('Town Data'!G288&gt;9,'Town Data'!F288,"*")</f>
        <v>*</v>
      </c>
      <c r="F292" s="50" t="str">
        <f ca="1">IF('Town Data'!I288&gt;9,'Town Data'!H288,"*")</f>
        <v>*</v>
      </c>
      <c r="G292" s="50" t="str">
        <f ca="1">IF('Town Data'!K288&gt;9,'Town Data'!J288,"*")</f>
        <v>*</v>
      </c>
      <c r="H292" s="51" t="str">
        <f ca="1">IF('Town Data'!M288&gt;9,'Town Data'!L288,"*")</f>
        <v>*</v>
      </c>
      <c r="I292" s="22" t="str">
        <f ca="1">IFERROR((C292-F292)/F292,"")</f>
        <v/>
      </c>
      <c r="J292" s="22" t="str">
        <f ca="1">IFERROR((D292-G292)/G292,"")</f>
        <v/>
      </c>
      <c r="K292" s="22" t="str">
        <f ca="1">IFERROR((E292-H292)/H292,"")</f>
        <v/>
      </c>
    </row>
    <row r="293" spans="2:11">
      <c r="B293" s="27">
        <f ca="1">'Town Data'!A289</f>
        <v>0</v>
      </c>
      <c r="C293" s="49" t="str">
        <f ca="1">IF('Town Data'!C289&gt;9,'Town Data'!B289,"*")</f>
        <v>*</v>
      </c>
      <c r="D293" s="50" t="str">
        <f ca="1">IF('Town Data'!E289&gt;9,'Town Data'!D289,"*")</f>
        <v>*</v>
      </c>
      <c r="E293" s="51" t="str">
        <f ca="1">IF('Town Data'!G289&gt;9,'Town Data'!F289,"*")</f>
        <v>*</v>
      </c>
      <c r="F293" s="50" t="str">
        <f ca="1">IF('Town Data'!I289&gt;9,'Town Data'!H289,"*")</f>
        <v>*</v>
      </c>
      <c r="G293" s="50" t="str">
        <f ca="1">IF('Town Data'!K289&gt;9,'Town Data'!J289,"*")</f>
        <v>*</v>
      </c>
      <c r="H293" s="51" t="str">
        <f ca="1">IF('Town Data'!M289&gt;9,'Town Data'!L289,"*")</f>
        <v>*</v>
      </c>
      <c r="I293" s="22" t="str">
        <f ca="1">IFERROR((C293-F293)/F293,"")</f>
        <v/>
      </c>
      <c r="J293" s="22" t="str">
        <f ca="1">IFERROR((D293-G293)/G293,"")</f>
        <v/>
      </c>
      <c r="K293" s="22" t="str">
        <f ca="1">IFERROR((E293-H293)/H293,"")</f>
        <v/>
      </c>
    </row>
    <row r="294" spans="2:11">
      <c r="B294" s="27">
        <f ca="1">'Town Data'!A290</f>
        <v>0</v>
      </c>
      <c r="C294" s="49" t="str">
        <f ca="1">IF('Town Data'!C290&gt;9,'Town Data'!B290,"*")</f>
        <v>*</v>
      </c>
      <c r="D294" s="50" t="str">
        <f ca="1">IF('Town Data'!E290&gt;9,'Town Data'!D290,"*")</f>
        <v>*</v>
      </c>
      <c r="E294" s="51" t="str">
        <f ca="1">IF('Town Data'!G290&gt;9,'Town Data'!F290,"*")</f>
        <v>*</v>
      </c>
      <c r="F294" s="50" t="str">
        <f ca="1">IF('Town Data'!I290&gt;9,'Town Data'!H290,"*")</f>
        <v>*</v>
      </c>
      <c r="G294" s="50" t="str">
        <f ca="1">IF('Town Data'!K290&gt;9,'Town Data'!J290,"*")</f>
        <v>*</v>
      </c>
      <c r="H294" s="51" t="str">
        <f ca="1">IF('Town Data'!M290&gt;9,'Town Data'!L290,"*")</f>
        <v>*</v>
      </c>
      <c r="I294" s="22" t="str">
        <f ca="1">IFERROR((C294-F294)/F294,"")</f>
        <v/>
      </c>
      <c r="J294" s="22" t="str">
        <f ca="1">IFERROR((D294-G294)/G294,"")</f>
        <v/>
      </c>
      <c r="K294" s="22" t="str">
        <f ca="1">IFERROR((E294-H294)/H294,"")</f>
        <v/>
      </c>
    </row>
    <row r="295" spans="2:11">
      <c r="B295" s="27">
        <f ca="1">'Town Data'!A291</f>
        <v>0</v>
      </c>
      <c r="C295" s="49" t="str">
        <f ca="1">IF('Town Data'!C291&gt;9,'Town Data'!B291,"*")</f>
        <v>*</v>
      </c>
      <c r="D295" s="50" t="str">
        <f ca="1">IF('Town Data'!E291&gt;9,'Town Data'!D291,"*")</f>
        <v>*</v>
      </c>
      <c r="E295" s="51" t="str">
        <f ca="1">IF('Town Data'!G291&gt;9,'Town Data'!F291,"*")</f>
        <v>*</v>
      </c>
      <c r="F295" s="50" t="str">
        <f ca="1">IF('Town Data'!I291&gt;9,'Town Data'!H291,"*")</f>
        <v>*</v>
      </c>
      <c r="G295" s="50" t="str">
        <f ca="1">IF('Town Data'!K291&gt;9,'Town Data'!J291,"*")</f>
        <v>*</v>
      </c>
      <c r="H295" s="51" t="str">
        <f ca="1">IF('Town Data'!M291&gt;9,'Town Data'!L291,"*")</f>
        <v>*</v>
      </c>
      <c r="I295" s="22" t="str">
        <f ca="1">IFERROR((C295-F295)/F295,"")</f>
        <v/>
      </c>
      <c r="J295" s="22" t="str">
        <f ca="1">IFERROR((D295-G295)/G295,"")</f>
        <v/>
      </c>
      <c r="K295" s="22" t="str">
        <f ca="1">IFERROR((E295-H295)/H295,"")</f>
        <v/>
      </c>
    </row>
    <row r="296" spans="2:11">
      <c r="B296" s="27">
        <f ca="1">'Town Data'!A292</f>
        <v>0</v>
      </c>
      <c r="C296" s="49" t="str">
        <f ca="1">IF('Town Data'!C292&gt;9,'Town Data'!B292,"*")</f>
        <v>*</v>
      </c>
      <c r="D296" s="50" t="str">
        <f ca="1">IF('Town Data'!E292&gt;9,'Town Data'!D292,"*")</f>
        <v>*</v>
      </c>
      <c r="E296" s="51" t="str">
        <f ca="1">IF('Town Data'!G292&gt;9,'Town Data'!F292,"*")</f>
        <v>*</v>
      </c>
      <c r="F296" s="50" t="str">
        <f ca="1">IF('Town Data'!I292&gt;9,'Town Data'!H292,"*")</f>
        <v>*</v>
      </c>
      <c r="G296" s="50" t="str">
        <f ca="1">IF('Town Data'!K292&gt;9,'Town Data'!J292,"*")</f>
        <v>*</v>
      </c>
      <c r="H296" s="51" t="str">
        <f ca="1">IF('Town Data'!M292&gt;9,'Town Data'!L292,"*")</f>
        <v>*</v>
      </c>
      <c r="I296" s="22" t="str">
        <f ca="1">IFERROR((C296-F296)/F296,"")</f>
        <v/>
      </c>
      <c r="J296" s="22" t="str">
        <f ca="1">IFERROR((D296-G296)/G296,"")</f>
        <v/>
      </c>
      <c r="K296" s="22" t="str">
        <f ca="1">IFERROR((E296-H296)/H296,"")</f>
        <v/>
      </c>
    </row>
    <row r="297" spans="2:11">
      <c r="B297" s="27">
        <f ca="1">'Town Data'!A293</f>
        <v>0</v>
      </c>
      <c r="C297" s="49" t="str">
        <f ca="1">IF('Town Data'!C293&gt;9,'Town Data'!B293,"*")</f>
        <v>*</v>
      </c>
      <c r="D297" s="50" t="str">
        <f ca="1">IF('Town Data'!E293&gt;9,'Town Data'!D293,"*")</f>
        <v>*</v>
      </c>
      <c r="E297" s="51" t="str">
        <f ca="1">IF('Town Data'!G293&gt;9,'Town Data'!F293,"*")</f>
        <v>*</v>
      </c>
      <c r="F297" s="50" t="str">
        <f ca="1">IF('Town Data'!I293&gt;9,'Town Data'!H293,"*")</f>
        <v>*</v>
      </c>
      <c r="G297" s="50" t="str">
        <f ca="1">IF('Town Data'!K293&gt;9,'Town Data'!J293,"*")</f>
        <v>*</v>
      </c>
      <c r="H297" s="51" t="str">
        <f ca="1">IF('Town Data'!M293&gt;9,'Town Data'!L293,"*")</f>
        <v>*</v>
      </c>
      <c r="I297" s="22" t="str">
        <f ca="1">IFERROR((C297-F297)/F297,"")</f>
        <v/>
      </c>
      <c r="J297" s="22" t="str">
        <f ca="1">IFERROR((D297-G297)/G297,"")</f>
        <v/>
      </c>
      <c r="K297" s="22" t="str">
        <f ca="1">IFERROR((E297-H297)/H297,"")</f>
        <v/>
      </c>
    </row>
    <row r="298" spans="2:11">
      <c r="B298" s="27">
        <f ca="1">'Town Data'!A294</f>
        <v>0</v>
      </c>
      <c r="C298" s="49" t="str">
        <f ca="1">IF('Town Data'!C294&gt;9,'Town Data'!B294,"*")</f>
        <v>*</v>
      </c>
      <c r="D298" s="50" t="str">
        <f ca="1">IF('Town Data'!E294&gt;9,'Town Data'!D294,"*")</f>
        <v>*</v>
      </c>
      <c r="E298" s="51" t="str">
        <f ca="1">IF('Town Data'!G294&gt;9,'Town Data'!F294,"*")</f>
        <v>*</v>
      </c>
      <c r="F298" s="50" t="str">
        <f ca="1">IF('Town Data'!I294&gt;9,'Town Data'!H294,"*")</f>
        <v>*</v>
      </c>
      <c r="G298" s="50" t="str">
        <f ca="1">IF('Town Data'!K294&gt;9,'Town Data'!J294,"*")</f>
        <v>*</v>
      </c>
      <c r="H298" s="51" t="str">
        <f ca="1">IF('Town Data'!M294&gt;9,'Town Data'!L294,"*")</f>
        <v>*</v>
      </c>
      <c r="I298" s="22" t="str">
        <f ca="1">IFERROR((C298-F298)/F298,"")</f>
        <v/>
      </c>
      <c r="J298" s="22" t="str">
        <f ca="1">IFERROR((D298-G298)/G298,"")</f>
        <v/>
      </c>
      <c r="K298" s="22" t="str">
        <f ca="1">IFERROR((E298-H298)/H298,"")</f>
        <v/>
      </c>
    </row>
    <row r="299" spans="2:11">
      <c r="B299" s="27">
        <f ca="1">'Town Data'!A295</f>
        <v>0</v>
      </c>
      <c r="C299" s="49" t="str">
        <f ca="1">IF('Town Data'!C295&gt;9,'Town Data'!B295,"*")</f>
        <v>*</v>
      </c>
      <c r="D299" s="50" t="str">
        <f ca="1">IF('Town Data'!E295&gt;9,'Town Data'!D295,"*")</f>
        <v>*</v>
      </c>
      <c r="E299" s="51" t="str">
        <f ca="1">IF('Town Data'!G295&gt;9,'Town Data'!F295,"*")</f>
        <v>*</v>
      </c>
      <c r="F299" s="50" t="str">
        <f ca="1">IF('Town Data'!I295&gt;9,'Town Data'!H295,"*")</f>
        <v>*</v>
      </c>
      <c r="G299" s="50" t="str">
        <f ca="1">IF('Town Data'!K295&gt;9,'Town Data'!J295,"*")</f>
        <v>*</v>
      </c>
      <c r="H299" s="51" t="str">
        <f ca="1">IF('Town Data'!M295&gt;9,'Town Data'!L295,"*")</f>
        <v>*</v>
      </c>
      <c r="I299" s="22" t="str">
        <f ca="1">IFERROR((C299-F299)/F299,"")</f>
        <v/>
      </c>
      <c r="J299" s="22" t="str">
        <f ca="1">IFERROR((D299-G299)/G299,"")</f>
        <v/>
      </c>
      <c r="K299" s="22" t="str">
        <f ca="1">IFERROR((E299-H299)/H299,"")</f>
        <v/>
      </c>
    </row>
    <row r="300" spans="2:11">
      <c r="B300" s="27">
        <f ca="1">'Town Data'!A296</f>
        <v>0</v>
      </c>
      <c r="C300" s="49" t="str">
        <f ca="1">IF('Town Data'!C296&gt;9,'Town Data'!B296,"*")</f>
        <v>*</v>
      </c>
      <c r="D300" s="50" t="str">
        <f ca="1">IF('Town Data'!E296&gt;9,'Town Data'!D296,"*")</f>
        <v>*</v>
      </c>
      <c r="E300" s="51" t="str">
        <f ca="1">IF('Town Data'!G296&gt;9,'Town Data'!F296,"*")</f>
        <v>*</v>
      </c>
      <c r="F300" s="50" t="str">
        <f ca="1">IF('Town Data'!I296&gt;9,'Town Data'!H296,"*")</f>
        <v>*</v>
      </c>
      <c r="G300" s="50" t="str">
        <f ca="1">IF('Town Data'!K296&gt;9,'Town Data'!J296,"*")</f>
        <v>*</v>
      </c>
      <c r="H300" s="51" t="str">
        <f ca="1">IF('Town Data'!M296&gt;9,'Town Data'!L296,"*")</f>
        <v>*</v>
      </c>
      <c r="I300" s="22" t="str">
        <f ca="1">IFERROR((C300-F300)/F300,"")</f>
        <v/>
      </c>
      <c r="J300" s="22" t="str">
        <f ca="1">IFERROR((D300-G300)/G300,"")</f>
        <v/>
      </c>
      <c r="K300" s="22" t="str">
        <f ca="1">IFERROR((E300-H300)/H300,"")</f>
        <v/>
      </c>
    </row>
    <row r="301" spans="2:11">
      <c r="B301" s="27">
        <f ca="1">'Town Data'!A297</f>
        <v>0</v>
      </c>
      <c r="C301" s="49" t="str">
        <f ca="1">IF('Town Data'!C297&gt;9,'Town Data'!B297,"*")</f>
        <v>*</v>
      </c>
      <c r="D301" s="50" t="str">
        <f ca="1">IF('Town Data'!E297&gt;9,'Town Data'!D297,"*")</f>
        <v>*</v>
      </c>
      <c r="E301" s="51" t="str">
        <f ca="1">IF('Town Data'!G297&gt;9,'Town Data'!F297,"*")</f>
        <v>*</v>
      </c>
      <c r="F301" s="50" t="str">
        <f ca="1">IF('Town Data'!I297&gt;9,'Town Data'!H297,"*")</f>
        <v>*</v>
      </c>
      <c r="G301" s="50" t="str">
        <f ca="1">IF('Town Data'!K297&gt;9,'Town Data'!J297,"*")</f>
        <v>*</v>
      </c>
      <c r="H301" s="51" t="str">
        <f ca="1">IF('Town Data'!M297&gt;9,'Town Data'!L297,"*")</f>
        <v>*</v>
      </c>
      <c r="I301" s="22" t="str">
        <f ca="1">IFERROR((C301-F301)/F301,"")</f>
        <v/>
      </c>
      <c r="J301" s="22" t="str">
        <f ca="1">IFERROR((D301-G301)/G301,"")</f>
        <v/>
      </c>
      <c r="K301" s="22" t="str">
        <f ca="1">IFERROR((E301-H301)/H301,"")</f>
        <v/>
      </c>
    </row>
    <row r="302" spans="2:11">
      <c r="B302" s="27">
        <f ca="1">'Town Data'!A298</f>
        <v>0</v>
      </c>
      <c r="C302" s="49" t="str">
        <f ca="1">IF('Town Data'!C298&gt;9,'Town Data'!B298,"*")</f>
        <v>*</v>
      </c>
      <c r="D302" s="50" t="str">
        <f ca="1">IF('Town Data'!E298&gt;9,'Town Data'!D298,"*")</f>
        <v>*</v>
      </c>
      <c r="E302" s="51" t="str">
        <f ca="1">IF('Town Data'!G298&gt;9,'Town Data'!F298,"*")</f>
        <v>*</v>
      </c>
      <c r="F302" s="50" t="str">
        <f ca="1">IF('Town Data'!I298&gt;9,'Town Data'!H298,"*")</f>
        <v>*</v>
      </c>
      <c r="G302" s="50" t="str">
        <f ca="1">IF('Town Data'!K298&gt;9,'Town Data'!J298,"*")</f>
        <v>*</v>
      </c>
      <c r="H302" s="51" t="str">
        <f ca="1">IF('Town Data'!M298&gt;9,'Town Data'!L298,"*")</f>
        <v>*</v>
      </c>
      <c r="I302" s="22" t="str">
        <f ca="1">IFERROR((C302-F302)/F302,"")</f>
        <v/>
      </c>
      <c r="J302" s="22" t="str">
        <f ca="1">IFERROR((D302-G302)/G302,"")</f>
        <v/>
      </c>
      <c r="K302" s="22" t="str">
        <f ca="1">IFERROR((E302-H302)/H302,"")</f>
        <v/>
      </c>
    </row>
    <row r="303" spans="2:11">
      <c r="B303" s="27">
        <f ca="1">'Town Data'!A299</f>
        <v>0</v>
      </c>
      <c r="C303" s="49" t="str">
        <f ca="1">IF('Town Data'!C299&gt;9,'Town Data'!B299,"*")</f>
        <v>*</v>
      </c>
      <c r="D303" s="50" t="str">
        <f ca="1">IF('Town Data'!E299&gt;9,'Town Data'!D299,"*")</f>
        <v>*</v>
      </c>
      <c r="E303" s="51" t="str">
        <f ca="1">IF('Town Data'!G299&gt;9,'Town Data'!F299,"*")</f>
        <v>*</v>
      </c>
      <c r="F303" s="50" t="str">
        <f ca="1">IF('Town Data'!I299&gt;9,'Town Data'!H299,"*")</f>
        <v>*</v>
      </c>
      <c r="G303" s="50" t="str">
        <f ca="1">IF('Town Data'!K299&gt;9,'Town Data'!J299,"*")</f>
        <v>*</v>
      </c>
      <c r="H303" s="51" t="str">
        <f ca="1">IF('Town Data'!M299&gt;9,'Town Data'!L299,"*")</f>
        <v>*</v>
      </c>
      <c r="I303" s="22" t="str">
        <f ca="1">IFERROR((C303-F303)/F303,"")</f>
        <v/>
      </c>
      <c r="J303" s="22" t="str">
        <f ca="1">IFERROR((D303-G303)/G303,"")</f>
        <v/>
      </c>
      <c r="K303" s="22" t="str">
        <f ca="1">IFERROR((E303-H303)/H303,"")</f>
        <v/>
      </c>
    </row>
    <row r="304" spans="2:11">
      <c r="B304" s="27">
        <f ca="1">'Town Data'!A300</f>
        <v>0</v>
      </c>
      <c r="C304" s="49" t="str">
        <f ca="1">IF('Town Data'!C300&gt;9,'Town Data'!B300,"*")</f>
        <v>*</v>
      </c>
      <c r="D304" s="50" t="str">
        <f ca="1">IF('Town Data'!E300&gt;9,'Town Data'!D300,"*")</f>
        <v>*</v>
      </c>
      <c r="E304" s="51" t="str">
        <f ca="1">IF('Town Data'!G300&gt;9,'Town Data'!F300,"*")</f>
        <v>*</v>
      </c>
      <c r="F304" s="50" t="str">
        <f ca="1">IF('Town Data'!I300&gt;9,'Town Data'!H300,"*")</f>
        <v>*</v>
      </c>
      <c r="G304" s="50" t="str">
        <f ca="1">IF('Town Data'!K300&gt;9,'Town Data'!J300,"*")</f>
        <v>*</v>
      </c>
      <c r="H304" s="51" t="str">
        <f ca="1">IF('Town Data'!M300&gt;9,'Town Data'!L300,"*")</f>
        <v>*</v>
      </c>
      <c r="I304" s="22" t="str">
        <f ca="1">IFERROR((C304-F304)/F304,"")</f>
        <v/>
      </c>
      <c r="J304" s="22" t="str">
        <f ca="1">IFERROR((D304-G304)/G304,"")</f>
        <v/>
      </c>
      <c r="K304" s="22" t="str">
        <f ca="1">IFERROR((E304-H304)/H304,"")</f>
        <v/>
      </c>
    </row>
    <row r="305" spans="2:11">
      <c r="B305" s="27">
        <f ca="1">'Town Data'!A301</f>
        <v>0</v>
      </c>
      <c r="C305" s="49" t="str">
        <f ca="1">IF('Town Data'!C301&gt;9,'Town Data'!B301,"*")</f>
        <v>*</v>
      </c>
      <c r="D305" s="50" t="str">
        <f ca="1">IF('Town Data'!E301&gt;9,'Town Data'!D301,"*")</f>
        <v>*</v>
      </c>
      <c r="E305" s="51" t="str">
        <f ca="1">IF('Town Data'!G301&gt;9,'Town Data'!F301,"*")</f>
        <v>*</v>
      </c>
      <c r="F305" s="50" t="str">
        <f ca="1">IF('Town Data'!I301&gt;9,'Town Data'!H301,"*")</f>
        <v>*</v>
      </c>
      <c r="G305" s="50" t="str">
        <f ca="1">IF('Town Data'!K301&gt;9,'Town Data'!J301,"*")</f>
        <v>*</v>
      </c>
      <c r="H305" s="51" t="str">
        <f ca="1">IF('Town Data'!M301&gt;9,'Town Data'!L301,"*")</f>
        <v>*</v>
      </c>
      <c r="I305" s="22" t="str">
        <f ca="1">IFERROR((C305-F305)/F305,"")</f>
        <v/>
      </c>
      <c r="J305" s="22" t="str">
        <f ca="1">IFERROR((D305-G305)/G305,"")</f>
        <v/>
      </c>
      <c r="K305" s="22" t="str">
        <f ca="1">IFERROR((E305-H305)/H305,"")</f>
        <v/>
      </c>
    </row>
    <row r="306" spans="2:11">
      <c r="B306" s="27">
        <f ca="1">'Town Data'!A302</f>
        <v>0</v>
      </c>
      <c r="C306" s="49" t="str">
        <f ca="1">IF('Town Data'!C302&gt;9,'Town Data'!B302,"*")</f>
        <v>*</v>
      </c>
      <c r="D306" s="50" t="str">
        <f ca="1">IF('Town Data'!E302&gt;9,'Town Data'!D302,"*")</f>
        <v>*</v>
      </c>
      <c r="E306" s="51" t="str">
        <f ca="1">IF('Town Data'!G302&gt;9,'Town Data'!F302,"*")</f>
        <v>*</v>
      </c>
      <c r="F306" s="50" t="str">
        <f ca="1">IF('Town Data'!I302&gt;9,'Town Data'!H302,"*")</f>
        <v>*</v>
      </c>
      <c r="G306" s="50" t="str">
        <f ca="1">IF('Town Data'!K302&gt;9,'Town Data'!J302,"*")</f>
        <v>*</v>
      </c>
      <c r="H306" s="51" t="str">
        <f ca="1">IF('Town Data'!M302&gt;9,'Town Data'!L302,"*")</f>
        <v>*</v>
      </c>
      <c r="I306" s="22" t="str">
        <f ca="1">IFERROR((C306-F306)/F306,"")</f>
        <v/>
      </c>
      <c r="J306" s="22" t="str">
        <f ca="1">IFERROR((D306-G306)/G306,"")</f>
        <v/>
      </c>
      <c r="K306" s="22" t="str">
        <f ca="1">IFERROR((E306-H306)/H306,"")</f>
        <v/>
      </c>
    </row>
    <row r="307" spans="2:11">
      <c r="B307" s="27">
        <f ca="1">'Town Data'!A303</f>
        <v>0</v>
      </c>
      <c r="C307" s="49" t="str">
        <f ca="1">IF('Town Data'!C303&gt;9,'Town Data'!B303,"*")</f>
        <v>*</v>
      </c>
      <c r="D307" s="50" t="str">
        <f ca="1">IF('Town Data'!E303&gt;9,'Town Data'!D303,"*")</f>
        <v>*</v>
      </c>
      <c r="E307" s="51" t="str">
        <f ca="1">IF('Town Data'!G303&gt;9,'Town Data'!F303,"*")</f>
        <v>*</v>
      </c>
      <c r="F307" s="50" t="str">
        <f ca="1">IF('Town Data'!I303&gt;9,'Town Data'!H303,"*")</f>
        <v>*</v>
      </c>
      <c r="G307" s="50" t="str">
        <f ca="1">IF('Town Data'!K303&gt;9,'Town Data'!J303,"*")</f>
        <v>*</v>
      </c>
      <c r="H307" s="51" t="str">
        <f ca="1">IF('Town Data'!M303&gt;9,'Town Data'!L303,"*")</f>
        <v>*</v>
      </c>
      <c r="I307" s="22" t="str">
        <f ca="1">IFERROR((C307-F307)/F307,"")</f>
        <v/>
      </c>
      <c r="J307" s="22" t="str">
        <f ca="1">IFERROR((D307-G307)/G307,"")</f>
        <v/>
      </c>
      <c r="K307" s="22" t="str">
        <f ca="1">IFERROR((E307-H307)/H307,"")</f>
        <v/>
      </c>
    </row>
    <row r="308" spans="2:11">
      <c r="B308" s="27">
        <f ca="1">'Town Data'!A304</f>
        <v>0</v>
      </c>
      <c r="C308" s="49" t="str">
        <f ca="1">IF('Town Data'!C304&gt;9,'Town Data'!B304,"*")</f>
        <v>*</v>
      </c>
      <c r="D308" s="50" t="str">
        <f ca="1">IF('Town Data'!E304&gt;9,'Town Data'!D304,"*")</f>
        <v>*</v>
      </c>
      <c r="E308" s="51" t="str">
        <f ca="1">IF('Town Data'!G304&gt;9,'Town Data'!F304,"*")</f>
        <v>*</v>
      </c>
      <c r="F308" s="50" t="str">
        <f ca="1">IF('Town Data'!I304&gt;9,'Town Data'!H304,"*")</f>
        <v>*</v>
      </c>
      <c r="G308" s="50" t="str">
        <f ca="1">IF('Town Data'!K304&gt;9,'Town Data'!J304,"*")</f>
        <v>*</v>
      </c>
      <c r="H308" s="51" t="str">
        <f ca="1">IF('Town Data'!M304&gt;9,'Town Data'!L304,"*")</f>
        <v>*</v>
      </c>
      <c r="I308" s="22" t="str">
        <f ca="1">IFERROR((C308-F308)/F308,"")</f>
        <v/>
      </c>
      <c r="J308" s="22" t="str">
        <f ca="1">IFERROR((D308-G308)/G308,"")</f>
        <v/>
      </c>
      <c r="K308" s="22" t="str">
        <f ca="1">IFERROR((E308-H308)/H308,"")</f>
        <v/>
      </c>
    </row>
    <row r="309" spans="2:11">
      <c r="B309" s="27">
        <f ca="1">'Town Data'!A305</f>
        <v>0</v>
      </c>
      <c r="C309" s="49" t="str">
        <f ca="1">IF('Town Data'!C305&gt;9,'Town Data'!B305,"*")</f>
        <v>*</v>
      </c>
      <c r="D309" s="50" t="str">
        <f ca="1">IF('Town Data'!E305&gt;9,'Town Data'!D305,"*")</f>
        <v>*</v>
      </c>
      <c r="E309" s="51" t="str">
        <f ca="1">IF('Town Data'!G305&gt;9,'Town Data'!F305,"*")</f>
        <v>*</v>
      </c>
      <c r="F309" s="50" t="str">
        <f ca="1">IF('Town Data'!I305&gt;9,'Town Data'!H305,"*")</f>
        <v>*</v>
      </c>
      <c r="G309" s="50" t="str">
        <f ca="1">IF('Town Data'!K305&gt;9,'Town Data'!J305,"*")</f>
        <v>*</v>
      </c>
      <c r="H309" s="51" t="str">
        <f ca="1">IF('Town Data'!M305&gt;9,'Town Data'!L305,"*")</f>
        <v>*</v>
      </c>
      <c r="I309" s="22" t="str">
        <f ca="1">IFERROR((C309-F309)/F309,"")</f>
        <v/>
      </c>
      <c r="J309" s="22" t="str">
        <f ca="1">IFERROR((D309-G309)/G309,"")</f>
        <v/>
      </c>
      <c r="K309" s="22" t="str">
        <f ca="1">IFERROR((E309-H309)/H309,"")</f>
        <v/>
      </c>
    </row>
    <row r="310" spans="2:11">
      <c r="B310" s="27">
        <f ca="1">'Town Data'!A306</f>
        <v>0</v>
      </c>
      <c r="C310" s="49" t="str">
        <f ca="1">IF('Town Data'!C306&gt;9,'Town Data'!B306,"*")</f>
        <v>*</v>
      </c>
      <c r="D310" s="50" t="str">
        <f ca="1">IF('Town Data'!E306&gt;9,'Town Data'!D306,"*")</f>
        <v>*</v>
      </c>
      <c r="E310" s="51" t="str">
        <f ca="1">IF('Town Data'!G306&gt;9,'Town Data'!F306,"*")</f>
        <v>*</v>
      </c>
      <c r="F310" s="50" t="str">
        <f ca="1">IF('Town Data'!I306&gt;9,'Town Data'!H306,"*")</f>
        <v>*</v>
      </c>
      <c r="G310" s="50" t="str">
        <f ca="1">IF('Town Data'!K306&gt;9,'Town Data'!J306,"*")</f>
        <v>*</v>
      </c>
      <c r="H310" s="51" t="str">
        <f ca="1">IF('Town Data'!M306&gt;9,'Town Data'!L306,"*")</f>
        <v>*</v>
      </c>
      <c r="I310" s="22" t="str">
        <f ca="1">IFERROR((C310-F310)/F310,"")</f>
        <v/>
      </c>
      <c r="J310" s="22" t="str">
        <f ca="1">IFERROR((D310-G310)/G310,"")</f>
        <v/>
      </c>
      <c r="K310" s="22" t="str">
        <f ca="1">IFERROR((E310-H310)/H310,"")</f>
        <v/>
      </c>
    </row>
    <row r="311" spans="2:11">
      <c r="B311" s="27">
        <f ca="1">'Town Data'!A307</f>
        <v>0</v>
      </c>
      <c r="C311" s="49" t="str">
        <f ca="1">IF('Town Data'!C307&gt;9,'Town Data'!B307,"*")</f>
        <v>*</v>
      </c>
      <c r="D311" s="50" t="str">
        <f ca="1">IF('Town Data'!E307&gt;9,'Town Data'!D307,"*")</f>
        <v>*</v>
      </c>
      <c r="E311" s="51" t="str">
        <f ca="1">IF('Town Data'!G307&gt;9,'Town Data'!F307,"*")</f>
        <v>*</v>
      </c>
      <c r="F311" s="50" t="str">
        <f ca="1">IF('Town Data'!I307&gt;9,'Town Data'!H307,"*")</f>
        <v>*</v>
      </c>
      <c r="G311" s="50" t="str">
        <f ca="1">IF('Town Data'!K307&gt;9,'Town Data'!J307,"*")</f>
        <v>*</v>
      </c>
      <c r="H311" s="51" t="str">
        <f ca="1">IF('Town Data'!M307&gt;9,'Town Data'!L307,"*")</f>
        <v>*</v>
      </c>
      <c r="I311" s="22" t="str">
        <f ca="1">IFERROR((C311-F311)/F311,"")</f>
        <v/>
      </c>
      <c r="J311" s="22" t="str">
        <f ca="1">IFERROR((D311-G311)/G311,"")</f>
        <v/>
      </c>
      <c r="K311" s="22" t="str">
        <f ca="1">IFERROR((E311-H311)/H311,"")</f>
        <v/>
      </c>
    </row>
    <row r="312" spans="2:11">
      <c r="B312" s="27">
        <f ca="1">'Town Data'!A308</f>
        <v>0</v>
      </c>
      <c r="C312" s="49" t="str">
        <f ca="1">IF('Town Data'!C308&gt;9,'Town Data'!B308,"*")</f>
        <v>*</v>
      </c>
      <c r="D312" s="50" t="str">
        <f ca="1">IF('Town Data'!E308&gt;9,'Town Data'!D308,"*")</f>
        <v>*</v>
      </c>
      <c r="E312" s="51" t="str">
        <f ca="1">IF('Town Data'!G308&gt;9,'Town Data'!F308,"*")</f>
        <v>*</v>
      </c>
      <c r="F312" s="50" t="str">
        <f ca="1">IF('Town Data'!I308&gt;9,'Town Data'!H308,"*")</f>
        <v>*</v>
      </c>
      <c r="G312" s="50" t="str">
        <f ca="1">IF('Town Data'!K308&gt;9,'Town Data'!J308,"*")</f>
        <v>*</v>
      </c>
      <c r="H312" s="51" t="str">
        <f ca="1">IF('Town Data'!M308&gt;9,'Town Data'!L308,"*")</f>
        <v>*</v>
      </c>
      <c r="I312" s="22" t="str">
        <f ca="1">IFERROR((C312-F312)/F312,"")</f>
        <v/>
      </c>
      <c r="J312" s="22" t="str">
        <f ca="1">IFERROR((D312-G312)/G312,"")</f>
        <v/>
      </c>
      <c r="K312" s="22" t="str">
        <f ca="1">IFERROR((E312-H312)/H312,"")</f>
        <v/>
      </c>
    </row>
    <row r="313" spans="2:11">
      <c r="B313" s="27">
        <f ca="1">'Town Data'!A309</f>
        <v>0</v>
      </c>
      <c r="C313" s="49" t="str">
        <f ca="1">IF('Town Data'!C309&gt;9,'Town Data'!B309,"*")</f>
        <v>*</v>
      </c>
      <c r="D313" s="50" t="str">
        <f ca="1">IF('Town Data'!E309&gt;9,'Town Data'!D309,"*")</f>
        <v>*</v>
      </c>
      <c r="E313" s="51" t="str">
        <f ca="1">IF('Town Data'!G309&gt;9,'Town Data'!F309,"*")</f>
        <v>*</v>
      </c>
      <c r="F313" s="50" t="str">
        <f ca="1">IF('Town Data'!I309&gt;9,'Town Data'!H309,"*")</f>
        <v>*</v>
      </c>
      <c r="G313" s="50" t="str">
        <f ca="1">IF('Town Data'!K309&gt;9,'Town Data'!J309,"*")</f>
        <v>*</v>
      </c>
      <c r="H313" s="51" t="str">
        <f ca="1">IF('Town Data'!M309&gt;9,'Town Data'!L309,"*")</f>
        <v>*</v>
      </c>
      <c r="I313" s="22" t="str">
        <f ca="1">IFERROR((C313-F313)/F313,"")</f>
        <v/>
      </c>
      <c r="J313" s="22" t="str">
        <f ca="1">IFERROR((D313-G313)/G313,"")</f>
        <v/>
      </c>
      <c r="K313" s="22" t="str">
        <f ca="1">IFERROR((E313-H313)/H313,"")</f>
        <v/>
      </c>
    </row>
    <row r="314" spans="2:11">
      <c r="B314" s="27">
        <f ca="1">'Town Data'!A310</f>
        <v>0</v>
      </c>
      <c r="C314" s="49" t="str">
        <f ca="1">IF('Town Data'!C310&gt;9,'Town Data'!B310,"*")</f>
        <v>*</v>
      </c>
      <c r="D314" s="50" t="str">
        <f ca="1">IF('Town Data'!E310&gt;9,'Town Data'!D310,"*")</f>
        <v>*</v>
      </c>
      <c r="E314" s="51" t="str">
        <f ca="1">IF('Town Data'!G310&gt;9,'Town Data'!F310,"*")</f>
        <v>*</v>
      </c>
      <c r="F314" s="50" t="str">
        <f ca="1">IF('Town Data'!I310&gt;9,'Town Data'!H310,"*")</f>
        <v>*</v>
      </c>
      <c r="G314" s="50" t="str">
        <f ca="1">IF('Town Data'!K310&gt;9,'Town Data'!J310,"*")</f>
        <v>*</v>
      </c>
      <c r="H314" s="51" t="str">
        <f ca="1">IF('Town Data'!M310&gt;9,'Town Data'!L310,"*")</f>
        <v>*</v>
      </c>
      <c r="I314" s="22" t="str">
        <f ca="1">IFERROR((C314-F314)/F314,"")</f>
        <v/>
      </c>
      <c r="J314" s="22" t="str">
        <f ca="1">IFERROR((D314-G314)/G314,"")</f>
        <v/>
      </c>
      <c r="K314" s="22" t="str">
        <f ca="1">IFERROR((E314-H314)/H314,"")</f>
        <v/>
      </c>
    </row>
    <row r="315" spans="2:11">
      <c r="B315" s="27">
        <f ca="1">'Town Data'!A311</f>
        <v>0</v>
      </c>
      <c r="C315" s="49" t="str">
        <f ca="1">IF('Town Data'!C311&gt;9,'Town Data'!B311,"*")</f>
        <v>*</v>
      </c>
      <c r="D315" s="50" t="str">
        <f ca="1">IF('Town Data'!E311&gt;9,'Town Data'!D311,"*")</f>
        <v>*</v>
      </c>
      <c r="E315" s="51" t="str">
        <f ca="1">IF('Town Data'!G311&gt;9,'Town Data'!F311,"*")</f>
        <v>*</v>
      </c>
      <c r="F315" s="50" t="str">
        <f ca="1">IF('Town Data'!I311&gt;9,'Town Data'!H311,"*")</f>
        <v>*</v>
      </c>
      <c r="G315" s="50" t="str">
        <f ca="1">IF('Town Data'!K311&gt;9,'Town Data'!J311,"*")</f>
        <v>*</v>
      </c>
      <c r="H315" s="51" t="str">
        <f ca="1">IF('Town Data'!M311&gt;9,'Town Data'!L311,"*")</f>
        <v>*</v>
      </c>
      <c r="I315" s="22" t="str">
        <f ca="1">IFERROR((C315-F315)/F315,"")</f>
        <v/>
      </c>
      <c r="J315" s="22" t="str">
        <f ca="1">IFERROR((D315-G315)/G315,"")</f>
        <v/>
      </c>
      <c r="K315" s="22" t="str">
        <f ca="1">IFERROR((E315-H315)/H315,"")</f>
        <v/>
      </c>
    </row>
    <row r="316" spans="2:11">
      <c r="B316" s="27">
        <f ca="1">'Town Data'!A312</f>
        <v>0</v>
      </c>
      <c r="C316" s="49" t="str">
        <f ca="1">IF('Town Data'!C312&gt;9,'Town Data'!B312,"*")</f>
        <v>*</v>
      </c>
      <c r="D316" s="50" t="str">
        <f ca="1">IF('Town Data'!E312&gt;9,'Town Data'!D312,"*")</f>
        <v>*</v>
      </c>
      <c r="E316" s="51" t="str">
        <f ca="1">IF('Town Data'!G312&gt;9,'Town Data'!F312,"*")</f>
        <v>*</v>
      </c>
      <c r="F316" s="50" t="str">
        <f ca="1">IF('Town Data'!I312&gt;9,'Town Data'!H312,"*")</f>
        <v>*</v>
      </c>
      <c r="G316" s="50" t="str">
        <f ca="1">IF('Town Data'!K312&gt;9,'Town Data'!J312,"*")</f>
        <v>*</v>
      </c>
      <c r="H316" s="51" t="str">
        <f ca="1">IF('Town Data'!M312&gt;9,'Town Data'!L312,"*")</f>
        <v>*</v>
      </c>
      <c r="I316" s="22" t="str">
        <f ca="1">IFERROR((C316-F316)/F316,"")</f>
        <v/>
      </c>
      <c r="J316" s="22" t="str">
        <f ca="1">IFERROR((D316-G316)/G316,"")</f>
        <v/>
      </c>
      <c r="K316" s="22" t="str">
        <f ca="1">IFERROR((E316-H316)/H316,"")</f>
        <v/>
      </c>
    </row>
    <row r="317" spans="2:11">
      <c r="B317" s="27">
        <f ca="1">'Town Data'!A313</f>
        <v>0</v>
      </c>
      <c r="C317" s="49" t="str">
        <f ca="1">IF('Town Data'!C313&gt;9,'Town Data'!B313,"*")</f>
        <v>*</v>
      </c>
      <c r="D317" s="50" t="str">
        <f ca="1">IF('Town Data'!E313&gt;9,'Town Data'!D313,"*")</f>
        <v>*</v>
      </c>
      <c r="E317" s="51" t="str">
        <f ca="1">IF('Town Data'!G313&gt;9,'Town Data'!F313,"*")</f>
        <v>*</v>
      </c>
      <c r="F317" s="50" t="str">
        <f ca="1">IF('Town Data'!I313&gt;9,'Town Data'!H313,"*")</f>
        <v>*</v>
      </c>
      <c r="G317" s="50" t="str">
        <f ca="1">IF('Town Data'!K313&gt;9,'Town Data'!J313,"*")</f>
        <v>*</v>
      </c>
      <c r="H317" s="51" t="str">
        <f ca="1">IF('Town Data'!M313&gt;9,'Town Data'!L313,"*")</f>
        <v>*</v>
      </c>
      <c r="I317" s="22" t="str">
        <f ca="1">IFERROR((C317-F317)/F317,"")</f>
        <v/>
      </c>
      <c r="J317" s="22" t="str">
        <f ca="1">IFERROR((D317-G317)/G317,"")</f>
        <v/>
      </c>
      <c r="K317" s="22" t="str">
        <f ca="1">IFERROR((E317-H317)/H317,"")</f>
        <v/>
      </c>
    </row>
    <row r="318" spans="2:11">
      <c r="B318" s="27">
        <f ca="1">'Town Data'!A314</f>
        <v>0</v>
      </c>
      <c r="C318" s="49" t="str">
        <f ca="1">IF('Town Data'!C314&gt;9,'Town Data'!B314,"*")</f>
        <v>*</v>
      </c>
      <c r="D318" s="50" t="str">
        <f ca="1">IF('Town Data'!E314&gt;9,'Town Data'!D314,"*")</f>
        <v>*</v>
      </c>
      <c r="E318" s="51" t="str">
        <f ca="1">IF('Town Data'!G314&gt;9,'Town Data'!F314,"*")</f>
        <v>*</v>
      </c>
      <c r="F318" s="50" t="str">
        <f ca="1">IF('Town Data'!I314&gt;9,'Town Data'!H314,"*")</f>
        <v>*</v>
      </c>
      <c r="G318" s="50" t="str">
        <f ca="1">IF('Town Data'!K314&gt;9,'Town Data'!J314,"*")</f>
        <v>*</v>
      </c>
      <c r="H318" s="51" t="str">
        <f ca="1">IF('Town Data'!M314&gt;9,'Town Data'!L314,"*")</f>
        <v>*</v>
      </c>
      <c r="I318" s="22" t="str">
        <f ca="1">IFERROR((C318-F318)/F318,"")</f>
        <v/>
      </c>
      <c r="J318" s="22" t="str">
        <f ca="1">IFERROR((D318-G318)/G318,"")</f>
        <v/>
      </c>
      <c r="K318" s="22" t="str">
        <f ca="1">IFERROR((E318-H318)/H318,"")</f>
        <v/>
      </c>
    </row>
    <row r="319" spans="2:11">
      <c r="B319" s="27">
        <f ca="1">'Town Data'!A315</f>
        <v>0</v>
      </c>
      <c r="C319" s="49" t="str">
        <f ca="1">IF('Town Data'!C315&gt;9,'Town Data'!B315,"*")</f>
        <v>*</v>
      </c>
      <c r="D319" s="50" t="str">
        <f ca="1">IF('Town Data'!E315&gt;9,'Town Data'!D315,"*")</f>
        <v>*</v>
      </c>
      <c r="E319" s="51" t="str">
        <f ca="1">IF('Town Data'!G315&gt;9,'Town Data'!F315,"*")</f>
        <v>*</v>
      </c>
      <c r="F319" s="50" t="str">
        <f ca="1">IF('Town Data'!I315&gt;9,'Town Data'!H315,"*")</f>
        <v>*</v>
      </c>
      <c r="G319" s="50" t="str">
        <f ca="1">IF('Town Data'!K315&gt;9,'Town Data'!J315,"*")</f>
        <v>*</v>
      </c>
      <c r="H319" s="51" t="str">
        <f ca="1">IF('Town Data'!M315&gt;9,'Town Data'!L315,"*")</f>
        <v>*</v>
      </c>
      <c r="I319" s="22" t="str">
        <f ca="1">IFERROR((C319-F319)/F319,"")</f>
        <v/>
      </c>
      <c r="J319" s="22" t="str">
        <f ca="1">IFERROR((D319-G319)/G319,"")</f>
        <v/>
      </c>
      <c r="K319" s="22" t="str">
        <f ca="1">IFERROR((E319-H319)/H319,"")</f>
        <v/>
      </c>
    </row>
    <row r="320" spans="2:11">
      <c r="B320" s="27">
        <f ca="1">'Town Data'!A316</f>
        <v>0</v>
      </c>
      <c r="C320" s="49" t="str">
        <f ca="1">IF('Town Data'!C316&gt;9,'Town Data'!B316,"*")</f>
        <v>*</v>
      </c>
      <c r="D320" s="50" t="str">
        <f ca="1">IF('Town Data'!E316&gt;9,'Town Data'!D316,"*")</f>
        <v>*</v>
      </c>
      <c r="E320" s="51" t="str">
        <f ca="1">IF('Town Data'!G316&gt;9,'Town Data'!F316,"*")</f>
        <v>*</v>
      </c>
      <c r="F320" s="50" t="str">
        <f ca="1">IF('Town Data'!I316&gt;9,'Town Data'!H316,"*")</f>
        <v>*</v>
      </c>
      <c r="G320" s="50" t="str">
        <f ca="1">IF('Town Data'!K316&gt;9,'Town Data'!J316,"*")</f>
        <v>*</v>
      </c>
      <c r="H320" s="51" t="str">
        <f ca="1">IF('Town Data'!M316&gt;9,'Town Data'!L316,"*")</f>
        <v>*</v>
      </c>
      <c r="I320" s="22" t="str">
        <f ca="1">IFERROR((C320-F320)/F320,"")</f>
        <v/>
      </c>
      <c r="J320" s="22" t="str">
        <f ca="1">IFERROR((D320-G320)/G320,"")</f>
        <v/>
      </c>
      <c r="K320" s="22" t="str">
        <f ca="1">IFERROR((E320-H320)/H320,"")</f>
        <v/>
      </c>
    </row>
    <row r="321" spans="2:11">
      <c r="B321" s="27">
        <f ca="1">'Town Data'!A317</f>
        <v>0</v>
      </c>
      <c r="C321" s="49" t="str">
        <f ca="1">IF('Town Data'!C317&gt;9,'Town Data'!B317,"*")</f>
        <v>*</v>
      </c>
      <c r="D321" s="50" t="str">
        <f ca="1">IF('Town Data'!E317&gt;9,'Town Data'!D317,"*")</f>
        <v>*</v>
      </c>
      <c r="E321" s="51" t="str">
        <f ca="1">IF('Town Data'!G317&gt;9,'Town Data'!F317,"*")</f>
        <v>*</v>
      </c>
      <c r="F321" s="50" t="str">
        <f ca="1">IF('Town Data'!I317&gt;9,'Town Data'!H317,"*")</f>
        <v>*</v>
      </c>
      <c r="G321" s="50" t="str">
        <f ca="1">IF('Town Data'!K317&gt;9,'Town Data'!J317,"*")</f>
        <v>*</v>
      </c>
      <c r="H321" s="51" t="str">
        <f ca="1">IF('Town Data'!M317&gt;9,'Town Data'!L317,"*")</f>
        <v>*</v>
      </c>
      <c r="I321" s="22" t="str">
        <f ca="1">IFERROR((C321-F321)/F321,"")</f>
        <v/>
      </c>
      <c r="J321" s="22" t="str">
        <f ca="1">IFERROR((D321-G321)/G321,"")</f>
        <v/>
      </c>
      <c r="K321" s="22" t="str">
        <f ca="1">IFERROR((E321-H321)/H321,"")</f>
        <v/>
      </c>
    </row>
    <row r="322" spans="2:11">
      <c r="B322" s="27">
        <f ca="1">'Town Data'!A318</f>
        <v>0</v>
      </c>
      <c r="C322" s="49" t="str">
        <f ca="1">IF('Town Data'!C318&gt;9,'Town Data'!B318,"*")</f>
        <v>*</v>
      </c>
      <c r="D322" s="50" t="str">
        <f ca="1">IF('Town Data'!E318&gt;9,'Town Data'!D318,"*")</f>
        <v>*</v>
      </c>
      <c r="E322" s="51" t="str">
        <f ca="1">IF('Town Data'!G318&gt;9,'Town Data'!F318,"*")</f>
        <v>*</v>
      </c>
      <c r="F322" s="50" t="str">
        <f ca="1">IF('Town Data'!I318&gt;9,'Town Data'!H318,"*")</f>
        <v>*</v>
      </c>
      <c r="G322" s="50" t="str">
        <f ca="1">IF('Town Data'!K318&gt;9,'Town Data'!J318,"*")</f>
        <v>*</v>
      </c>
      <c r="H322" s="51" t="str">
        <f ca="1">IF('Town Data'!M318&gt;9,'Town Data'!L318,"*")</f>
        <v>*</v>
      </c>
      <c r="I322" s="22" t="str">
        <f ca="1">IFERROR((C322-F322)/F322,"")</f>
        <v/>
      </c>
      <c r="J322" s="22" t="str">
        <f ca="1">IFERROR((D322-G322)/G322,"")</f>
        <v/>
      </c>
      <c r="K322" s="22" t="str">
        <f ca="1">IFERROR((E322-H322)/H322,"")</f>
        <v/>
      </c>
    </row>
    <row r="323" spans="2:11">
      <c r="B323" s="27">
        <f ca="1">'Town Data'!A319</f>
        <v>0</v>
      </c>
      <c r="C323" s="49" t="str">
        <f ca="1">IF('Town Data'!C319&gt;9,'Town Data'!B319,"*")</f>
        <v>*</v>
      </c>
      <c r="D323" s="50" t="str">
        <f ca="1">IF('Town Data'!E319&gt;9,'Town Data'!D319,"*")</f>
        <v>*</v>
      </c>
      <c r="E323" s="51" t="str">
        <f ca="1">IF('Town Data'!G319&gt;9,'Town Data'!F319,"*")</f>
        <v>*</v>
      </c>
      <c r="F323" s="50" t="str">
        <f ca="1">IF('Town Data'!I319&gt;9,'Town Data'!H319,"*")</f>
        <v>*</v>
      </c>
      <c r="G323" s="50" t="str">
        <f ca="1">IF('Town Data'!K319&gt;9,'Town Data'!J319,"*")</f>
        <v>*</v>
      </c>
      <c r="H323" s="51" t="str">
        <f ca="1">IF('Town Data'!M319&gt;9,'Town Data'!L319,"*")</f>
        <v>*</v>
      </c>
      <c r="I323" s="22" t="str">
        <f ca="1">IFERROR((C323-F323)/F323,"")</f>
        <v/>
      </c>
      <c r="J323" s="22" t="str">
        <f ca="1">IFERROR((D323-G323)/G323,"")</f>
        <v/>
      </c>
      <c r="K323" s="22" t="str">
        <f ca="1">IFERROR((E323-H323)/H323,"")</f>
        <v/>
      </c>
    </row>
    <row r="324" spans="2:11">
      <c r="B324" s="27">
        <f ca="1">'Town Data'!A320</f>
        <v>0</v>
      </c>
      <c r="C324" s="49" t="str">
        <f ca="1">IF('Town Data'!C320&gt;9,'Town Data'!B320,"*")</f>
        <v>*</v>
      </c>
      <c r="D324" s="50" t="str">
        <f ca="1">IF('Town Data'!E320&gt;9,'Town Data'!D320,"*")</f>
        <v>*</v>
      </c>
      <c r="E324" s="51" t="str">
        <f ca="1">IF('Town Data'!G320&gt;9,'Town Data'!F320,"*")</f>
        <v>*</v>
      </c>
      <c r="F324" s="50" t="str">
        <f ca="1">IF('Town Data'!I320&gt;9,'Town Data'!H320,"*")</f>
        <v>*</v>
      </c>
      <c r="G324" s="50" t="str">
        <f ca="1">IF('Town Data'!K320&gt;9,'Town Data'!J320,"*")</f>
        <v>*</v>
      </c>
      <c r="H324" s="51" t="str">
        <f ca="1">IF('Town Data'!M320&gt;9,'Town Data'!L320,"*")</f>
        <v>*</v>
      </c>
      <c r="I324" s="22" t="str">
        <f ca="1">IFERROR((C324-F324)/F324,"")</f>
        <v/>
      </c>
      <c r="J324" s="22" t="str">
        <f ca="1">IFERROR((D324-G324)/G324,"")</f>
        <v/>
      </c>
      <c r="K324" s="22" t="str">
        <f ca="1">IFERROR((E324-H324)/H324,"")</f>
        <v/>
      </c>
    </row>
    <row r="325" spans="2:11">
      <c r="B325" s="27">
        <f ca="1">'Town Data'!A321</f>
        <v>0</v>
      </c>
      <c r="C325" s="49" t="str">
        <f ca="1">IF('Town Data'!C321&gt;9,'Town Data'!B321,"*")</f>
        <v>*</v>
      </c>
      <c r="D325" s="50" t="str">
        <f ca="1">IF('Town Data'!E321&gt;9,'Town Data'!D321,"*")</f>
        <v>*</v>
      </c>
      <c r="E325" s="51" t="str">
        <f ca="1">IF('Town Data'!G321&gt;9,'Town Data'!F321,"*")</f>
        <v>*</v>
      </c>
      <c r="F325" s="50" t="str">
        <f ca="1">IF('Town Data'!I321&gt;9,'Town Data'!H321,"*")</f>
        <v>*</v>
      </c>
      <c r="G325" s="50" t="str">
        <f ca="1">IF('Town Data'!K321&gt;9,'Town Data'!J321,"*")</f>
        <v>*</v>
      </c>
      <c r="H325" s="51" t="str">
        <f ca="1">IF('Town Data'!M321&gt;9,'Town Data'!L321,"*")</f>
        <v>*</v>
      </c>
      <c r="I325" s="22" t="str">
        <f ca="1">IFERROR((C325-F325)/F325,"")</f>
        <v/>
      </c>
      <c r="J325" s="22" t="str">
        <f ca="1">IFERROR((D325-G325)/G325,"")</f>
        <v/>
      </c>
      <c r="K325" s="22" t="str">
        <f ca="1">IFERROR((E325-H325)/H325,"")</f>
        <v/>
      </c>
    </row>
    <row r="326" spans="2:11">
      <c r="B326" s="27">
        <f ca="1">'Town Data'!A322</f>
        <v>0</v>
      </c>
      <c r="C326" s="49" t="str">
        <f ca="1">IF('Town Data'!C322&gt;9,'Town Data'!B322,"*")</f>
        <v>*</v>
      </c>
      <c r="D326" s="50" t="str">
        <f ca="1">IF('Town Data'!E322&gt;9,'Town Data'!D322,"*")</f>
        <v>*</v>
      </c>
      <c r="E326" s="51" t="str">
        <f ca="1">IF('Town Data'!G322&gt;9,'Town Data'!F322,"*")</f>
        <v>*</v>
      </c>
      <c r="F326" s="50" t="str">
        <f ca="1">IF('Town Data'!I322&gt;9,'Town Data'!H322,"*")</f>
        <v>*</v>
      </c>
      <c r="G326" s="50" t="str">
        <f ca="1">IF('Town Data'!K322&gt;9,'Town Data'!J322,"*")</f>
        <v>*</v>
      </c>
      <c r="H326" s="51" t="str">
        <f ca="1">IF('Town Data'!M322&gt;9,'Town Data'!L322,"*")</f>
        <v>*</v>
      </c>
      <c r="I326" s="22" t="str">
        <f ca="1">IFERROR((C326-F326)/F326,"")</f>
        <v/>
      </c>
      <c r="J326" s="22" t="str">
        <f ca="1">IFERROR((D326-G326)/G326,"")</f>
        <v/>
      </c>
      <c r="K326" s="22" t="str">
        <f ca="1">IFERROR((E326-H326)/H326,"")</f>
        <v/>
      </c>
    </row>
    <row r="327" spans="2:11">
      <c r="B327" s="27">
        <f ca="1">'Town Data'!A323</f>
        <v>0</v>
      </c>
      <c r="C327" s="49" t="str">
        <f ca="1">IF('Town Data'!C323&gt;9,'Town Data'!B323,"*")</f>
        <v>*</v>
      </c>
      <c r="D327" s="50" t="str">
        <f ca="1">IF('Town Data'!E323&gt;9,'Town Data'!D323,"*")</f>
        <v>*</v>
      </c>
      <c r="E327" s="51" t="str">
        <f ca="1">IF('Town Data'!G323&gt;9,'Town Data'!F323,"*")</f>
        <v>*</v>
      </c>
      <c r="F327" s="50" t="str">
        <f ca="1">IF('Town Data'!I323&gt;9,'Town Data'!H323,"*")</f>
        <v>*</v>
      </c>
      <c r="G327" s="50" t="str">
        <f ca="1">IF('Town Data'!K323&gt;9,'Town Data'!J323,"*")</f>
        <v>*</v>
      </c>
      <c r="H327" s="51" t="str">
        <f ca="1">IF('Town Data'!M323&gt;9,'Town Data'!L323,"*")</f>
        <v>*</v>
      </c>
      <c r="I327" s="22" t="str">
        <f ca="1">IFERROR((C327-F327)/F327,"")</f>
        <v/>
      </c>
      <c r="J327" s="22" t="str">
        <f ca="1">IFERROR((D327-G327)/G327,"")</f>
        <v/>
      </c>
      <c r="K327" s="22" t="str">
        <f ca="1">IFERROR((E327-H327)/H327,"")</f>
        <v/>
      </c>
    </row>
    <row r="328" spans="2:11">
      <c r="B328" s="27">
        <f ca="1">'Town Data'!A324</f>
        <v>0</v>
      </c>
      <c r="C328" s="49" t="str">
        <f ca="1">IF('Town Data'!C324&gt;9,'Town Data'!B324,"*")</f>
        <v>*</v>
      </c>
      <c r="D328" s="50" t="str">
        <f ca="1">IF('Town Data'!E324&gt;9,'Town Data'!D324,"*")</f>
        <v>*</v>
      </c>
      <c r="E328" s="51" t="str">
        <f ca="1">IF('Town Data'!G324&gt;9,'Town Data'!F324,"*")</f>
        <v>*</v>
      </c>
      <c r="F328" s="50" t="str">
        <f ca="1">IF('Town Data'!I324&gt;9,'Town Data'!H324,"*")</f>
        <v>*</v>
      </c>
      <c r="G328" s="50" t="str">
        <f ca="1">IF('Town Data'!K324&gt;9,'Town Data'!J324,"*")</f>
        <v>*</v>
      </c>
      <c r="H328" s="51" t="str">
        <f ca="1">IF('Town Data'!M324&gt;9,'Town Data'!L324,"*")</f>
        <v>*</v>
      </c>
      <c r="I328" s="22" t="str">
        <f ca="1">IFERROR((C328-F328)/F328,"")</f>
        <v/>
      </c>
      <c r="J328" s="22" t="str">
        <f ca="1">IFERROR((D328-G328)/G328,"")</f>
        <v/>
      </c>
      <c r="K328" s="22" t="str">
        <f ca="1">IFERROR((E328-H328)/H328,"")</f>
        <v/>
      </c>
    </row>
    <row r="329" spans="2:11">
      <c r="B329" s="27">
        <f ca="1">'Town Data'!A325</f>
        <v>0</v>
      </c>
      <c r="C329" s="49" t="str">
        <f ca="1">IF('Town Data'!C325&gt;9,'Town Data'!B325,"*")</f>
        <v>*</v>
      </c>
      <c r="D329" s="50" t="str">
        <f ca="1">IF('Town Data'!E325&gt;9,'Town Data'!D325,"*")</f>
        <v>*</v>
      </c>
      <c r="E329" s="51" t="str">
        <f ca="1">IF('Town Data'!G325&gt;9,'Town Data'!F325,"*")</f>
        <v>*</v>
      </c>
      <c r="F329" s="50" t="str">
        <f ca="1">IF('Town Data'!I325&gt;9,'Town Data'!H325,"*")</f>
        <v>*</v>
      </c>
      <c r="G329" s="50" t="str">
        <f ca="1">IF('Town Data'!K325&gt;9,'Town Data'!J325,"*")</f>
        <v>*</v>
      </c>
      <c r="H329" s="51" t="str">
        <f ca="1">IF('Town Data'!M325&gt;9,'Town Data'!L325,"*")</f>
        <v>*</v>
      </c>
      <c r="I329" s="22" t="str">
        <f ca="1">IFERROR((C329-F329)/F329,"")</f>
        <v/>
      </c>
      <c r="J329" s="22" t="str">
        <f ca="1">IFERROR((D329-G329)/G329,"")</f>
        <v/>
      </c>
      <c r="K329" s="22" t="str">
        <f ca="1">IFERROR((E329-H329)/H329,"")</f>
        <v/>
      </c>
    </row>
    <row r="330" spans="2:11">
      <c r="B330" s="27">
        <f ca="1">'Town Data'!A326</f>
        <v>0</v>
      </c>
      <c r="C330" s="49" t="str">
        <f ca="1">IF('Town Data'!C326&gt;9,'Town Data'!B326,"*")</f>
        <v>*</v>
      </c>
      <c r="D330" s="50" t="str">
        <f ca="1">IF('Town Data'!E326&gt;9,'Town Data'!D326,"*")</f>
        <v>*</v>
      </c>
      <c r="E330" s="51" t="str">
        <f ca="1">IF('Town Data'!G326&gt;9,'Town Data'!F326,"*")</f>
        <v>*</v>
      </c>
      <c r="F330" s="50" t="str">
        <f ca="1">IF('Town Data'!I326&gt;9,'Town Data'!H326,"*")</f>
        <v>*</v>
      </c>
      <c r="G330" s="50" t="str">
        <f ca="1">IF('Town Data'!K326&gt;9,'Town Data'!J326,"*")</f>
        <v>*</v>
      </c>
      <c r="H330" s="51" t="str">
        <f ca="1">IF('Town Data'!M326&gt;9,'Town Data'!L326,"*")</f>
        <v>*</v>
      </c>
      <c r="I330" s="22" t="str">
        <f ca="1">IFERROR((C330-F330)/F330,"")</f>
        <v/>
      </c>
      <c r="J330" s="22" t="str">
        <f ca="1">IFERROR((D330-G330)/G330,"")</f>
        <v/>
      </c>
      <c r="K330" s="22" t="str">
        <f ca="1">IFERROR((E330-H330)/H330,"")</f>
        <v/>
      </c>
    </row>
    <row r="331" spans="2:11">
      <c r="B331" s="27">
        <f ca="1">'Town Data'!A327</f>
        <v>0</v>
      </c>
      <c r="C331" s="49" t="str">
        <f ca="1">IF('Town Data'!C327&gt;9,'Town Data'!B327,"*")</f>
        <v>*</v>
      </c>
      <c r="D331" s="50" t="str">
        <f ca="1">IF('Town Data'!E327&gt;9,'Town Data'!D327,"*")</f>
        <v>*</v>
      </c>
      <c r="E331" s="51" t="str">
        <f ca="1">IF('Town Data'!G327&gt;9,'Town Data'!F327,"*")</f>
        <v>*</v>
      </c>
      <c r="F331" s="50" t="str">
        <f ca="1">IF('Town Data'!I327&gt;9,'Town Data'!H327,"*")</f>
        <v>*</v>
      </c>
      <c r="G331" s="50" t="str">
        <f ca="1">IF('Town Data'!K327&gt;9,'Town Data'!J327,"*")</f>
        <v>*</v>
      </c>
      <c r="H331" s="51" t="str">
        <f ca="1">IF('Town Data'!M327&gt;9,'Town Data'!L327,"*")</f>
        <v>*</v>
      </c>
      <c r="I331" s="22" t="str">
        <f ca="1">IFERROR((C331-F331)/F331,"")</f>
        <v/>
      </c>
      <c r="J331" s="22" t="str">
        <f ca="1">IFERROR((D331-G331)/G331,"")</f>
        <v/>
      </c>
      <c r="K331" s="22" t="str">
        <f ca="1">IFERROR((E331-H331)/H331,"")</f>
        <v/>
      </c>
    </row>
    <row r="332" spans="2:11">
      <c r="B332" s="27">
        <f ca="1">'Town Data'!A328</f>
        <v>0</v>
      </c>
      <c r="C332" s="49" t="str">
        <f ca="1">IF('Town Data'!C328&gt;9,'Town Data'!B328,"*")</f>
        <v>*</v>
      </c>
      <c r="D332" s="50" t="str">
        <f ca="1">IF('Town Data'!E328&gt;9,'Town Data'!D328,"*")</f>
        <v>*</v>
      </c>
      <c r="E332" s="51" t="str">
        <f ca="1">IF('Town Data'!G328&gt;9,'Town Data'!F328,"*")</f>
        <v>*</v>
      </c>
      <c r="F332" s="50" t="str">
        <f ca="1">IF('Town Data'!I328&gt;9,'Town Data'!H328,"*")</f>
        <v>*</v>
      </c>
      <c r="G332" s="50" t="str">
        <f ca="1">IF('Town Data'!K328&gt;9,'Town Data'!J328,"*")</f>
        <v>*</v>
      </c>
      <c r="H332" s="51" t="str">
        <f ca="1">IF('Town Data'!M328&gt;9,'Town Data'!L328,"*")</f>
        <v>*</v>
      </c>
      <c r="I332" s="22" t="str">
        <f ca="1">IFERROR((C332-F332)/F332,"")</f>
        <v/>
      </c>
      <c r="J332" s="22" t="str">
        <f ca="1">IFERROR((D332-G332)/G332,"")</f>
        <v/>
      </c>
      <c r="K332" s="22" t="str">
        <f ca="1">IFERROR((E332-H332)/H332,"")</f>
        <v/>
      </c>
    </row>
    <row r="333" spans="2:11">
      <c r="B333" s="27">
        <f ca="1">'Town Data'!A329</f>
        <v>0</v>
      </c>
      <c r="C333" s="49" t="str">
        <f ca="1">IF('Town Data'!C329&gt;9,'Town Data'!B329,"*")</f>
        <v>*</v>
      </c>
      <c r="D333" s="50" t="str">
        <f ca="1">IF('Town Data'!E329&gt;9,'Town Data'!D329,"*")</f>
        <v>*</v>
      </c>
      <c r="E333" s="51" t="str">
        <f ca="1">IF('Town Data'!G329&gt;9,'Town Data'!F329,"*")</f>
        <v>*</v>
      </c>
      <c r="F333" s="50" t="str">
        <f ca="1">IF('Town Data'!I329&gt;9,'Town Data'!H329,"*")</f>
        <v>*</v>
      </c>
      <c r="G333" s="50" t="str">
        <f ca="1">IF('Town Data'!K329&gt;9,'Town Data'!J329,"*")</f>
        <v>*</v>
      </c>
      <c r="H333" s="51" t="str">
        <f ca="1">IF('Town Data'!M329&gt;9,'Town Data'!L329,"*")</f>
        <v>*</v>
      </c>
      <c r="I333" s="22" t="str">
        <f ca="1">IFERROR((C333-F333)/F333,"")</f>
        <v/>
      </c>
      <c r="J333" s="22" t="str">
        <f ca="1">IFERROR((D333-G333)/G333,"")</f>
        <v/>
      </c>
      <c r="K333" s="22" t="str">
        <f ca="1">IFERROR((E333-H333)/H333,"")</f>
        <v/>
      </c>
    </row>
    <row r="334" spans="2:11">
      <c r="B334" s="27">
        <f ca="1">'Town Data'!A330</f>
        <v>0</v>
      </c>
      <c r="C334" s="49" t="str">
        <f ca="1">IF('Town Data'!C330&gt;9,'Town Data'!B330,"*")</f>
        <v>*</v>
      </c>
      <c r="D334" s="50" t="str">
        <f ca="1">IF('Town Data'!E330&gt;9,'Town Data'!D330,"*")</f>
        <v>*</v>
      </c>
      <c r="E334" s="51" t="str">
        <f ca="1">IF('Town Data'!G330&gt;9,'Town Data'!F330,"*")</f>
        <v>*</v>
      </c>
      <c r="F334" s="50" t="str">
        <f ca="1">IF('Town Data'!I330&gt;9,'Town Data'!H330,"*")</f>
        <v>*</v>
      </c>
      <c r="G334" s="50" t="str">
        <f ca="1">IF('Town Data'!K330&gt;9,'Town Data'!J330,"*")</f>
        <v>*</v>
      </c>
      <c r="H334" s="51" t="str">
        <f ca="1">IF('Town Data'!M330&gt;9,'Town Data'!L330,"*")</f>
        <v>*</v>
      </c>
      <c r="I334" s="22" t="str">
        <f ca="1">IFERROR((C334-F334)/F334,"")</f>
        <v/>
      </c>
      <c r="J334" s="22" t="str">
        <f ca="1">IFERROR((D334-G334)/G334,"")</f>
        <v/>
      </c>
      <c r="K334" s="22" t="str">
        <f ca="1">IFERROR((E334-H334)/H334,"")</f>
        <v/>
      </c>
    </row>
    <row r="335" spans="2:11">
      <c r="B335" s="27">
        <f ca="1">'Town Data'!A331</f>
        <v>0</v>
      </c>
      <c r="C335" s="49" t="str">
        <f ca="1">IF('Town Data'!C331&gt;9,'Town Data'!B331,"*")</f>
        <v>*</v>
      </c>
      <c r="D335" s="50" t="str">
        <f ca="1">IF('Town Data'!E331&gt;9,'Town Data'!D331,"*")</f>
        <v>*</v>
      </c>
      <c r="E335" s="51" t="str">
        <f ca="1">IF('Town Data'!G331&gt;9,'Town Data'!F331,"*")</f>
        <v>*</v>
      </c>
      <c r="F335" s="50" t="str">
        <f ca="1">IF('Town Data'!I331&gt;9,'Town Data'!H331,"*")</f>
        <v>*</v>
      </c>
      <c r="G335" s="50" t="str">
        <f ca="1">IF('Town Data'!K331&gt;9,'Town Data'!J331,"*")</f>
        <v>*</v>
      </c>
      <c r="H335" s="51" t="str">
        <f ca="1">IF('Town Data'!M331&gt;9,'Town Data'!L331,"*")</f>
        <v>*</v>
      </c>
      <c r="I335" s="22" t="str">
        <f ca="1">IFERROR((C335-F335)/F335,"")</f>
        <v/>
      </c>
      <c r="J335" s="22" t="str">
        <f ca="1">IFERROR((D335-G335)/G335,"")</f>
        <v/>
      </c>
      <c r="K335" s="22" t="str">
        <f ca="1">IFERROR((E335-H335)/H335,"")</f>
        <v/>
      </c>
    </row>
    <row r="336" spans="2:11">
      <c r="B336" s="27">
        <f ca="1">'Town Data'!A332</f>
        <v>0</v>
      </c>
      <c r="C336" s="49" t="str">
        <f ca="1">IF('Town Data'!C332&gt;9,'Town Data'!B332,"*")</f>
        <v>*</v>
      </c>
      <c r="D336" s="50" t="str">
        <f ca="1">IF('Town Data'!E332&gt;9,'Town Data'!D332,"*")</f>
        <v>*</v>
      </c>
      <c r="E336" s="51" t="str">
        <f ca="1">IF('Town Data'!G332&gt;9,'Town Data'!F332,"*")</f>
        <v>*</v>
      </c>
      <c r="F336" s="50" t="str">
        <f ca="1">IF('Town Data'!I332&gt;9,'Town Data'!H332,"*")</f>
        <v>*</v>
      </c>
      <c r="G336" s="50" t="str">
        <f ca="1">IF('Town Data'!K332&gt;9,'Town Data'!J332,"*")</f>
        <v>*</v>
      </c>
      <c r="H336" s="51" t="str">
        <f ca="1">IF('Town Data'!M332&gt;9,'Town Data'!L332,"*")</f>
        <v>*</v>
      </c>
      <c r="I336" s="22" t="str">
        <f ca="1">IFERROR((C336-F336)/F336,"")</f>
        <v/>
      </c>
      <c r="J336" s="22" t="str">
        <f ca="1">IFERROR((D336-G336)/G336,"")</f>
        <v/>
      </c>
      <c r="K336" s="22" t="str">
        <f ca="1">IFERROR((E336-H336)/H336,"")</f>
        <v/>
      </c>
    </row>
    <row r="337" spans="2:11">
      <c r="B337" s="27">
        <f ca="1">'Town Data'!A333</f>
        <v>0</v>
      </c>
      <c r="C337" s="49" t="str">
        <f ca="1">IF('Town Data'!C333&gt;9,'Town Data'!B333,"*")</f>
        <v>*</v>
      </c>
      <c r="D337" s="50" t="str">
        <f ca="1">IF('Town Data'!E333&gt;9,'Town Data'!D333,"*")</f>
        <v>*</v>
      </c>
      <c r="E337" s="51" t="str">
        <f ca="1">IF('Town Data'!G333&gt;9,'Town Data'!F333,"*")</f>
        <v>*</v>
      </c>
      <c r="F337" s="50" t="str">
        <f ca="1">IF('Town Data'!I333&gt;9,'Town Data'!H333,"*")</f>
        <v>*</v>
      </c>
      <c r="G337" s="50" t="str">
        <f ca="1">IF('Town Data'!K333&gt;9,'Town Data'!J333,"*")</f>
        <v>*</v>
      </c>
      <c r="H337" s="51" t="str">
        <f ca="1">IF('Town Data'!M333&gt;9,'Town Data'!L333,"*")</f>
        <v>*</v>
      </c>
      <c r="I337" s="22" t="str">
        <f ca="1">IFERROR((C337-F337)/F337,"")</f>
        <v/>
      </c>
      <c r="J337" s="22" t="str">
        <f ca="1">IFERROR((D337-G337)/G337,"")</f>
        <v/>
      </c>
      <c r="K337" s="22" t="str">
        <f ca="1">IFERROR((E337-H337)/H337,"")</f>
        <v/>
      </c>
    </row>
    <row r="338" spans="2:11">
      <c r="B338" s="27">
        <f ca="1">'Town Data'!A334</f>
        <v>0</v>
      </c>
      <c r="C338" s="49" t="str">
        <f ca="1">IF('Town Data'!C334&gt;9,'Town Data'!B334,"*")</f>
        <v>*</v>
      </c>
      <c r="D338" s="50" t="str">
        <f ca="1">IF('Town Data'!E334&gt;9,'Town Data'!D334,"*")</f>
        <v>*</v>
      </c>
      <c r="E338" s="51" t="str">
        <f ca="1">IF('Town Data'!G334&gt;9,'Town Data'!F334,"*")</f>
        <v>*</v>
      </c>
      <c r="F338" s="50" t="str">
        <f ca="1">IF('Town Data'!I334&gt;9,'Town Data'!H334,"*")</f>
        <v>*</v>
      </c>
      <c r="G338" s="50" t="str">
        <f ca="1">IF('Town Data'!K334&gt;9,'Town Data'!J334,"*")</f>
        <v>*</v>
      </c>
      <c r="H338" s="51" t="str">
        <f ca="1">IF('Town Data'!M334&gt;9,'Town Data'!L334,"*")</f>
        <v>*</v>
      </c>
      <c r="I338" s="22" t="str">
        <f ca="1">IFERROR((C338-F338)/F338,"")</f>
        <v/>
      </c>
      <c r="J338" s="22" t="str">
        <f ca="1">IFERROR((D338-G338)/G338,"")</f>
        <v/>
      </c>
      <c r="K338" s="22" t="str">
        <f ca="1">IFERROR((E338-H338)/H338,"")</f>
        <v/>
      </c>
    </row>
    <row r="339" spans="2:11">
      <c r="B339" s="27">
        <f ca="1">'Town Data'!A335</f>
        <v>0</v>
      </c>
      <c r="C339" s="49" t="str">
        <f ca="1">IF('Town Data'!C335&gt;9,'Town Data'!B335,"*")</f>
        <v>*</v>
      </c>
      <c r="D339" s="50" t="str">
        <f ca="1">IF('Town Data'!E335&gt;9,'Town Data'!D335,"*")</f>
        <v>*</v>
      </c>
      <c r="E339" s="51" t="str">
        <f ca="1">IF('Town Data'!G335&gt;9,'Town Data'!F335,"*")</f>
        <v>*</v>
      </c>
      <c r="F339" s="50" t="str">
        <f ca="1">IF('Town Data'!I335&gt;9,'Town Data'!H335,"*")</f>
        <v>*</v>
      </c>
      <c r="G339" s="50" t="str">
        <f ca="1">IF('Town Data'!K335&gt;9,'Town Data'!J335,"*")</f>
        <v>*</v>
      </c>
      <c r="H339" s="51" t="str">
        <f ca="1">IF('Town Data'!M335&gt;9,'Town Data'!L335,"*")</f>
        <v>*</v>
      </c>
      <c r="I339" s="22" t="str">
        <f ca="1">IFERROR((C339-F339)/F339,"")</f>
        <v/>
      </c>
      <c r="J339" s="22" t="str">
        <f ca="1">IFERROR((D339-G339)/G339,"")</f>
        <v/>
      </c>
      <c r="K339" s="22" t="str">
        <f ca="1">IFERROR((E339-H339)/H339,"")</f>
        <v/>
      </c>
    </row>
    <row r="340" spans="2:11">
      <c r="B340" s="27">
        <f ca="1">'Town Data'!A336</f>
        <v>0</v>
      </c>
      <c r="C340" s="49" t="str">
        <f ca="1">IF('Town Data'!C336&gt;9,'Town Data'!B336,"*")</f>
        <v>*</v>
      </c>
      <c r="D340" s="50" t="str">
        <f ca="1">IF('Town Data'!E336&gt;9,'Town Data'!D336,"*")</f>
        <v>*</v>
      </c>
      <c r="E340" s="51" t="str">
        <f ca="1">IF('Town Data'!G336&gt;9,'Town Data'!F336,"*")</f>
        <v>*</v>
      </c>
      <c r="F340" s="50" t="str">
        <f ca="1">IF('Town Data'!I336&gt;9,'Town Data'!H336,"*")</f>
        <v>*</v>
      </c>
      <c r="G340" s="50" t="str">
        <f ca="1">IF('Town Data'!K336&gt;9,'Town Data'!J336,"*")</f>
        <v>*</v>
      </c>
      <c r="H340" s="51" t="str">
        <f ca="1">IF('Town Data'!M336&gt;9,'Town Data'!L336,"*")</f>
        <v>*</v>
      </c>
      <c r="I340" s="22" t="str">
        <f ca="1">IFERROR((C340-F340)/F340,"")</f>
        <v/>
      </c>
      <c r="J340" s="22" t="str">
        <f ca="1">IFERROR((D340-G340)/G340,"")</f>
        <v/>
      </c>
      <c r="K340" s="22" t="str">
        <f ca="1">IFERROR((E340-H340)/H340,"")</f>
        <v/>
      </c>
    </row>
    <row r="341" spans="2:11">
      <c r="B341" s="27">
        <f ca="1">'Town Data'!A337</f>
        <v>0</v>
      </c>
      <c r="C341" s="49" t="str">
        <f ca="1">IF('Town Data'!C337&gt;9,'Town Data'!B337,"*")</f>
        <v>*</v>
      </c>
      <c r="D341" s="50" t="str">
        <f ca="1">IF('Town Data'!E337&gt;9,'Town Data'!D337,"*")</f>
        <v>*</v>
      </c>
      <c r="E341" s="51" t="str">
        <f ca="1">IF('Town Data'!G337&gt;9,'Town Data'!F337,"*")</f>
        <v>*</v>
      </c>
      <c r="F341" s="50" t="str">
        <f ca="1">IF('Town Data'!I337&gt;9,'Town Data'!H337,"*")</f>
        <v>*</v>
      </c>
      <c r="G341" s="50" t="str">
        <f ca="1">IF('Town Data'!K337&gt;9,'Town Data'!J337,"*")</f>
        <v>*</v>
      </c>
      <c r="H341" s="51" t="str">
        <f ca="1">IF('Town Data'!M337&gt;9,'Town Data'!L337,"*")</f>
        <v>*</v>
      </c>
      <c r="I341" s="22" t="str">
        <f ca="1">IFERROR((C341-F341)/F341,"")</f>
        <v/>
      </c>
      <c r="J341" s="22" t="str">
        <f ca="1">IFERROR((D341-G341)/G341,"")</f>
        <v/>
      </c>
      <c r="K341" s="22" t="str">
        <f ca="1">IFERROR((E341-H341)/H341,"")</f>
        <v/>
      </c>
    </row>
    <row r="342" spans="2:11">
      <c r="B342" s="27">
        <f ca="1">'Town Data'!A338</f>
        <v>0</v>
      </c>
      <c r="C342" s="49" t="str">
        <f ca="1">IF('Town Data'!C338&gt;9,'Town Data'!B338,"*")</f>
        <v>*</v>
      </c>
      <c r="D342" s="50" t="str">
        <f ca="1">IF('Town Data'!E338&gt;9,'Town Data'!D338,"*")</f>
        <v>*</v>
      </c>
      <c r="E342" s="51" t="str">
        <f ca="1">IF('Town Data'!G338&gt;9,'Town Data'!F338,"*")</f>
        <v>*</v>
      </c>
      <c r="F342" s="50" t="str">
        <f ca="1">IF('Town Data'!I338&gt;9,'Town Data'!H338,"*")</f>
        <v>*</v>
      </c>
      <c r="G342" s="50" t="str">
        <f ca="1">IF('Town Data'!K338&gt;9,'Town Data'!J338,"*")</f>
        <v>*</v>
      </c>
      <c r="H342" s="51" t="str">
        <f ca="1">IF('Town Data'!M338&gt;9,'Town Data'!L338,"*")</f>
        <v>*</v>
      </c>
      <c r="I342" s="22" t="str">
        <f ca="1">IFERROR((C342-F342)/F342,"")</f>
        <v/>
      </c>
      <c r="J342" s="22" t="str">
        <f ca="1">IFERROR((D342-G342)/G342,"")</f>
        <v/>
      </c>
      <c r="K342" s="22" t="str">
        <f ca="1">IFERROR((E342-H342)/H342,"")</f>
        <v/>
      </c>
    </row>
    <row r="343" spans="2:11">
      <c r="B343" s="27">
        <f ca="1">'Town Data'!A339</f>
        <v>0</v>
      </c>
      <c r="C343" s="49" t="str">
        <f ca="1">IF('Town Data'!C339&gt;9,'Town Data'!B339,"*")</f>
        <v>*</v>
      </c>
      <c r="D343" s="50" t="str">
        <f ca="1">IF('Town Data'!E339&gt;9,'Town Data'!D339,"*")</f>
        <v>*</v>
      </c>
      <c r="E343" s="51" t="str">
        <f ca="1">IF('Town Data'!G339&gt;9,'Town Data'!F339,"*")</f>
        <v>*</v>
      </c>
      <c r="F343" s="50" t="str">
        <f ca="1">IF('Town Data'!I339&gt;9,'Town Data'!H339,"*")</f>
        <v>*</v>
      </c>
      <c r="G343" s="50" t="str">
        <f ca="1">IF('Town Data'!K339&gt;9,'Town Data'!J339,"*")</f>
        <v>*</v>
      </c>
      <c r="H343" s="51" t="str">
        <f ca="1">IF('Town Data'!M339&gt;9,'Town Data'!L339,"*")</f>
        <v>*</v>
      </c>
      <c r="I343" s="22" t="str">
        <f ca="1">IFERROR((C343-F343)/F343,"")</f>
        <v/>
      </c>
      <c r="J343" s="22" t="str">
        <f ca="1">IFERROR((D343-G343)/G343,"")</f>
        <v/>
      </c>
      <c r="K343" s="22" t="str">
        <f ca="1">IFERROR((E343-H343)/H343,"")</f>
        <v/>
      </c>
    </row>
    <row r="344" spans="2:11">
      <c r="B344" s="27">
        <f ca="1">'Town Data'!A340</f>
        <v>0</v>
      </c>
      <c r="C344" s="49" t="str">
        <f ca="1">IF('Town Data'!C340&gt;9,'Town Data'!B340,"*")</f>
        <v>*</v>
      </c>
      <c r="D344" s="50" t="str">
        <f ca="1">IF('Town Data'!E340&gt;9,'Town Data'!D340,"*")</f>
        <v>*</v>
      </c>
      <c r="E344" s="51" t="str">
        <f ca="1">IF('Town Data'!G340&gt;9,'Town Data'!F340,"*")</f>
        <v>*</v>
      </c>
      <c r="F344" s="50" t="str">
        <f ca="1">IF('Town Data'!I340&gt;9,'Town Data'!H340,"*")</f>
        <v>*</v>
      </c>
      <c r="G344" s="50" t="str">
        <f ca="1">IF('Town Data'!K340&gt;9,'Town Data'!J340,"*")</f>
        <v>*</v>
      </c>
      <c r="H344" s="51" t="str">
        <f ca="1">IF('Town Data'!M340&gt;9,'Town Data'!L340,"*")</f>
        <v>*</v>
      </c>
      <c r="I344" s="22" t="str">
        <f ca="1">IFERROR((C344-F344)/F344,"")</f>
        <v/>
      </c>
      <c r="J344" s="22" t="str">
        <f ca="1">IFERROR((D344-G344)/G344,"")</f>
        <v/>
      </c>
      <c r="K344" s="22" t="str">
        <f ca="1">IFERROR((E344-H344)/H344,"")</f>
        <v/>
      </c>
    </row>
    <row r="345" spans="2:11">
      <c r="B345" s="27">
        <f ca="1">'Town Data'!A341</f>
        <v>0</v>
      </c>
      <c r="C345" s="49" t="str">
        <f ca="1">IF('Town Data'!C341&gt;9,'Town Data'!B341,"*")</f>
        <v>*</v>
      </c>
      <c r="D345" s="50" t="str">
        <f ca="1">IF('Town Data'!E341&gt;9,'Town Data'!D341,"*")</f>
        <v>*</v>
      </c>
      <c r="E345" s="51" t="str">
        <f ca="1">IF('Town Data'!G341&gt;9,'Town Data'!F341,"*")</f>
        <v>*</v>
      </c>
      <c r="F345" s="50" t="str">
        <f ca="1">IF('Town Data'!I341&gt;9,'Town Data'!H341,"*")</f>
        <v>*</v>
      </c>
      <c r="G345" s="50" t="str">
        <f ca="1">IF('Town Data'!K341&gt;9,'Town Data'!J341,"*")</f>
        <v>*</v>
      </c>
      <c r="H345" s="51" t="str">
        <f ca="1">IF('Town Data'!M341&gt;9,'Town Data'!L341,"*")</f>
        <v>*</v>
      </c>
      <c r="I345" s="22" t="str">
        <f ca="1">IFERROR((C345-F345)/F345,"")</f>
        <v/>
      </c>
      <c r="J345" s="22" t="str">
        <f ca="1">IFERROR((D345-G345)/G345,"")</f>
        <v/>
      </c>
      <c r="K345" s="22" t="str">
        <f ca="1">IFERROR((E345-H345)/H345,"")</f>
        <v/>
      </c>
    </row>
    <row r="346" spans="2:11">
      <c r="B346" s="27">
        <f ca="1">'Town Data'!A342</f>
        <v>0</v>
      </c>
      <c r="C346" s="49" t="str">
        <f ca="1">IF('Town Data'!C342&gt;9,'Town Data'!B342,"*")</f>
        <v>*</v>
      </c>
      <c r="D346" s="50" t="str">
        <f ca="1">IF('Town Data'!E342&gt;9,'Town Data'!D342,"*")</f>
        <v>*</v>
      </c>
      <c r="E346" s="51" t="str">
        <f ca="1">IF('Town Data'!G342&gt;9,'Town Data'!F342,"*")</f>
        <v>*</v>
      </c>
      <c r="F346" s="50" t="str">
        <f ca="1">IF('Town Data'!I342&gt;9,'Town Data'!H342,"*")</f>
        <v>*</v>
      </c>
      <c r="G346" s="50" t="str">
        <f ca="1">IF('Town Data'!K342&gt;9,'Town Data'!J342,"*")</f>
        <v>*</v>
      </c>
      <c r="H346" s="51" t="str">
        <f ca="1">IF('Town Data'!M342&gt;9,'Town Data'!L342,"*")</f>
        <v>*</v>
      </c>
      <c r="I346" s="22" t="str">
        <f ca="1">IFERROR((C346-F346)/F346,"")</f>
        <v/>
      </c>
      <c r="J346" s="22" t="str">
        <f ca="1">IFERROR((D346-G346)/G346,"")</f>
        <v/>
      </c>
      <c r="K346" s="22" t="str">
        <f ca="1">IFERROR((E346-H346)/H346,"")</f>
        <v/>
      </c>
    </row>
    <row r="347" spans="2:11">
      <c r="B347" s="27">
        <f ca="1">'Town Data'!A343</f>
        <v>0</v>
      </c>
      <c r="C347" s="49" t="str">
        <f ca="1">IF('Town Data'!C343&gt;9,'Town Data'!B343,"*")</f>
        <v>*</v>
      </c>
      <c r="D347" s="50" t="str">
        <f ca="1">IF('Town Data'!E343&gt;9,'Town Data'!D343,"*")</f>
        <v>*</v>
      </c>
      <c r="E347" s="51" t="str">
        <f ca="1">IF('Town Data'!G343&gt;9,'Town Data'!F343,"*")</f>
        <v>*</v>
      </c>
      <c r="F347" s="50" t="str">
        <f ca="1">IF('Town Data'!I343&gt;9,'Town Data'!H343,"*")</f>
        <v>*</v>
      </c>
      <c r="G347" s="50" t="str">
        <f ca="1">IF('Town Data'!K343&gt;9,'Town Data'!J343,"*")</f>
        <v>*</v>
      </c>
      <c r="H347" s="51" t="str">
        <f ca="1">IF('Town Data'!M343&gt;9,'Town Data'!L343,"*")</f>
        <v>*</v>
      </c>
      <c r="I347" s="22" t="str">
        <f ca="1">IFERROR((C347-F347)/F347,"")</f>
        <v/>
      </c>
      <c r="J347" s="22" t="str">
        <f ca="1">IFERROR((D347-G347)/G347,"")</f>
        <v/>
      </c>
      <c r="K347" s="22" t="str">
        <f ca="1">IFERROR((E347-H347)/H347,"")</f>
        <v/>
      </c>
    </row>
    <row r="348" spans="2:11">
      <c r="B348" s="27">
        <f ca="1">'Town Data'!A344</f>
        <v>0</v>
      </c>
      <c r="C348" s="49" t="str">
        <f ca="1">IF('Town Data'!C344&gt;9,'Town Data'!B344,"*")</f>
        <v>*</v>
      </c>
      <c r="D348" s="50" t="str">
        <f ca="1">IF('Town Data'!E344&gt;9,'Town Data'!D344,"*")</f>
        <v>*</v>
      </c>
      <c r="E348" s="51" t="str">
        <f ca="1">IF('Town Data'!G344&gt;9,'Town Data'!F344,"*")</f>
        <v>*</v>
      </c>
      <c r="F348" s="50" t="str">
        <f ca="1">IF('Town Data'!I344&gt;9,'Town Data'!H344,"*")</f>
        <v>*</v>
      </c>
      <c r="G348" s="50" t="str">
        <f ca="1">IF('Town Data'!K344&gt;9,'Town Data'!J344,"*")</f>
        <v>*</v>
      </c>
      <c r="H348" s="51" t="str">
        <f ca="1">IF('Town Data'!M344&gt;9,'Town Data'!L344,"*")</f>
        <v>*</v>
      </c>
      <c r="I348" s="22" t="str">
        <f ca="1">IFERROR((C348-F348)/F348,"")</f>
        <v/>
      </c>
      <c r="J348" s="22" t="str">
        <f ca="1">IFERROR((D348-G348)/G348,"")</f>
        <v/>
      </c>
      <c r="K348" s="22" t="str">
        <f ca="1">IFERROR((E348-H348)/H348,"")</f>
        <v/>
      </c>
    </row>
    <row r="349" spans="2:11">
      <c r="B349" s="27">
        <f ca="1">'Town Data'!A345</f>
        <v>0</v>
      </c>
      <c r="C349" s="49" t="str">
        <f ca="1">IF('Town Data'!C345&gt;9,'Town Data'!B345,"*")</f>
        <v>*</v>
      </c>
      <c r="D349" s="50" t="str">
        <f ca="1">IF('Town Data'!E345&gt;9,'Town Data'!D345,"*")</f>
        <v>*</v>
      </c>
      <c r="E349" s="51" t="str">
        <f ca="1">IF('Town Data'!G345&gt;9,'Town Data'!F345,"*")</f>
        <v>*</v>
      </c>
      <c r="F349" s="50" t="str">
        <f ca="1">IF('Town Data'!I345&gt;9,'Town Data'!H345,"*")</f>
        <v>*</v>
      </c>
      <c r="G349" s="50" t="str">
        <f ca="1">IF('Town Data'!K345&gt;9,'Town Data'!J345,"*")</f>
        <v>*</v>
      </c>
      <c r="H349" s="51" t="str">
        <f ca="1">IF('Town Data'!M345&gt;9,'Town Data'!L345,"*")</f>
        <v>*</v>
      </c>
      <c r="I349" s="22" t="str">
        <f ca="1">IFERROR((C349-F349)/F349,"")</f>
        <v/>
      </c>
      <c r="J349" s="22" t="str">
        <f ca="1">IFERROR((D349-G349)/G349,"")</f>
        <v/>
      </c>
      <c r="K349" s="22" t="str">
        <f ca="1">IFERROR((E349-H349)/H349,"")</f>
        <v/>
      </c>
    </row>
    <row r="350" spans="2:11">
      <c r="B350" s="27">
        <f ca="1">'Town Data'!A346</f>
        <v>0</v>
      </c>
      <c r="C350" s="49" t="str">
        <f ca="1">IF('Town Data'!C346&gt;9,'Town Data'!B346,"*")</f>
        <v>*</v>
      </c>
      <c r="D350" s="50" t="str">
        <f ca="1">IF('Town Data'!E346&gt;9,'Town Data'!D346,"*")</f>
        <v>*</v>
      </c>
      <c r="E350" s="51" t="str">
        <f ca="1">IF('Town Data'!G346&gt;9,'Town Data'!F346,"*")</f>
        <v>*</v>
      </c>
      <c r="F350" s="50" t="str">
        <f ca="1">IF('Town Data'!I346&gt;9,'Town Data'!H346,"*")</f>
        <v>*</v>
      </c>
      <c r="G350" s="50" t="str">
        <f ca="1">IF('Town Data'!K346&gt;9,'Town Data'!J346,"*")</f>
        <v>*</v>
      </c>
      <c r="H350" s="51" t="str">
        <f ca="1">IF('Town Data'!M346&gt;9,'Town Data'!L346,"*")</f>
        <v>*</v>
      </c>
      <c r="I350" s="22" t="str">
        <f ca="1">IFERROR((C350-F350)/F350,"")</f>
        <v/>
      </c>
      <c r="J350" s="22" t="str">
        <f ca="1">IFERROR((D350-G350)/G350,"")</f>
        <v/>
      </c>
      <c r="K350" s="22" t="str">
        <f ca="1">IFERROR((E350-H350)/H350,"")</f>
        <v/>
      </c>
    </row>
    <row r="351" spans="2:11">
      <c r="B351" s="27">
        <f ca="1">'Town Data'!A347</f>
        <v>0</v>
      </c>
      <c r="C351" s="49" t="str">
        <f ca="1">IF('Town Data'!C347&gt;9,'Town Data'!B347,"*")</f>
        <v>*</v>
      </c>
      <c r="D351" s="50" t="str">
        <f ca="1">IF('Town Data'!E347&gt;9,'Town Data'!D347,"*")</f>
        <v>*</v>
      </c>
      <c r="E351" s="51" t="str">
        <f ca="1">IF('Town Data'!G347&gt;9,'Town Data'!F347,"*")</f>
        <v>*</v>
      </c>
      <c r="F351" s="50" t="str">
        <f ca="1">IF('Town Data'!I347&gt;9,'Town Data'!H347,"*")</f>
        <v>*</v>
      </c>
      <c r="G351" s="50" t="str">
        <f ca="1">IF('Town Data'!K347&gt;9,'Town Data'!J347,"*")</f>
        <v>*</v>
      </c>
      <c r="H351" s="51" t="str">
        <f ca="1">IF('Town Data'!M347&gt;9,'Town Data'!L347,"*")</f>
        <v>*</v>
      </c>
      <c r="I351" s="22" t="str">
        <f ca="1">IFERROR((C351-F351)/F351,"")</f>
        <v/>
      </c>
      <c r="J351" s="22" t="str">
        <f ca="1">IFERROR((D351-G351)/G351,"")</f>
        <v/>
      </c>
      <c r="K351" s="22" t="str">
        <f ca="1">IFERROR((E351-H351)/H351,"")</f>
        <v/>
      </c>
    </row>
    <row r="352" spans="2:11">
      <c r="B352" s="27">
        <f ca="1">'Town Data'!A348</f>
        <v>0</v>
      </c>
      <c r="C352" s="49" t="str">
        <f ca="1">IF('Town Data'!C348&gt;9,'Town Data'!B348,"*")</f>
        <v>*</v>
      </c>
      <c r="D352" s="50" t="str">
        <f ca="1">IF('Town Data'!E348&gt;9,'Town Data'!D348,"*")</f>
        <v>*</v>
      </c>
      <c r="E352" s="51" t="str">
        <f ca="1">IF('Town Data'!G348&gt;9,'Town Data'!F348,"*")</f>
        <v>*</v>
      </c>
      <c r="F352" s="50" t="str">
        <f ca="1">IF('Town Data'!I348&gt;9,'Town Data'!H348,"*")</f>
        <v>*</v>
      </c>
      <c r="G352" s="50" t="str">
        <f ca="1">IF('Town Data'!K348&gt;9,'Town Data'!J348,"*")</f>
        <v>*</v>
      </c>
      <c r="H352" s="51" t="str">
        <f ca="1">IF('Town Data'!M348&gt;9,'Town Data'!L348,"*")</f>
        <v>*</v>
      </c>
      <c r="I352" s="22" t="str">
        <f ca="1">IFERROR((C352-F352)/F352,"")</f>
        <v/>
      </c>
      <c r="J352" s="22" t="str">
        <f ca="1">IFERROR((D352-G352)/G352,"")</f>
        <v/>
      </c>
      <c r="K352" s="22" t="str">
        <f ca="1">IFERROR((E352-H352)/H352,"")</f>
        <v/>
      </c>
    </row>
    <row r="353" spans="2:11">
      <c r="B353" s="27">
        <f ca="1">'Town Data'!A349</f>
        <v>0</v>
      </c>
      <c r="C353" s="49" t="str">
        <f ca="1">IF('Town Data'!C349&gt;9,'Town Data'!B349,"*")</f>
        <v>*</v>
      </c>
      <c r="D353" s="50" t="str">
        <f ca="1">IF('Town Data'!E349&gt;9,'Town Data'!D349,"*")</f>
        <v>*</v>
      </c>
      <c r="E353" s="51" t="str">
        <f ca="1">IF('Town Data'!G349&gt;9,'Town Data'!F349,"*")</f>
        <v>*</v>
      </c>
      <c r="F353" s="50" t="str">
        <f ca="1">IF('Town Data'!I349&gt;9,'Town Data'!H349,"*")</f>
        <v>*</v>
      </c>
      <c r="G353" s="50" t="str">
        <f ca="1">IF('Town Data'!K349&gt;9,'Town Data'!J349,"*")</f>
        <v>*</v>
      </c>
      <c r="H353" s="51" t="str">
        <f ca="1">IF('Town Data'!M349&gt;9,'Town Data'!L349,"*")</f>
        <v>*</v>
      </c>
      <c r="I353" s="22" t="str">
        <f ca="1">IFERROR((C353-F353)/F353,"")</f>
        <v/>
      </c>
      <c r="J353" s="22" t="str">
        <f ca="1">IFERROR((D353-G353)/G353,"")</f>
        <v/>
      </c>
      <c r="K353" s="22" t="str">
        <f ca="1">IFERROR((E353-H353)/H353,"")</f>
        <v/>
      </c>
    </row>
    <row r="354" spans="2:11">
      <c r="B354" s="27">
        <f ca="1">'Town Data'!A350</f>
        <v>0</v>
      </c>
      <c r="C354" s="49" t="str">
        <f ca="1">IF('Town Data'!C350&gt;9,'Town Data'!B350,"*")</f>
        <v>*</v>
      </c>
      <c r="D354" s="50" t="str">
        <f ca="1">IF('Town Data'!E350&gt;9,'Town Data'!D350,"*")</f>
        <v>*</v>
      </c>
      <c r="E354" s="51" t="str">
        <f ca="1">IF('Town Data'!G350&gt;9,'Town Data'!F350,"*")</f>
        <v>*</v>
      </c>
      <c r="F354" s="50" t="str">
        <f ca="1">IF('Town Data'!I350&gt;9,'Town Data'!H350,"*")</f>
        <v>*</v>
      </c>
      <c r="G354" s="50" t="str">
        <f ca="1">IF('Town Data'!K350&gt;9,'Town Data'!J350,"*")</f>
        <v>*</v>
      </c>
      <c r="H354" s="51" t="str">
        <f ca="1">IF('Town Data'!M350&gt;9,'Town Data'!L350,"*")</f>
        <v>*</v>
      </c>
      <c r="I354" s="22" t="str">
        <f ca="1">IFERROR((C354-F354)/F354,"")</f>
        <v/>
      </c>
      <c r="J354" s="22" t="str">
        <f ca="1">IFERROR((D354-G354)/G354,"")</f>
        <v/>
      </c>
      <c r="K354" s="22" t="str">
        <f ca="1">IFERROR((E354-H354)/H354,"")</f>
        <v/>
      </c>
    </row>
    <row r="355" spans="2:11">
      <c r="B355" s="27">
        <f ca="1">'Town Data'!A351</f>
        <v>0</v>
      </c>
      <c r="C355" s="49" t="str">
        <f ca="1">IF('Town Data'!C351&gt;9,'Town Data'!B351,"*")</f>
        <v>*</v>
      </c>
      <c r="D355" s="50" t="str">
        <f ca="1">IF('Town Data'!E351&gt;9,'Town Data'!D351,"*")</f>
        <v>*</v>
      </c>
      <c r="E355" s="51" t="str">
        <f ca="1">IF('Town Data'!G351&gt;9,'Town Data'!F351,"*")</f>
        <v>*</v>
      </c>
      <c r="F355" s="50" t="str">
        <f ca="1">IF('Town Data'!I351&gt;9,'Town Data'!H351,"*")</f>
        <v>*</v>
      </c>
      <c r="G355" s="50" t="str">
        <f ca="1">IF('Town Data'!K351&gt;9,'Town Data'!J351,"*")</f>
        <v>*</v>
      </c>
      <c r="H355" s="51" t="str">
        <f ca="1">IF('Town Data'!M351&gt;9,'Town Data'!L351,"*")</f>
        <v>*</v>
      </c>
      <c r="I355" s="22" t="str">
        <f ca="1">IFERROR((C355-F355)/F355,"")</f>
        <v/>
      </c>
      <c r="J355" s="22" t="str">
        <f ca="1">IFERROR((D355-G355)/G355,"")</f>
        <v/>
      </c>
      <c r="K355" s="22" t="str">
        <f ca="1">IFERROR((E355-H355)/H355,"")</f>
        <v/>
      </c>
    </row>
    <row r="356" spans="2:11">
      <c r="B356" s="27">
        <f ca="1">'Town Data'!A352</f>
        <v>0</v>
      </c>
      <c r="C356" s="49" t="str">
        <f ca="1">IF('Town Data'!C352&gt;9,'Town Data'!B352,"*")</f>
        <v>*</v>
      </c>
      <c r="D356" s="50" t="str">
        <f ca="1">IF('Town Data'!E352&gt;9,'Town Data'!D352,"*")</f>
        <v>*</v>
      </c>
      <c r="E356" s="51" t="str">
        <f ca="1">IF('Town Data'!G352&gt;9,'Town Data'!F352,"*")</f>
        <v>*</v>
      </c>
      <c r="F356" s="50" t="str">
        <f ca="1">IF('Town Data'!I352&gt;9,'Town Data'!H352,"*")</f>
        <v>*</v>
      </c>
      <c r="G356" s="50" t="str">
        <f ca="1">IF('Town Data'!K352&gt;9,'Town Data'!J352,"*")</f>
        <v>*</v>
      </c>
      <c r="H356" s="51" t="str">
        <f ca="1">IF('Town Data'!M352&gt;9,'Town Data'!L352,"*")</f>
        <v>*</v>
      </c>
      <c r="I356" s="22" t="str">
        <f ca="1">IFERROR((C356-F356)/F356,"")</f>
        <v/>
      </c>
      <c r="J356" s="22" t="str">
        <f ca="1">IFERROR((D356-G356)/G356,"")</f>
        <v/>
      </c>
      <c r="K356" s="22" t="str">
        <f ca="1">IFERROR((E356-H356)/H356,"")</f>
        <v/>
      </c>
    </row>
    <row r="357" spans="2:11">
      <c r="B357" s="27">
        <f ca="1">'Town Data'!A353</f>
        <v>0</v>
      </c>
      <c r="C357" s="49" t="str">
        <f ca="1">IF('Town Data'!C353&gt;9,'Town Data'!B353,"*")</f>
        <v>*</v>
      </c>
      <c r="D357" s="50" t="str">
        <f ca="1">IF('Town Data'!E353&gt;9,'Town Data'!D353,"*")</f>
        <v>*</v>
      </c>
      <c r="E357" s="51" t="str">
        <f ca="1">IF('Town Data'!G353&gt;9,'Town Data'!F353,"*")</f>
        <v>*</v>
      </c>
      <c r="F357" s="50" t="str">
        <f ca="1">IF('Town Data'!I353&gt;9,'Town Data'!H353,"*")</f>
        <v>*</v>
      </c>
      <c r="G357" s="50" t="str">
        <f ca="1">IF('Town Data'!K353&gt;9,'Town Data'!J353,"*")</f>
        <v>*</v>
      </c>
      <c r="H357" s="51" t="str">
        <f ca="1">IF('Town Data'!M353&gt;9,'Town Data'!L353,"*")</f>
        <v>*</v>
      </c>
      <c r="I357" s="22" t="str">
        <f ca="1">IFERROR((C357-F357)/F357,"")</f>
        <v/>
      </c>
      <c r="J357" s="22" t="str">
        <f ca="1">IFERROR((D357-G357)/G357,"")</f>
        <v/>
      </c>
      <c r="K357" s="22" t="str">
        <f ca="1">IFERROR((E357-H357)/H357,"")</f>
        <v/>
      </c>
    </row>
    <row r="358" spans="2:11">
      <c r="B358" s="27">
        <f ca="1">'Town Data'!A354</f>
        <v>0</v>
      </c>
      <c r="C358" s="49" t="str">
        <f ca="1">IF('Town Data'!C354&gt;9,'Town Data'!B354,"*")</f>
        <v>*</v>
      </c>
      <c r="D358" s="50" t="str">
        <f ca="1">IF('Town Data'!E354&gt;9,'Town Data'!D354,"*")</f>
        <v>*</v>
      </c>
      <c r="E358" s="51" t="str">
        <f ca="1">IF('Town Data'!G354&gt;9,'Town Data'!F354,"*")</f>
        <v>*</v>
      </c>
      <c r="F358" s="50" t="str">
        <f ca="1">IF('Town Data'!I354&gt;9,'Town Data'!H354,"*")</f>
        <v>*</v>
      </c>
      <c r="G358" s="50" t="str">
        <f ca="1">IF('Town Data'!K354&gt;9,'Town Data'!J354,"*")</f>
        <v>*</v>
      </c>
      <c r="H358" s="51" t="str">
        <f ca="1">IF('Town Data'!M354&gt;9,'Town Data'!L354,"*")</f>
        <v>*</v>
      </c>
      <c r="I358" s="22" t="str">
        <f ca="1">IFERROR((C358-F358)/F358,"")</f>
        <v/>
      </c>
      <c r="J358" s="22" t="str">
        <f ca="1">IFERROR((D358-G358)/G358,"")</f>
        <v/>
      </c>
      <c r="K358" s="22" t="str">
        <f ca="1">IFERROR((E358-H358)/H358,"")</f>
        <v/>
      </c>
    </row>
    <row r="359" spans="2:11">
      <c r="B359" s="27">
        <f ca="1">'Town Data'!A355</f>
        <v>0</v>
      </c>
      <c r="C359" s="49" t="str">
        <f ca="1">IF('Town Data'!C355&gt;9,'Town Data'!B355,"*")</f>
        <v>*</v>
      </c>
      <c r="D359" s="50" t="str">
        <f ca="1">IF('Town Data'!E355&gt;9,'Town Data'!D355,"*")</f>
        <v>*</v>
      </c>
      <c r="E359" s="51" t="str">
        <f ca="1">IF('Town Data'!G355&gt;9,'Town Data'!F355,"*")</f>
        <v>*</v>
      </c>
      <c r="F359" s="50" t="str">
        <f ca="1">IF('Town Data'!I355&gt;9,'Town Data'!H355,"*")</f>
        <v>*</v>
      </c>
      <c r="G359" s="50" t="str">
        <f ca="1">IF('Town Data'!K355&gt;9,'Town Data'!J355,"*")</f>
        <v>*</v>
      </c>
      <c r="H359" s="51" t="str">
        <f ca="1">IF('Town Data'!M355&gt;9,'Town Data'!L355,"*")</f>
        <v>*</v>
      </c>
      <c r="I359" s="22" t="str">
        <f ca="1">IFERROR((C359-F359)/F359,"")</f>
        <v/>
      </c>
      <c r="J359" s="22" t="str">
        <f ca="1">IFERROR((D359-G359)/G359,"")</f>
        <v/>
      </c>
      <c r="K359" s="22" t="str">
        <f ca="1">IFERROR((E359-H359)/H359,"")</f>
        <v/>
      </c>
    </row>
    <row r="360" spans="2:11">
      <c r="B360" s="27">
        <f ca="1">'Town Data'!A356</f>
        <v>0</v>
      </c>
      <c r="C360" s="49" t="str">
        <f ca="1">IF('Town Data'!C356&gt;9,'Town Data'!B356,"*")</f>
        <v>*</v>
      </c>
      <c r="D360" s="50" t="str">
        <f ca="1">IF('Town Data'!E356&gt;9,'Town Data'!D356,"*")</f>
        <v>*</v>
      </c>
      <c r="E360" s="51" t="str">
        <f ca="1">IF('Town Data'!G356&gt;9,'Town Data'!F356,"*")</f>
        <v>*</v>
      </c>
      <c r="F360" s="50" t="str">
        <f ca="1">IF('Town Data'!I356&gt;9,'Town Data'!H356,"*")</f>
        <v>*</v>
      </c>
      <c r="G360" s="50" t="str">
        <f ca="1">IF('Town Data'!K356&gt;9,'Town Data'!J356,"*")</f>
        <v>*</v>
      </c>
      <c r="H360" s="51" t="str">
        <f ca="1">IF('Town Data'!M356&gt;9,'Town Data'!L356,"*")</f>
        <v>*</v>
      </c>
      <c r="I360" s="22" t="str">
        <f ca="1">IFERROR((C360-F360)/F360,"")</f>
        <v/>
      </c>
      <c r="J360" s="22" t="str">
        <f ca="1">IFERROR((D360-G360)/G360,"")</f>
        <v/>
      </c>
      <c r="K360" s="22" t="str">
        <f ca="1">IFERROR((E360-H360)/H360,"")</f>
        <v/>
      </c>
    </row>
    <row r="361" spans="2:11">
      <c r="B361" s="27">
        <f ca="1">'Town Data'!A357</f>
        <v>0</v>
      </c>
      <c r="C361" s="49" t="str">
        <f ca="1">IF('Town Data'!C357&gt;9,'Town Data'!B357,"*")</f>
        <v>*</v>
      </c>
      <c r="D361" s="50" t="str">
        <f ca="1">IF('Town Data'!E357&gt;9,'Town Data'!D357,"*")</f>
        <v>*</v>
      </c>
      <c r="E361" s="51" t="str">
        <f ca="1">IF('Town Data'!G357&gt;9,'Town Data'!F357,"*")</f>
        <v>*</v>
      </c>
      <c r="F361" s="50" t="str">
        <f ca="1">IF('Town Data'!I357&gt;9,'Town Data'!H357,"*")</f>
        <v>*</v>
      </c>
      <c r="G361" s="50" t="str">
        <f ca="1">IF('Town Data'!K357&gt;9,'Town Data'!J357,"*")</f>
        <v>*</v>
      </c>
      <c r="H361" s="51" t="str">
        <f ca="1">IF('Town Data'!M357&gt;9,'Town Data'!L357,"*")</f>
        <v>*</v>
      </c>
      <c r="I361" s="22" t="str">
        <f ca="1">IFERROR((C361-F361)/F361,"")</f>
        <v/>
      </c>
      <c r="J361" s="22" t="str">
        <f ca="1">IFERROR((D361-G361)/G361,"")</f>
        <v/>
      </c>
      <c r="K361" s="22" t="str">
        <f ca="1">IFERROR((E361-H361)/H361,"")</f>
        <v/>
      </c>
    </row>
    <row r="362" spans="2:11">
      <c r="B362" s="27">
        <f ca="1">'Town Data'!A358</f>
        <v>0</v>
      </c>
      <c r="C362" s="49" t="str">
        <f ca="1">IF('Town Data'!C358&gt;9,'Town Data'!B358,"*")</f>
        <v>*</v>
      </c>
      <c r="D362" s="50" t="str">
        <f ca="1">IF('Town Data'!E358&gt;9,'Town Data'!D358,"*")</f>
        <v>*</v>
      </c>
      <c r="E362" s="51" t="str">
        <f ca="1">IF('Town Data'!G358&gt;9,'Town Data'!F358,"*")</f>
        <v>*</v>
      </c>
      <c r="F362" s="50" t="str">
        <f ca="1">IF('Town Data'!I358&gt;9,'Town Data'!H358,"*")</f>
        <v>*</v>
      </c>
      <c r="G362" s="50" t="str">
        <f ca="1">IF('Town Data'!K358&gt;9,'Town Data'!J358,"*")</f>
        <v>*</v>
      </c>
      <c r="H362" s="51" t="str">
        <f ca="1">IF('Town Data'!M358&gt;9,'Town Data'!L358,"*")</f>
        <v>*</v>
      </c>
      <c r="I362" s="22" t="str">
        <f ca="1">IFERROR((C362-F362)/F362,"")</f>
        <v/>
      </c>
      <c r="J362" s="22" t="str">
        <f ca="1">IFERROR((D362-G362)/G362,"")</f>
        <v/>
      </c>
      <c r="K362" s="22" t="str">
        <f ca="1">IFERROR((E362-H362)/H362,"")</f>
        <v/>
      </c>
    </row>
    <row r="363" spans="2:11">
      <c r="B363" s="27">
        <f ca="1">'Town Data'!A359</f>
        <v>0</v>
      </c>
      <c r="C363" s="49" t="str">
        <f ca="1">IF('Town Data'!C359&gt;9,'Town Data'!B359,"*")</f>
        <v>*</v>
      </c>
      <c r="D363" s="50" t="str">
        <f ca="1">IF('Town Data'!E359&gt;9,'Town Data'!D359,"*")</f>
        <v>*</v>
      </c>
      <c r="E363" s="51" t="str">
        <f ca="1">IF('Town Data'!G359&gt;9,'Town Data'!F359,"*")</f>
        <v>*</v>
      </c>
      <c r="F363" s="50" t="str">
        <f ca="1">IF('Town Data'!I359&gt;9,'Town Data'!H359,"*")</f>
        <v>*</v>
      </c>
      <c r="G363" s="50" t="str">
        <f ca="1">IF('Town Data'!K359&gt;9,'Town Data'!J359,"*")</f>
        <v>*</v>
      </c>
      <c r="H363" s="51" t="str">
        <f ca="1">IF('Town Data'!M359&gt;9,'Town Data'!L359,"*")</f>
        <v>*</v>
      </c>
      <c r="I363" s="22" t="str">
        <f ca="1">IFERROR((C363-F363)/F363,"")</f>
        <v/>
      </c>
      <c r="J363" s="22" t="str">
        <f ca="1">IFERROR((D363-G363)/G363,"")</f>
        <v/>
      </c>
      <c r="K363" s="22" t="str">
        <f ca="1">IFERROR((E363-H363)/H363,"")</f>
        <v/>
      </c>
    </row>
    <row r="364" spans="2:11">
      <c r="B364" s="27">
        <f ca="1">'Town Data'!A360</f>
        <v>0</v>
      </c>
      <c r="C364" s="49" t="str">
        <f ca="1">IF('Town Data'!C360&gt;9,'Town Data'!B360,"*")</f>
        <v>*</v>
      </c>
      <c r="D364" s="50" t="str">
        <f ca="1">IF('Town Data'!E360&gt;9,'Town Data'!D360,"*")</f>
        <v>*</v>
      </c>
      <c r="E364" s="51" t="str">
        <f ca="1">IF('Town Data'!G360&gt;9,'Town Data'!F360,"*")</f>
        <v>*</v>
      </c>
      <c r="F364" s="50" t="str">
        <f ca="1">IF('Town Data'!I360&gt;9,'Town Data'!H360,"*")</f>
        <v>*</v>
      </c>
      <c r="G364" s="50" t="str">
        <f ca="1">IF('Town Data'!K360&gt;9,'Town Data'!J360,"*")</f>
        <v>*</v>
      </c>
      <c r="H364" s="51" t="str">
        <f ca="1">IF('Town Data'!M360&gt;9,'Town Data'!L360,"*")</f>
        <v>*</v>
      </c>
      <c r="I364" s="22" t="str">
        <f ca="1">IFERROR((C364-F364)/F364,"")</f>
        <v/>
      </c>
      <c r="J364" s="22" t="str">
        <f ca="1">IFERROR((D364-G364)/G364,"")</f>
        <v/>
      </c>
      <c r="K364" s="22" t="str">
        <f ca="1">IFERROR((E364-H364)/H364,"")</f>
        <v/>
      </c>
    </row>
    <row r="365" spans="2:11">
      <c r="B365" s="27">
        <f ca="1">'Town Data'!A361</f>
        <v>0</v>
      </c>
      <c r="C365" s="49" t="str">
        <f ca="1">IF('Town Data'!C361&gt;9,'Town Data'!B361,"*")</f>
        <v>*</v>
      </c>
      <c r="D365" s="50" t="str">
        <f ca="1">IF('Town Data'!E361&gt;9,'Town Data'!D361,"*")</f>
        <v>*</v>
      </c>
      <c r="E365" s="51" t="str">
        <f ca="1">IF('Town Data'!G361&gt;9,'Town Data'!F361,"*")</f>
        <v>*</v>
      </c>
      <c r="F365" s="50" t="str">
        <f ca="1">IF('Town Data'!I361&gt;9,'Town Data'!H361,"*")</f>
        <v>*</v>
      </c>
      <c r="G365" s="50" t="str">
        <f ca="1">IF('Town Data'!K361&gt;9,'Town Data'!J361,"*")</f>
        <v>*</v>
      </c>
      <c r="H365" s="51" t="str">
        <f ca="1">IF('Town Data'!M361&gt;9,'Town Data'!L361,"*")</f>
        <v>*</v>
      </c>
      <c r="I365" s="22" t="str">
        <f ca="1">IFERROR((C365-F365)/F365,"")</f>
        <v/>
      </c>
      <c r="J365" s="22" t="str">
        <f ca="1">IFERROR((D365-G365)/G365,"")</f>
        <v/>
      </c>
      <c r="K365" s="22" t="str">
        <f ca="1">IFERROR((E365-H365)/H365,"")</f>
        <v/>
      </c>
    </row>
    <row r="366" spans="2:11">
      <c r="B366" s="27">
        <f ca="1">'Town Data'!A362</f>
        <v>0</v>
      </c>
      <c r="C366" s="49" t="str">
        <f ca="1">IF('Town Data'!C362&gt;9,'Town Data'!B362,"*")</f>
        <v>*</v>
      </c>
      <c r="D366" s="50" t="str">
        <f ca="1">IF('Town Data'!E362&gt;9,'Town Data'!D362,"*")</f>
        <v>*</v>
      </c>
      <c r="E366" s="51" t="str">
        <f ca="1">IF('Town Data'!G362&gt;9,'Town Data'!F362,"*")</f>
        <v>*</v>
      </c>
      <c r="F366" s="50" t="str">
        <f ca="1">IF('Town Data'!I362&gt;9,'Town Data'!H362,"*")</f>
        <v>*</v>
      </c>
      <c r="G366" s="50" t="str">
        <f ca="1">IF('Town Data'!K362&gt;9,'Town Data'!J362,"*")</f>
        <v>*</v>
      </c>
      <c r="H366" s="51" t="str">
        <f ca="1">IF('Town Data'!M362&gt;9,'Town Data'!L362,"*")</f>
        <v>*</v>
      </c>
      <c r="I366" s="22" t="str">
        <f ca="1">IFERROR((C366-F366)/F366,"")</f>
        <v/>
      </c>
      <c r="J366" s="22" t="str">
        <f ca="1">IFERROR((D366-G366)/G366,"")</f>
        <v/>
      </c>
      <c r="K366" s="22" t="str">
        <f ca="1">IFERROR((E366-H366)/H366,"")</f>
        <v/>
      </c>
    </row>
    <row r="367" spans="2:11">
      <c r="B367" s="27">
        <f ca="1">'Town Data'!A363</f>
        <v>0</v>
      </c>
      <c r="C367" s="49" t="str">
        <f ca="1">IF('Town Data'!C363&gt;9,'Town Data'!B363,"*")</f>
        <v>*</v>
      </c>
      <c r="D367" s="50" t="str">
        <f ca="1">IF('Town Data'!E363&gt;9,'Town Data'!D363,"*")</f>
        <v>*</v>
      </c>
      <c r="E367" s="51" t="str">
        <f ca="1">IF('Town Data'!G363&gt;9,'Town Data'!F363,"*")</f>
        <v>*</v>
      </c>
      <c r="F367" s="50" t="str">
        <f ca="1">IF('Town Data'!I363&gt;9,'Town Data'!H363,"*")</f>
        <v>*</v>
      </c>
      <c r="G367" s="50" t="str">
        <f ca="1">IF('Town Data'!K363&gt;9,'Town Data'!J363,"*")</f>
        <v>*</v>
      </c>
      <c r="H367" s="51" t="str">
        <f ca="1">IF('Town Data'!M363&gt;9,'Town Data'!L363,"*")</f>
        <v>*</v>
      </c>
      <c r="I367" s="22" t="str">
        <f ca="1">IFERROR((C367-F367)/F367,"")</f>
        <v/>
      </c>
      <c r="J367" s="22" t="str">
        <f ca="1">IFERROR((D367-G367)/G367,"")</f>
        <v/>
      </c>
      <c r="K367" s="22" t="str">
        <f ca="1">IFERROR((E367-H367)/H367,"")</f>
        <v/>
      </c>
    </row>
    <row r="368" spans="2:11">
      <c r="B368" s="27">
        <f ca="1">'Town Data'!A364</f>
        <v>0</v>
      </c>
      <c r="C368" s="49" t="str">
        <f ca="1">IF('Town Data'!C364&gt;9,'Town Data'!B364,"*")</f>
        <v>*</v>
      </c>
      <c r="D368" s="50" t="str">
        <f ca="1">IF('Town Data'!E364&gt;9,'Town Data'!D364,"*")</f>
        <v>*</v>
      </c>
      <c r="E368" s="51" t="str">
        <f ca="1">IF('Town Data'!G364&gt;9,'Town Data'!F364,"*")</f>
        <v>*</v>
      </c>
      <c r="F368" s="50" t="str">
        <f ca="1">IF('Town Data'!I364&gt;9,'Town Data'!H364,"*")</f>
        <v>*</v>
      </c>
      <c r="G368" s="50" t="str">
        <f ca="1">IF('Town Data'!K364&gt;9,'Town Data'!J364,"*")</f>
        <v>*</v>
      </c>
      <c r="H368" s="51" t="str">
        <f ca="1">IF('Town Data'!M364&gt;9,'Town Data'!L364,"*")</f>
        <v>*</v>
      </c>
      <c r="I368" s="22" t="str">
        <f ca="1">IFERROR((C368-F368)/F368,"")</f>
        <v/>
      </c>
      <c r="J368" s="22" t="str">
        <f ca="1">IFERROR((D368-G368)/G368,"")</f>
        <v/>
      </c>
      <c r="K368" s="22" t="str">
        <f ca="1">IFERROR((E368-H368)/H368,"")</f>
        <v/>
      </c>
    </row>
    <row r="369" spans="2:11">
      <c r="B369" s="27">
        <f ca="1">'Town Data'!A365</f>
        <v>0</v>
      </c>
      <c r="C369" s="49" t="str">
        <f ca="1">IF('Town Data'!C365&gt;9,'Town Data'!B365,"*")</f>
        <v>*</v>
      </c>
      <c r="D369" s="50" t="str">
        <f ca="1">IF('Town Data'!E365&gt;9,'Town Data'!D365,"*")</f>
        <v>*</v>
      </c>
      <c r="E369" s="51" t="str">
        <f ca="1">IF('Town Data'!G365&gt;9,'Town Data'!F365,"*")</f>
        <v>*</v>
      </c>
      <c r="F369" s="50" t="str">
        <f ca="1">IF('Town Data'!I365&gt;9,'Town Data'!H365,"*")</f>
        <v>*</v>
      </c>
      <c r="G369" s="50" t="str">
        <f ca="1">IF('Town Data'!K365&gt;9,'Town Data'!J365,"*")</f>
        <v>*</v>
      </c>
      <c r="H369" s="51" t="str">
        <f ca="1">IF('Town Data'!M365&gt;9,'Town Data'!L365,"*")</f>
        <v>*</v>
      </c>
      <c r="I369" s="22" t="str">
        <f ca="1">IFERROR((C369-F369)/F369,"")</f>
        <v/>
      </c>
      <c r="J369" s="22" t="str">
        <f ca="1">IFERROR((D369-G369)/G369,"")</f>
        <v/>
      </c>
      <c r="K369" s="22" t="str">
        <f ca="1">IFERROR((E369-H369)/H369,"")</f>
        <v/>
      </c>
    </row>
    <row r="370" spans="2:11">
      <c r="B370" s="27">
        <f ca="1">'Town Data'!A366</f>
        <v>0</v>
      </c>
      <c r="C370" s="49" t="str">
        <f ca="1">IF('Town Data'!C366&gt;9,'Town Data'!B366,"*")</f>
        <v>*</v>
      </c>
      <c r="D370" s="50" t="str">
        <f ca="1">IF('Town Data'!E366&gt;9,'Town Data'!D366,"*")</f>
        <v>*</v>
      </c>
      <c r="E370" s="51" t="str">
        <f ca="1">IF('Town Data'!G366&gt;9,'Town Data'!F366,"*")</f>
        <v>*</v>
      </c>
      <c r="F370" s="50" t="str">
        <f ca="1">IF('Town Data'!I366&gt;9,'Town Data'!H366,"*")</f>
        <v>*</v>
      </c>
      <c r="G370" s="50" t="str">
        <f ca="1">IF('Town Data'!K366&gt;9,'Town Data'!J366,"*")</f>
        <v>*</v>
      </c>
      <c r="H370" s="51" t="str">
        <f ca="1">IF('Town Data'!M366&gt;9,'Town Data'!L366,"*")</f>
        <v>*</v>
      </c>
      <c r="I370" s="22" t="str">
        <f ca="1">IFERROR((C370-F370)/F370,"")</f>
        <v/>
      </c>
      <c r="J370" s="22" t="str">
        <f ca="1">IFERROR((D370-G370)/G370,"")</f>
        <v/>
      </c>
      <c r="K370" s="22" t="str">
        <f ca="1">IFERROR((E370-H370)/H370,"")</f>
        <v/>
      </c>
    </row>
    <row r="371" spans="2:11">
      <c r="B371" s="27">
        <f ca="1">'Town Data'!A367</f>
        <v>0</v>
      </c>
      <c r="C371" s="49" t="str">
        <f ca="1">IF('Town Data'!C367&gt;9,'Town Data'!B367,"*")</f>
        <v>*</v>
      </c>
      <c r="D371" s="50" t="str">
        <f ca="1">IF('Town Data'!E367&gt;9,'Town Data'!D367,"*")</f>
        <v>*</v>
      </c>
      <c r="E371" s="51" t="str">
        <f ca="1">IF('Town Data'!G367&gt;9,'Town Data'!F367,"*")</f>
        <v>*</v>
      </c>
      <c r="F371" s="50" t="str">
        <f ca="1">IF('Town Data'!I367&gt;9,'Town Data'!H367,"*")</f>
        <v>*</v>
      </c>
      <c r="G371" s="50" t="str">
        <f ca="1">IF('Town Data'!K367&gt;9,'Town Data'!J367,"*")</f>
        <v>*</v>
      </c>
      <c r="H371" s="51" t="str">
        <f ca="1">IF('Town Data'!M367&gt;9,'Town Data'!L367,"*")</f>
        <v>*</v>
      </c>
      <c r="I371" s="22" t="str">
        <f ca="1">IFERROR((C371-F371)/F371,"")</f>
        <v/>
      </c>
      <c r="J371" s="22" t="str">
        <f ca="1">IFERROR((D371-G371)/G371,"")</f>
        <v/>
      </c>
      <c r="K371" s="22" t="str">
        <f ca="1">IFERROR((E371-H371)/H371,"")</f>
        <v/>
      </c>
    </row>
    <row r="372" spans="2:11">
      <c r="B372" s="27">
        <f ca="1">'Town Data'!A368</f>
        <v>0</v>
      </c>
      <c r="C372" s="49" t="str">
        <f ca="1">IF('Town Data'!C368&gt;9,'Town Data'!B368,"*")</f>
        <v>*</v>
      </c>
      <c r="D372" s="50" t="str">
        <f ca="1">IF('Town Data'!E368&gt;9,'Town Data'!D368,"*")</f>
        <v>*</v>
      </c>
      <c r="E372" s="51" t="str">
        <f ca="1">IF('Town Data'!G368&gt;9,'Town Data'!F368,"*")</f>
        <v>*</v>
      </c>
      <c r="F372" s="50" t="str">
        <f ca="1">IF('Town Data'!I368&gt;9,'Town Data'!H368,"*")</f>
        <v>*</v>
      </c>
      <c r="G372" s="50" t="str">
        <f ca="1">IF('Town Data'!K368&gt;9,'Town Data'!J368,"*")</f>
        <v>*</v>
      </c>
      <c r="H372" s="51" t="str">
        <f ca="1">IF('Town Data'!M368&gt;9,'Town Data'!L368,"*")</f>
        <v>*</v>
      </c>
      <c r="I372" s="22" t="str">
        <f ca="1">IFERROR((C372-F372)/F372,"")</f>
        <v/>
      </c>
      <c r="J372" s="22" t="str">
        <f ca="1">IFERROR((D372-G372)/G372,"")</f>
        <v/>
      </c>
      <c r="K372" s="22" t="str">
        <f ca="1">IFERROR((E372-H372)/H372,"")</f>
        <v/>
      </c>
    </row>
    <row r="373" spans="2:11">
      <c r="B373" s="27">
        <f ca="1">'Town Data'!A369</f>
        <v>0</v>
      </c>
      <c r="C373" s="49" t="str">
        <f ca="1">IF('Town Data'!C369&gt;9,'Town Data'!B369,"*")</f>
        <v>*</v>
      </c>
      <c r="D373" s="50" t="str">
        <f ca="1">IF('Town Data'!E369&gt;9,'Town Data'!D369,"*")</f>
        <v>*</v>
      </c>
      <c r="E373" s="51" t="str">
        <f ca="1">IF('Town Data'!G369&gt;9,'Town Data'!F369,"*")</f>
        <v>*</v>
      </c>
      <c r="F373" s="50" t="str">
        <f ca="1">IF('Town Data'!I369&gt;9,'Town Data'!H369,"*")</f>
        <v>*</v>
      </c>
      <c r="G373" s="50" t="str">
        <f ca="1">IF('Town Data'!K369&gt;9,'Town Data'!J369,"*")</f>
        <v>*</v>
      </c>
      <c r="H373" s="51" t="str">
        <f ca="1">IF('Town Data'!M369&gt;9,'Town Data'!L369,"*")</f>
        <v>*</v>
      </c>
      <c r="I373" s="22" t="str">
        <f ca="1">IFERROR((C373-F373)/F373,"")</f>
        <v/>
      </c>
      <c r="J373" s="22" t="str">
        <f ca="1">IFERROR((D373-G373)/G373,"")</f>
        <v/>
      </c>
      <c r="K373" s="22" t="str">
        <f ca="1">IFERROR((E373-H373)/H373,"")</f>
        <v/>
      </c>
    </row>
    <row r="374" spans="2:11">
      <c r="B374" s="27">
        <f ca="1">'Town Data'!A370</f>
        <v>0</v>
      </c>
      <c r="C374" s="49" t="str">
        <f ca="1">IF('Town Data'!C370&gt;9,'Town Data'!B370,"*")</f>
        <v>*</v>
      </c>
      <c r="D374" s="50" t="str">
        <f ca="1">IF('Town Data'!E370&gt;9,'Town Data'!D370,"*")</f>
        <v>*</v>
      </c>
      <c r="E374" s="51" t="str">
        <f ca="1">IF('Town Data'!G370&gt;9,'Town Data'!F370,"*")</f>
        <v>*</v>
      </c>
      <c r="F374" s="50" t="str">
        <f ca="1">IF('Town Data'!I370&gt;9,'Town Data'!H370,"*")</f>
        <v>*</v>
      </c>
      <c r="G374" s="50" t="str">
        <f ca="1">IF('Town Data'!K370&gt;9,'Town Data'!J370,"*")</f>
        <v>*</v>
      </c>
      <c r="H374" s="51" t="str">
        <f ca="1">IF('Town Data'!M370&gt;9,'Town Data'!L370,"*")</f>
        <v>*</v>
      </c>
      <c r="I374" s="22" t="str">
        <f ca="1">IFERROR((C374-F374)/F374,"")</f>
        <v/>
      </c>
      <c r="J374" s="22" t="str">
        <f ca="1">IFERROR((D374-G374)/G374,"")</f>
        <v/>
      </c>
      <c r="K374" s="22" t="str">
        <f ca="1">IFERROR((E374-H374)/H374,"")</f>
        <v/>
      </c>
    </row>
    <row r="375" spans="2:11">
      <c r="B375" s="27">
        <f ca="1">'Town Data'!A371</f>
        <v>0</v>
      </c>
      <c r="C375" s="49" t="str">
        <f ca="1">IF('Town Data'!C371&gt;9,'Town Data'!B371,"*")</f>
        <v>*</v>
      </c>
      <c r="D375" s="50" t="str">
        <f ca="1">IF('Town Data'!E371&gt;9,'Town Data'!D371,"*")</f>
        <v>*</v>
      </c>
      <c r="E375" s="51" t="str">
        <f ca="1">IF('Town Data'!G371&gt;9,'Town Data'!F371,"*")</f>
        <v>*</v>
      </c>
      <c r="F375" s="50" t="str">
        <f ca="1">IF('Town Data'!I371&gt;9,'Town Data'!H371,"*")</f>
        <v>*</v>
      </c>
      <c r="G375" s="50" t="str">
        <f ca="1">IF('Town Data'!K371&gt;9,'Town Data'!J371,"*")</f>
        <v>*</v>
      </c>
      <c r="H375" s="51" t="str">
        <f ca="1">IF('Town Data'!M371&gt;9,'Town Data'!L371,"*")</f>
        <v>*</v>
      </c>
      <c r="I375" s="22" t="str">
        <f ca="1">IFERROR((C375-F375)/F375,"")</f>
        <v/>
      </c>
      <c r="J375" s="22" t="str">
        <f ca="1">IFERROR((D375-G375)/G375,"")</f>
        <v/>
      </c>
      <c r="K375" s="22" t="str">
        <f ca="1">IFERROR((E375-H375)/H375,"")</f>
        <v/>
      </c>
    </row>
    <row r="376" spans="2:11">
      <c r="B376" s="27">
        <f ca="1">'Town Data'!A372</f>
        <v>0</v>
      </c>
      <c r="C376" s="49" t="str">
        <f ca="1">IF('Town Data'!C372&gt;9,'Town Data'!B372,"*")</f>
        <v>*</v>
      </c>
      <c r="D376" s="50" t="str">
        <f ca="1">IF('Town Data'!E372&gt;9,'Town Data'!D372,"*")</f>
        <v>*</v>
      </c>
      <c r="E376" s="51" t="str">
        <f ca="1">IF('Town Data'!G372&gt;9,'Town Data'!F372,"*")</f>
        <v>*</v>
      </c>
      <c r="F376" s="50" t="str">
        <f ca="1">IF('Town Data'!I372&gt;9,'Town Data'!H372,"*")</f>
        <v>*</v>
      </c>
      <c r="G376" s="50" t="str">
        <f ca="1">IF('Town Data'!K372&gt;9,'Town Data'!J372,"*")</f>
        <v>*</v>
      </c>
      <c r="H376" s="51" t="str">
        <f ca="1">IF('Town Data'!M372&gt;9,'Town Data'!L372,"*")</f>
        <v>*</v>
      </c>
      <c r="I376" s="22" t="str">
        <f ca="1">IFERROR((C376-F376)/F376,"")</f>
        <v/>
      </c>
      <c r="J376" s="22" t="str">
        <f ca="1">IFERROR((D376-G376)/G376,"")</f>
        <v/>
      </c>
      <c r="K376" s="22" t="str">
        <f ca="1">IFERROR((E376-H376)/H376,"")</f>
        <v/>
      </c>
    </row>
    <row r="377" spans="2:11">
      <c r="B377" s="27">
        <f ca="1">'Town Data'!A373</f>
        <v>0</v>
      </c>
      <c r="C377" s="49" t="str">
        <f ca="1">IF('Town Data'!C373&gt;9,'Town Data'!B373,"*")</f>
        <v>*</v>
      </c>
      <c r="D377" s="50" t="str">
        <f ca="1">IF('Town Data'!E373&gt;9,'Town Data'!D373,"*")</f>
        <v>*</v>
      </c>
      <c r="E377" s="51" t="str">
        <f ca="1">IF('Town Data'!G373&gt;9,'Town Data'!F373,"*")</f>
        <v>*</v>
      </c>
      <c r="F377" s="50" t="str">
        <f ca="1">IF('Town Data'!I373&gt;9,'Town Data'!H373,"*")</f>
        <v>*</v>
      </c>
      <c r="G377" s="50" t="str">
        <f ca="1">IF('Town Data'!K373&gt;9,'Town Data'!J373,"*")</f>
        <v>*</v>
      </c>
      <c r="H377" s="51" t="str">
        <f ca="1">IF('Town Data'!M373&gt;9,'Town Data'!L373,"*")</f>
        <v>*</v>
      </c>
      <c r="I377" s="22" t="str">
        <f ca="1">IFERROR((C377-F377)/F377,"")</f>
        <v/>
      </c>
      <c r="J377" s="22" t="str">
        <f ca="1">IFERROR((D377-G377)/G377,"")</f>
        <v/>
      </c>
      <c r="K377" s="22" t="str">
        <f ca="1">IFERROR((E377-H377)/H377,"")</f>
        <v/>
      </c>
    </row>
    <row r="378" spans="2:11">
      <c r="B378" s="27">
        <f ca="1">'Town Data'!A374</f>
        <v>0</v>
      </c>
      <c r="C378" s="49" t="str">
        <f ca="1">IF('Town Data'!C374&gt;9,'Town Data'!B374,"*")</f>
        <v>*</v>
      </c>
      <c r="D378" s="50" t="str">
        <f ca="1">IF('Town Data'!E374&gt;9,'Town Data'!D374,"*")</f>
        <v>*</v>
      </c>
      <c r="E378" s="51" t="str">
        <f ca="1">IF('Town Data'!G374&gt;9,'Town Data'!F374,"*")</f>
        <v>*</v>
      </c>
      <c r="F378" s="50" t="str">
        <f ca="1">IF('Town Data'!I374&gt;9,'Town Data'!H374,"*")</f>
        <v>*</v>
      </c>
      <c r="G378" s="50" t="str">
        <f ca="1">IF('Town Data'!K374&gt;9,'Town Data'!J374,"*")</f>
        <v>*</v>
      </c>
      <c r="H378" s="51" t="str">
        <f ca="1">IF('Town Data'!M374&gt;9,'Town Data'!L374,"*")</f>
        <v>*</v>
      </c>
      <c r="I378" s="22" t="str">
        <f ca="1">IFERROR((C378-F378)/F378,"")</f>
        <v/>
      </c>
      <c r="J378" s="22" t="str">
        <f ca="1">IFERROR((D378-G378)/G378,"")</f>
        <v/>
      </c>
      <c r="K378" s="22" t="str">
        <f ca="1">IFERROR((E378-H378)/H378,"")</f>
        <v/>
      </c>
    </row>
    <row r="379" spans="2:11">
      <c r="B379" s="27">
        <f ca="1">'Town Data'!A375</f>
        <v>0</v>
      </c>
      <c r="C379" s="49" t="str">
        <f ca="1">IF('Town Data'!C375&gt;9,'Town Data'!B375,"*")</f>
        <v>*</v>
      </c>
      <c r="D379" s="50" t="str">
        <f ca="1">IF('Town Data'!E375&gt;9,'Town Data'!D375,"*")</f>
        <v>*</v>
      </c>
      <c r="E379" s="51" t="str">
        <f ca="1">IF('Town Data'!G375&gt;9,'Town Data'!F375,"*")</f>
        <v>*</v>
      </c>
      <c r="F379" s="50" t="str">
        <f ca="1">IF('Town Data'!I375&gt;9,'Town Data'!H375,"*")</f>
        <v>*</v>
      </c>
      <c r="G379" s="50" t="str">
        <f ca="1">IF('Town Data'!K375&gt;9,'Town Data'!J375,"*")</f>
        <v>*</v>
      </c>
      <c r="H379" s="51" t="str">
        <f ca="1">IF('Town Data'!M375&gt;9,'Town Data'!L375,"*")</f>
        <v>*</v>
      </c>
      <c r="I379" s="22" t="str">
        <f ca="1">IFERROR((C379-F379)/F379,"")</f>
        <v/>
      </c>
      <c r="J379" s="22" t="str">
        <f ca="1">IFERROR((D379-G379)/G379,"")</f>
        <v/>
      </c>
      <c r="K379" s="22" t="str">
        <f ca="1">IFERROR((E379-H379)/H379,"")</f>
        <v/>
      </c>
    </row>
    <row r="380" spans="2:11">
      <c r="B380" s="27">
        <f ca="1">'Town Data'!A376</f>
        <v>0</v>
      </c>
      <c r="C380" s="49" t="str">
        <f ca="1">IF('Town Data'!C376&gt;9,'Town Data'!B376,"*")</f>
        <v>*</v>
      </c>
      <c r="D380" s="50" t="str">
        <f ca="1">IF('Town Data'!E376&gt;9,'Town Data'!D376,"*")</f>
        <v>*</v>
      </c>
      <c r="E380" s="51" t="str">
        <f ca="1">IF('Town Data'!G376&gt;9,'Town Data'!F376,"*")</f>
        <v>*</v>
      </c>
      <c r="F380" s="50" t="str">
        <f ca="1">IF('Town Data'!I376&gt;9,'Town Data'!H376,"*")</f>
        <v>*</v>
      </c>
      <c r="G380" s="50" t="str">
        <f ca="1">IF('Town Data'!K376&gt;9,'Town Data'!J376,"*")</f>
        <v>*</v>
      </c>
      <c r="H380" s="51" t="str">
        <f ca="1">IF('Town Data'!M376&gt;9,'Town Data'!L376,"*")</f>
        <v>*</v>
      </c>
      <c r="I380" s="22" t="str">
        <f ca="1">IFERROR((C380-F380)/F380,"")</f>
        <v/>
      </c>
      <c r="J380" s="22" t="str">
        <f ca="1">IFERROR((D380-G380)/G380,"")</f>
        <v/>
      </c>
      <c r="K380" s="22" t="str">
        <f ca="1">IFERROR((E380-H380)/H380,"")</f>
        <v/>
      </c>
    </row>
    <row r="381" spans="2:11">
      <c r="B381" s="27">
        <f ca="1">'Town Data'!A377</f>
        <v>0</v>
      </c>
      <c r="C381" s="49" t="str">
        <f ca="1">IF('Town Data'!C377&gt;9,'Town Data'!B377,"*")</f>
        <v>*</v>
      </c>
      <c r="D381" s="50" t="str">
        <f ca="1">IF('Town Data'!E377&gt;9,'Town Data'!D377,"*")</f>
        <v>*</v>
      </c>
      <c r="E381" s="51" t="str">
        <f ca="1">IF('Town Data'!G377&gt;9,'Town Data'!F377,"*")</f>
        <v>*</v>
      </c>
      <c r="F381" s="50" t="str">
        <f ca="1">IF('Town Data'!I377&gt;9,'Town Data'!H377,"*")</f>
        <v>*</v>
      </c>
      <c r="G381" s="50" t="str">
        <f ca="1">IF('Town Data'!K377&gt;9,'Town Data'!J377,"*")</f>
        <v>*</v>
      </c>
      <c r="H381" s="51" t="str">
        <f ca="1">IF('Town Data'!M377&gt;9,'Town Data'!L377,"*")</f>
        <v>*</v>
      </c>
      <c r="I381" s="22" t="str">
        <f ca="1">IFERROR((C381-F381)/F381,"")</f>
        <v/>
      </c>
      <c r="J381" s="22" t="str">
        <f ca="1">IFERROR((D381-G381)/G381,"")</f>
        <v/>
      </c>
      <c r="K381" s="22" t="str">
        <f ca="1">IFERROR((E381-H381)/H381,"")</f>
        <v/>
      </c>
    </row>
    <row r="382" spans="2:11">
      <c r="B382" s="27">
        <f ca="1">'Town Data'!A378</f>
        <v>0</v>
      </c>
      <c r="C382" s="49" t="str">
        <f ca="1">IF('Town Data'!C378&gt;9,'Town Data'!B378,"*")</f>
        <v>*</v>
      </c>
      <c r="D382" s="50" t="str">
        <f ca="1">IF('Town Data'!E378&gt;9,'Town Data'!D378,"*")</f>
        <v>*</v>
      </c>
      <c r="E382" s="51" t="str">
        <f ca="1">IF('Town Data'!G378&gt;9,'Town Data'!F378,"*")</f>
        <v>*</v>
      </c>
      <c r="F382" s="50" t="str">
        <f ca="1">IF('Town Data'!I378&gt;9,'Town Data'!H378,"*")</f>
        <v>*</v>
      </c>
      <c r="G382" s="50" t="str">
        <f ca="1">IF('Town Data'!K378&gt;9,'Town Data'!J378,"*")</f>
        <v>*</v>
      </c>
      <c r="H382" s="51" t="str">
        <f ca="1">IF('Town Data'!M378&gt;9,'Town Data'!L378,"*")</f>
        <v>*</v>
      </c>
      <c r="I382" s="22" t="str">
        <f ca="1">IFERROR((C382-F382)/F382,"")</f>
        <v/>
      </c>
      <c r="J382" s="22" t="str">
        <f ca="1">IFERROR((D382-G382)/G382,"")</f>
        <v/>
      </c>
      <c r="K382" s="22" t="str">
        <f ca="1">IFERROR((E382-H382)/H382,"")</f>
        <v/>
      </c>
    </row>
    <row r="383" spans="2:11">
      <c r="B383" s="27">
        <f ca="1">'Town Data'!A379</f>
        <v>0</v>
      </c>
      <c r="C383" s="49" t="str">
        <f ca="1">IF('Town Data'!C379&gt;9,'Town Data'!B379,"*")</f>
        <v>*</v>
      </c>
      <c r="D383" s="50" t="str">
        <f ca="1">IF('Town Data'!E379&gt;9,'Town Data'!D379,"*")</f>
        <v>*</v>
      </c>
      <c r="E383" s="51" t="str">
        <f ca="1">IF('Town Data'!G379&gt;9,'Town Data'!F379,"*")</f>
        <v>*</v>
      </c>
      <c r="F383" s="50" t="str">
        <f ca="1">IF('Town Data'!I379&gt;9,'Town Data'!H379,"*")</f>
        <v>*</v>
      </c>
      <c r="G383" s="50" t="str">
        <f ca="1">IF('Town Data'!K379&gt;9,'Town Data'!J379,"*")</f>
        <v>*</v>
      </c>
      <c r="H383" s="51" t="str">
        <f ca="1">IF('Town Data'!M379&gt;9,'Town Data'!L379,"*")</f>
        <v>*</v>
      </c>
      <c r="I383" s="22" t="str">
        <f ca="1">IFERROR((C383-F383)/F383,"")</f>
        <v/>
      </c>
      <c r="J383" s="22" t="str">
        <f ca="1">IFERROR((D383-G383)/G383,"")</f>
        <v/>
      </c>
      <c r="K383" s="22" t="str">
        <f ca="1">IFERROR((E383-H383)/H383,"")</f>
        <v/>
      </c>
    </row>
    <row r="384" spans="2:11">
      <c r="B384" s="27">
        <f ca="1">'Town Data'!A380</f>
        <v>0</v>
      </c>
      <c r="C384" s="49" t="str">
        <f ca="1">IF('Town Data'!C380&gt;9,'Town Data'!B380,"*")</f>
        <v>*</v>
      </c>
      <c r="D384" s="50" t="str">
        <f ca="1">IF('Town Data'!E380&gt;9,'Town Data'!D380,"*")</f>
        <v>*</v>
      </c>
      <c r="E384" s="51" t="str">
        <f ca="1">IF('Town Data'!G380&gt;9,'Town Data'!F380,"*")</f>
        <v>*</v>
      </c>
      <c r="F384" s="50" t="str">
        <f ca="1">IF('Town Data'!I380&gt;9,'Town Data'!H380,"*")</f>
        <v>*</v>
      </c>
      <c r="G384" s="50" t="str">
        <f ca="1">IF('Town Data'!K380&gt;9,'Town Data'!J380,"*")</f>
        <v>*</v>
      </c>
      <c r="H384" s="51" t="str">
        <f ca="1">IF('Town Data'!M380&gt;9,'Town Data'!L380,"*")</f>
        <v>*</v>
      </c>
      <c r="I384" s="22" t="str">
        <f ca="1">IFERROR((C384-F384)/F384,"")</f>
        <v/>
      </c>
      <c r="J384" s="22" t="str">
        <f ca="1">IFERROR((D384-G384)/G384,"")</f>
        <v/>
      </c>
      <c r="K384" s="22" t="str">
        <f ca="1">IFERROR((E384-H384)/H384,"")</f>
        <v/>
      </c>
    </row>
    <row r="385" spans="2:11">
      <c r="B385" s="27">
        <f ca="1">'Town Data'!A381</f>
        <v>0</v>
      </c>
      <c r="C385" s="49" t="str">
        <f ca="1">IF('Town Data'!C381&gt;9,'Town Data'!B381,"*")</f>
        <v>*</v>
      </c>
      <c r="D385" s="50" t="str">
        <f ca="1">IF('Town Data'!E381&gt;9,'Town Data'!D381,"*")</f>
        <v>*</v>
      </c>
      <c r="E385" s="51" t="str">
        <f ca="1">IF('Town Data'!G381&gt;9,'Town Data'!F381,"*")</f>
        <v>*</v>
      </c>
      <c r="F385" s="50" t="str">
        <f ca="1">IF('Town Data'!I381&gt;9,'Town Data'!H381,"*")</f>
        <v>*</v>
      </c>
      <c r="G385" s="50" t="str">
        <f ca="1">IF('Town Data'!K381&gt;9,'Town Data'!J381,"*")</f>
        <v>*</v>
      </c>
      <c r="H385" s="51" t="str">
        <f ca="1">IF('Town Data'!M381&gt;9,'Town Data'!L381,"*")</f>
        <v>*</v>
      </c>
      <c r="I385" s="22" t="str">
        <f ca="1">IFERROR((C385-F385)/F385,"")</f>
        <v/>
      </c>
      <c r="J385" s="22" t="str">
        <f ca="1">IFERROR((D385-G385)/G385,"")</f>
        <v/>
      </c>
      <c r="K385" s="22" t="str">
        <f ca="1">IFERROR((E385-H385)/H385,"")</f>
        <v/>
      </c>
    </row>
    <row r="386" spans="2:11">
      <c r="B386" s="27">
        <f ca="1">'Town Data'!A382</f>
        <v>0</v>
      </c>
      <c r="C386" s="49" t="str">
        <f ca="1">IF('Town Data'!C382&gt;9,'Town Data'!B382,"*")</f>
        <v>*</v>
      </c>
      <c r="D386" s="50" t="str">
        <f ca="1">IF('Town Data'!E382&gt;9,'Town Data'!D382,"*")</f>
        <v>*</v>
      </c>
      <c r="E386" s="51" t="str">
        <f ca="1">IF('Town Data'!G382&gt;9,'Town Data'!F382,"*")</f>
        <v>*</v>
      </c>
      <c r="F386" s="50" t="str">
        <f ca="1">IF('Town Data'!I382&gt;9,'Town Data'!H382,"*")</f>
        <v>*</v>
      </c>
      <c r="G386" s="50" t="str">
        <f ca="1">IF('Town Data'!K382&gt;9,'Town Data'!J382,"*")</f>
        <v>*</v>
      </c>
      <c r="H386" s="51" t="str">
        <f ca="1">IF('Town Data'!M382&gt;9,'Town Data'!L382,"*")</f>
        <v>*</v>
      </c>
      <c r="I386" s="22" t="str">
        <f ca="1">IFERROR((C386-F386)/F386,"")</f>
        <v/>
      </c>
      <c r="J386" s="22" t="str">
        <f ca="1">IFERROR((D386-G386)/G386,"")</f>
        <v/>
      </c>
      <c r="K386" s="22" t="str">
        <f ca="1">IFERROR((E386-H386)/H386,"")</f>
        <v/>
      </c>
    </row>
    <row r="387" spans="2:11">
      <c r="B387" s="27">
        <f ca="1">'Town Data'!A383</f>
        <v>0</v>
      </c>
      <c r="C387" s="49" t="str">
        <f ca="1">IF('Town Data'!C383&gt;9,'Town Data'!B383,"*")</f>
        <v>*</v>
      </c>
      <c r="D387" s="50" t="str">
        <f ca="1">IF('Town Data'!E383&gt;9,'Town Data'!D383,"*")</f>
        <v>*</v>
      </c>
      <c r="E387" s="51" t="str">
        <f ca="1">IF('Town Data'!G383&gt;9,'Town Data'!F383,"*")</f>
        <v>*</v>
      </c>
      <c r="F387" s="50" t="str">
        <f ca="1">IF('Town Data'!I383&gt;9,'Town Data'!H383,"*")</f>
        <v>*</v>
      </c>
      <c r="G387" s="50" t="str">
        <f ca="1">IF('Town Data'!K383&gt;9,'Town Data'!J383,"*")</f>
        <v>*</v>
      </c>
      <c r="H387" s="51" t="str">
        <f ca="1">IF('Town Data'!M383&gt;9,'Town Data'!L383,"*")</f>
        <v>*</v>
      </c>
      <c r="I387" s="22" t="str">
        <f ca="1">IFERROR((C387-F387)/F387,"")</f>
        <v/>
      </c>
      <c r="J387" s="22" t="str">
        <f ca="1">IFERROR((D387-G387)/G387,"")</f>
        <v/>
      </c>
      <c r="K387" s="22" t="str">
        <f ca="1">IFERROR((E387-H387)/H387,"")</f>
        <v/>
      </c>
    </row>
    <row r="388" spans="2:11">
      <c r="B388" s="27">
        <f ca="1">'Town Data'!A384</f>
        <v>0</v>
      </c>
      <c r="C388" s="49" t="str">
        <f ca="1">IF('Town Data'!C384&gt;9,'Town Data'!B384,"*")</f>
        <v>*</v>
      </c>
      <c r="D388" s="50" t="str">
        <f ca="1">IF('Town Data'!E384&gt;9,'Town Data'!D384,"*")</f>
        <v>*</v>
      </c>
      <c r="E388" s="51" t="str">
        <f ca="1">IF('Town Data'!G384&gt;9,'Town Data'!F384,"*")</f>
        <v>*</v>
      </c>
      <c r="F388" s="50" t="str">
        <f ca="1">IF('Town Data'!I384&gt;9,'Town Data'!H384,"*")</f>
        <v>*</v>
      </c>
      <c r="G388" s="50" t="str">
        <f ca="1">IF('Town Data'!K384&gt;9,'Town Data'!J384,"*")</f>
        <v>*</v>
      </c>
      <c r="H388" s="51" t="str">
        <f ca="1">IF('Town Data'!M384&gt;9,'Town Data'!L384,"*")</f>
        <v>*</v>
      </c>
      <c r="I388" s="22" t="str">
        <f ca="1">IFERROR((C388-F388)/F388,"")</f>
        <v/>
      </c>
      <c r="J388" s="22" t="str">
        <f ca="1">IFERROR((D388-G388)/G388,"")</f>
        <v/>
      </c>
      <c r="K388" s="22" t="str">
        <f ca="1">IFERROR((E388-H388)/H388,"")</f>
        <v/>
      </c>
    </row>
    <row r="389" spans="2:11">
      <c r="B389" s="27">
        <f ca="1">'Town Data'!A385</f>
        <v>0</v>
      </c>
      <c r="C389" s="49" t="str">
        <f ca="1">IF('Town Data'!C385&gt;9,'Town Data'!B385,"*")</f>
        <v>*</v>
      </c>
      <c r="D389" s="50" t="str">
        <f ca="1">IF('Town Data'!E385&gt;9,'Town Data'!D385,"*")</f>
        <v>*</v>
      </c>
      <c r="E389" s="51" t="str">
        <f ca="1">IF('Town Data'!G385&gt;9,'Town Data'!F385,"*")</f>
        <v>*</v>
      </c>
      <c r="F389" s="50" t="str">
        <f ca="1">IF('Town Data'!I385&gt;9,'Town Data'!H385,"*")</f>
        <v>*</v>
      </c>
      <c r="G389" s="50" t="str">
        <f ca="1">IF('Town Data'!K385&gt;9,'Town Data'!J385,"*")</f>
        <v>*</v>
      </c>
      <c r="H389" s="51" t="str">
        <f ca="1">IF('Town Data'!M385&gt;9,'Town Data'!L385,"*")</f>
        <v>*</v>
      </c>
      <c r="I389" s="22" t="str">
        <f ca="1">IFERROR((C389-F389)/F389,"")</f>
        <v/>
      </c>
      <c r="J389" s="22" t="str">
        <f ca="1">IFERROR((D389-G389)/G389,"")</f>
        <v/>
      </c>
      <c r="K389" s="22" t="str">
        <f ca="1">IFERROR((E389-H389)/H389,"")</f>
        <v/>
      </c>
    </row>
    <row r="390" spans="2:11">
      <c r="B390" s="27">
        <f ca="1">'Town Data'!A386</f>
        <v>0</v>
      </c>
      <c r="C390" s="49" t="str">
        <f ca="1">IF('Town Data'!C386&gt;9,'Town Data'!B386,"*")</f>
        <v>*</v>
      </c>
      <c r="D390" s="50" t="str">
        <f ca="1">IF('Town Data'!E386&gt;9,'Town Data'!D386,"*")</f>
        <v>*</v>
      </c>
      <c r="E390" s="51" t="str">
        <f ca="1">IF('Town Data'!G386&gt;9,'Town Data'!F386,"*")</f>
        <v>*</v>
      </c>
      <c r="F390" s="50" t="str">
        <f ca="1">IF('Town Data'!I386&gt;9,'Town Data'!H386,"*")</f>
        <v>*</v>
      </c>
      <c r="G390" s="50" t="str">
        <f ca="1">IF('Town Data'!K386&gt;9,'Town Data'!J386,"*")</f>
        <v>*</v>
      </c>
      <c r="H390" s="51" t="str">
        <f ca="1">IF('Town Data'!M386&gt;9,'Town Data'!L386,"*")</f>
        <v>*</v>
      </c>
      <c r="I390" s="22" t="str">
        <f ca="1">IFERROR((C390-F390)/F390,"")</f>
        <v/>
      </c>
      <c r="J390" s="22" t="str">
        <f ca="1">IFERROR((D390-G390)/G390,"")</f>
        <v/>
      </c>
      <c r="K390" s="22" t="str">
        <f ca="1">IFERROR((E390-H390)/H390,"")</f>
        <v/>
      </c>
    </row>
    <row r="391" spans="2:11">
      <c r="B391" s="27">
        <f ca="1">'Town Data'!A387</f>
        <v>0</v>
      </c>
      <c r="C391" s="49" t="str">
        <f ca="1">IF('Town Data'!C387&gt;9,'Town Data'!B387,"*")</f>
        <v>*</v>
      </c>
      <c r="D391" s="50" t="str">
        <f ca="1">IF('Town Data'!E387&gt;9,'Town Data'!D387,"*")</f>
        <v>*</v>
      </c>
      <c r="E391" s="51" t="str">
        <f ca="1">IF('Town Data'!G387&gt;9,'Town Data'!F387,"*")</f>
        <v>*</v>
      </c>
      <c r="F391" s="50" t="str">
        <f ca="1">IF('Town Data'!I387&gt;9,'Town Data'!H387,"*")</f>
        <v>*</v>
      </c>
      <c r="G391" s="50" t="str">
        <f ca="1">IF('Town Data'!K387&gt;9,'Town Data'!J387,"*")</f>
        <v>*</v>
      </c>
      <c r="H391" s="51" t="str">
        <f ca="1">IF('Town Data'!M387&gt;9,'Town Data'!L387,"*")</f>
        <v>*</v>
      </c>
      <c r="I391" s="22" t="str">
        <f ca="1">IFERROR((C391-F391)/F391,"")</f>
        <v/>
      </c>
      <c r="J391" s="22" t="str">
        <f ca="1">IFERROR((D391-G391)/G391,"")</f>
        <v/>
      </c>
      <c r="K391" s="22" t="str">
        <f ca="1">IFERROR((E391-H391)/H391,"")</f>
        <v/>
      </c>
    </row>
    <row r="392" spans="2:11">
      <c r="B392" s="27">
        <f ca="1">'Town Data'!A388</f>
        <v>0</v>
      </c>
      <c r="C392" s="49" t="str">
        <f ca="1">IF('Town Data'!C388&gt;9,'Town Data'!B388,"*")</f>
        <v>*</v>
      </c>
      <c r="D392" s="50" t="str">
        <f ca="1">IF('Town Data'!E388&gt;9,'Town Data'!D388,"*")</f>
        <v>*</v>
      </c>
      <c r="E392" s="51" t="str">
        <f ca="1">IF('Town Data'!G388&gt;9,'Town Data'!F388,"*")</f>
        <v>*</v>
      </c>
      <c r="F392" s="50" t="str">
        <f ca="1">IF('Town Data'!I388&gt;9,'Town Data'!H388,"*")</f>
        <v>*</v>
      </c>
      <c r="G392" s="50" t="str">
        <f ca="1">IF('Town Data'!K388&gt;9,'Town Data'!J388,"*")</f>
        <v>*</v>
      </c>
      <c r="H392" s="51" t="str">
        <f ca="1">IF('Town Data'!M388&gt;9,'Town Data'!L388,"*")</f>
        <v>*</v>
      </c>
      <c r="I392" s="22" t="str">
        <f ca="1">IFERROR((C392-F392)/F392,"")</f>
        <v/>
      </c>
      <c r="J392" s="22" t="str">
        <f ca="1">IFERROR((D392-G392)/G392,"")</f>
        <v/>
      </c>
      <c r="K392" s="22" t="str">
        <f ca="1">IFERROR((E392-H392)/H392,"")</f>
        <v/>
      </c>
    </row>
    <row r="393" spans="2:11">
      <c r="B393" s="27">
        <f ca="1">'Town Data'!A389</f>
        <v>0</v>
      </c>
      <c r="C393" s="49" t="str">
        <f ca="1">IF('Town Data'!C389&gt;9,'Town Data'!B389,"*")</f>
        <v>*</v>
      </c>
      <c r="D393" s="50" t="str">
        <f ca="1">IF('Town Data'!E389&gt;9,'Town Data'!D389,"*")</f>
        <v>*</v>
      </c>
      <c r="E393" s="51" t="str">
        <f ca="1">IF('Town Data'!G389&gt;9,'Town Data'!F389,"*")</f>
        <v>*</v>
      </c>
      <c r="F393" s="50" t="str">
        <f ca="1">IF('Town Data'!I389&gt;9,'Town Data'!H389,"*")</f>
        <v>*</v>
      </c>
      <c r="G393" s="50" t="str">
        <f ca="1">IF('Town Data'!K389&gt;9,'Town Data'!J389,"*")</f>
        <v>*</v>
      </c>
      <c r="H393" s="51" t="str">
        <f ca="1">IF('Town Data'!M389&gt;9,'Town Data'!L389,"*")</f>
        <v>*</v>
      </c>
      <c r="I393" s="22" t="str">
        <f ca="1">IFERROR((C393-F393)/F393,"")</f>
        <v/>
      </c>
      <c r="J393" s="22" t="str">
        <f ca="1">IFERROR((D393-G393)/G393,"")</f>
        <v/>
      </c>
      <c r="K393" s="22" t="str">
        <f ca="1">IFERROR((E393-H393)/H393,"")</f>
        <v/>
      </c>
    </row>
    <row r="394" spans="2:11">
      <c r="B394" s="27">
        <f ca="1">'Town Data'!A390</f>
        <v>0</v>
      </c>
      <c r="C394" s="49" t="str">
        <f ca="1">IF('Town Data'!C390&gt;9,'Town Data'!B390,"*")</f>
        <v>*</v>
      </c>
      <c r="D394" s="50" t="str">
        <f ca="1">IF('Town Data'!E390&gt;9,'Town Data'!D390,"*")</f>
        <v>*</v>
      </c>
      <c r="E394" s="51" t="str">
        <f ca="1">IF('Town Data'!G390&gt;9,'Town Data'!F390,"*")</f>
        <v>*</v>
      </c>
      <c r="F394" s="50" t="str">
        <f ca="1">IF('Town Data'!I390&gt;9,'Town Data'!H390,"*")</f>
        <v>*</v>
      </c>
      <c r="G394" s="50" t="str">
        <f ca="1">IF('Town Data'!K390&gt;9,'Town Data'!J390,"*")</f>
        <v>*</v>
      </c>
      <c r="H394" s="51" t="str">
        <f ca="1">IF('Town Data'!M390&gt;9,'Town Data'!L390,"*")</f>
        <v>*</v>
      </c>
      <c r="I394" s="22" t="str">
        <f ca="1">IFERROR((C394-F394)/F394,"")</f>
        <v/>
      </c>
      <c r="J394" s="22" t="str">
        <f ca="1">IFERROR((D394-G394)/G394,"")</f>
        <v/>
      </c>
      <c r="K394" s="22" t="str">
        <f ca="1">IFERROR((E394-H394)/H394,"")</f>
        <v/>
      </c>
    </row>
    <row r="395" spans="2:11">
      <c r="B395" s="27">
        <f ca="1">'Town Data'!A391</f>
        <v>0</v>
      </c>
      <c r="C395" s="49" t="str">
        <f ca="1">IF('Town Data'!C391&gt;9,'Town Data'!B391,"*")</f>
        <v>*</v>
      </c>
      <c r="D395" s="50" t="str">
        <f ca="1">IF('Town Data'!E391&gt;9,'Town Data'!D391,"*")</f>
        <v>*</v>
      </c>
      <c r="E395" s="51" t="str">
        <f ca="1">IF('Town Data'!G391&gt;9,'Town Data'!F391,"*")</f>
        <v>*</v>
      </c>
      <c r="F395" s="50" t="str">
        <f ca="1">IF('Town Data'!I391&gt;9,'Town Data'!H391,"*")</f>
        <v>*</v>
      </c>
      <c r="G395" s="50" t="str">
        <f ca="1">IF('Town Data'!K391&gt;9,'Town Data'!J391,"*")</f>
        <v>*</v>
      </c>
      <c r="H395" s="51" t="str">
        <f ca="1">IF('Town Data'!M391&gt;9,'Town Data'!L391,"*")</f>
        <v>*</v>
      </c>
      <c r="I395" s="22" t="str">
        <f ca="1">IFERROR((C395-F395)/F395,"")</f>
        <v/>
      </c>
      <c r="J395" s="22" t="str">
        <f ca="1">IFERROR((D395-G395)/G395,"")</f>
        <v/>
      </c>
      <c r="K395" s="22" t="str">
        <f ca="1">IFERROR((E395-H395)/H395,"")</f>
        <v/>
      </c>
    </row>
    <row r="396" spans="2:11">
      <c r="B396" s="27">
        <f ca="1">'Town Data'!A392</f>
        <v>0</v>
      </c>
      <c r="C396" s="49" t="str">
        <f ca="1">IF('Town Data'!C392&gt;9,'Town Data'!B392,"*")</f>
        <v>*</v>
      </c>
      <c r="D396" s="50" t="str">
        <f ca="1">IF('Town Data'!E392&gt;9,'Town Data'!D392,"*")</f>
        <v>*</v>
      </c>
      <c r="E396" s="51" t="str">
        <f ca="1">IF('Town Data'!G392&gt;9,'Town Data'!F392,"*")</f>
        <v>*</v>
      </c>
      <c r="F396" s="50" t="str">
        <f ca="1">IF('Town Data'!I392&gt;9,'Town Data'!H392,"*")</f>
        <v>*</v>
      </c>
      <c r="G396" s="50" t="str">
        <f ca="1">IF('Town Data'!K392&gt;9,'Town Data'!J392,"*")</f>
        <v>*</v>
      </c>
      <c r="H396" s="51" t="str">
        <f ca="1">IF('Town Data'!M392&gt;9,'Town Data'!L392,"*")</f>
        <v>*</v>
      </c>
      <c r="I396" s="22" t="str">
        <f ca="1">IFERROR((C396-F396)/F396,"")</f>
        <v/>
      </c>
      <c r="J396" s="22" t="str">
        <f ca="1">IFERROR((D396-G396)/G396,"")</f>
        <v/>
      </c>
      <c r="K396" s="22" t="str">
        <f ca="1">IFERROR((E396-H396)/H396,"")</f>
        <v/>
      </c>
    </row>
    <row r="397" spans="2:11">
      <c r="B397" s="27">
        <f ca="1">'Town Data'!A393</f>
        <v>0</v>
      </c>
      <c r="C397" s="49" t="str">
        <f ca="1">IF('Town Data'!C393&gt;9,'Town Data'!B393,"*")</f>
        <v>*</v>
      </c>
      <c r="D397" s="50" t="str">
        <f ca="1">IF('Town Data'!E393&gt;9,'Town Data'!D393,"*")</f>
        <v>*</v>
      </c>
      <c r="E397" s="51" t="str">
        <f ca="1">IF('Town Data'!G393&gt;9,'Town Data'!F393,"*")</f>
        <v>*</v>
      </c>
      <c r="F397" s="50" t="str">
        <f ca="1">IF('Town Data'!I393&gt;9,'Town Data'!H393,"*")</f>
        <v>*</v>
      </c>
      <c r="G397" s="50" t="str">
        <f ca="1">IF('Town Data'!K393&gt;9,'Town Data'!J393,"*")</f>
        <v>*</v>
      </c>
      <c r="H397" s="51" t="str">
        <f ca="1">IF('Town Data'!M393&gt;9,'Town Data'!L393,"*")</f>
        <v>*</v>
      </c>
      <c r="I397" s="22" t="str">
        <f ca="1">IFERROR((C397-F397)/F397,"")</f>
        <v/>
      </c>
      <c r="J397" s="22" t="str">
        <f ca="1">IFERROR((D397-G397)/G397,"")</f>
        <v/>
      </c>
      <c r="K397" s="22" t="str">
        <f ca="1">IFERROR((E397-H397)/H397,"")</f>
        <v/>
      </c>
    </row>
    <row r="398" spans="2:11">
      <c r="B398" s="27">
        <f ca="1">'Town Data'!A394</f>
        <v>0</v>
      </c>
      <c r="C398" s="49" t="str">
        <f ca="1">IF('Town Data'!C394&gt;9,'Town Data'!B394,"*")</f>
        <v>*</v>
      </c>
      <c r="D398" s="50" t="str">
        <f ca="1">IF('Town Data'!E394&gt;9,'Town Data'!D394,"*")</f>
        <v>*</v>
      </c>
      <c r="E398" s="51" t="str">
        <f ca="1">IF('Town Data'!G394&gt;9,'Town Data'!F394,"*")</f>
        <v>*</v>
      </c>
      <c r="F398" s="50" t="str">
        <f ca="1">IF('Town Data'!I394&gt;9,'Town Data'!H394,"*")</f>
        <v>*</v>
      </c>
      <c r="G398" s="50" t="str">
        <f ca="1">IF('Town Data'!K394&gt;9,'Town Data'!J394,"*")</f>
        <v>*</v>
      </c>
      <c r="H398" s="51" t="str">
        <f ca="1">IF('Town Data'!M394&gt;9,'Town Data'!L394,"*")</f>
        <v>*</v>
      </c>
      <c r="I398" s="22" t="str">
        <f ca="1">IFERROR((C398-F398)/F398,"")</f>
        <v/>
      </c>
      <c r="J398" s="22" t="str">
        <f ca="1">IFERROR((D398-G398)/G398,"")</f>
        <v/>
      </c>
      <c r="K398" s="22" t="str">
        <f ca="1">IFERROR((E398-H398)/H398,"")</f>
        <v/>
      </c>
    </row>
    <row r="399" spans="2:11">
      <c r="B399" s="27">
        <f ca="1">'Town Data'!A395</f>
        <v>0</v>
      </c>
      <c r="C399" s="49" t="str">
        <f ca="1">IF('Town Data'!C395&gt;9,'Town Data'!B395,"*")</f>
        <v>*</v>
      </c>
      <c r="D399" s="50" t="str">
        <f ca="1">IF('Town Data'!E395&gt;9,'Town Data'!D395,"*")</f>
        <v>*</v>
      </c>
      <c r="E399" s="51" t="str">
        <f ca="1">IF('Town Data'!G395&gt;9,'Town Data'!F395,"*")</f>
        <v>*</v>
      </c>
      <c r="F399" s="50" t="str">
        <f ca="1">IF('Town Data'!I395&gt;9,'Town Data'!H395,"*")</f>
        <v>*</v>
      </c>
      <c r="G399" s="50" t="str">
        <f ca="1">IF('Town Data'!K395&gt;9,'Town Data'!J395,"*")</f>
        <v>*</v>
      </c>
      <c r="H399" s="51" t="str">
        <f ca="1">IF('Town Data'!M395&gt;9,'Town Data'!L395,"*")</f>
        <v>*</v>
      </c>
      <c r="I399" s="22" t="str">
        <f ca="1">IFERROR((C399-F399)/F399,"")</f>
        <v/>
      </c>
      <c r="J399" s="22" t="str">
        <f ca="1">IFERROR((D399-G399)/G399,"")</f>
        <v/>
      </c>
      <c r="K399" s="22" t="str">
        <f ca="1">IFERROR((E399-H399)/H399,"")</f>
        <v/>
      </c>
    </row>
    <row r="400" spans="2:11">
      <c r="B400" s="27">
        <f ca="1">'Town Data'!A396</f>
        <v>0</v>
      </c>
      <c r="C400" s="49" t="str">
        <f ca="1">IF('Town Data'!C396&gt;9,'Town Data'!B396,"*")</f>
        <v>*</v>
      </c>
      <c r="D400" s="50" t="str">
        <f ca="1">IF('Town Data'!E396&gt;9,'Town Data'!D396,"*")</f>
        <v>*</v>
      </c>
      <c r="E400" s="51" t="str">
        <f ca="1">IF('Town Data'!G396&gt;9,'Town Data'!F396,"*")</f>
        <v>*</v>
      </c>
      <c r="F400" s="50" t="str">
        <f ca="1">IF('Town Data'!I396&gt;9,'Town Data'!H396,"*")</f>
        <v>*</v>
      </c>
      <c r="G400" s="50" t="str">
        <f ca="1">IF('Town Data'!K396&gt;9,'Town Data'!J396,"*")</f>
        <v>*</v>
      </c>
      <c r="H400" s="51" t="str">
        <f ca="1">IF('Town Data'!M396&gt;9,'Town Data'!L396,"*")</f>
        <v>*</v>
      </c>
      <c r="I400" s="22" t="str">
        <f ca="1">IFERROR((C400-F400)/F400,"")</f>
        <v/>
      </c>
      <c r="J400" s="22" t="str">
        <f ca="1">IFERROR((D400-G400)/G400,"")</f>
        <v/>
      </c>
      <c r="K400" s="22" t="str">
        <f ca="1">IFERROR((E400-H400)/H400,"")</f>
        <v/>
      </c>
    </row>
    <row r="401" spans="2:11">
      <c r="B401" s="27">
        <f ca="1">'Town Data'!A397</f>
        <v>0</v>
      </c>
      <c r="C401" s="49" t="str">
        <f ca="1">IF('Town Data'!C397&gt;9,'Town Data'!B397,"*")</f>
        <v>*</v>
      </c>
      <c r="D401" s="50" t="str">
        <f ca="1">IF('Town Data'!E397&gt;9,'Town Data'!D397,"*")</f>
        <v>*</v>
      </c>
      <c r="E401" s="51" t="str">
        <f ca="1">IF('Town Data'!G397&gt;9,'Town Data'!F397,"*")</f>
        <v>*</v>
      </c>
      <c r="F401" s="50" t="str">
        <f ca="1">IF('Town Data'!I397&gt;9,'Town Data'!H397,"*")</f>
        <v>*</v>
      </c>
      <c r="G401" s="50" t="str">
        <f ca="1">IF('Town Data'!K397&gt;9,'Town Data'!J397,"*")</f>
        <v>*</v>
      </c>
      <c r="H401" s="51" t="str">
        <f ca="1">IF('Town Data'!M397&gt;9,'Town Data'!L397,"*")</f>
        <v>*</v>
      </c>
      <c r="I401" s="22" t="str">
        <f ca="1">IFERROR((C401-F401)/F401,"")</f>
        <v/>
      </c>
      <c r="J401" s="22" t="str">
        <f ca="1">IFERROR((D401-G401)/G401,"")</f>
        <v/>
      </c>
      <c r="K401" s="22" t="str">
        <f ca="1">IFERROR((E401-H401)/H401,"")</f>
        <v/>
      </c>
    </row>
    <row r="402" spans="2:11">
      <c r="B402" s="27">
        <f ca="1">'Town Data'!A398</f>
        <v>0</v>
      </c>
      <c r="C402" s="49" t="str">
        <f ca="1">IF('Town Data'!C398&gt;9,'Town Data'!B398,"*")</f>
        <v>*</v>
      </c>
      <c r="D402" s="50" t="str">
        <f ca="1">IF('Town Data'!E398&gt;9,'Town Data'!D398,"*")</f>
        <v>*</v>
      </c>
      <c r="E402" s="51" t="str">
        <f ca="1">IF('Town Data'!G398&gt;9,'Town Data'!F398,"*")</f>
        <v>*</v>
      </c>
      <c r="F402" s="50" t="str">
        <f ca="1">IF('Town Data'!I398&gt;9,'Town Data'!H398,"*")</f>
        <v>*</v>
      </c>
      <c r="G402" s="50" t="str">
        <f ca="1">IF('Town Data'!K398&gt;9,'Town Data'!J398,"*")</f>
        <v>*</v>
      </c>
      <c r="H402" s="51" t="str">
        <f ca="1">IF('Town Data'!M398&gt;9,'Town Data'!L398,"*")</f>
        <v>*</v>
      </c>
      <c r="I402" s="22" t="str">
        <f ca="1">IFERROR((C402-F402)/F402,"")</f>
        <v/>
      </c>
      <c r="J402" s="22" t="str">
        <f ca="1">IFERROR((D402-G402)/G402,"")</f>
        <v/>
      </c>
      <c r="K402" s="22" t="str">
        <f ca="1">IFERROR((E402-H402)/H402,"")</f>
        <v/>
      </c>
    </row>
    <row r="403" spans="2:11">
      <c r="B403" s="27">
        <f ca="1">'Town Data'!A399</f>
        <v>0</v>
      </c>
      <c r="C403" s="49" t="str">
        <f ca="1">IF('Town Data'!C399&gt;9,'Town Data'!B399,"*")</f>
        <v>*</v>
      </c>
      <c r="D403" s="50" t="str">
        <f ca="1">IF('Town Data'!E399&gt;9,'Town Data'!D399,"*")</f>
        <v>*</v>
      </c>
      <c r="E403" s="51" t="str">
        <f ca="1">IF('Town Data'!G399&gt;9,'Town Data'!F399,"*")</f>
        <v>*</v>
      </c>
      <c r="F403" s="50" t="str">
        <f ca="1">IF('Town Data'!I399&gt;9,'Town Data'!H399,"*")</f>
        <v>*</v>
      </c>
      <c r="G403" s="50" t="str">
        <f ca="1">IF('Town Data'!K399&gt;9,'Town Data'!J399,"*")</f>
        <v>*</v>
      </c>
      <c r="H403" s="51" t="str">
        <f ca="1">IF('Town Data'!M399&gt;9,'Town Data'!L399,"*")</f>
        <v>*</v>
      </c>
      <c r="I403" s="22" t="str">
        <f ca="1">IFERROR((C403-F403)/F403,"")</f>
        <v/>
      </c>
      <c r="J403" s="22" t="str">
        <f ca="1">IFERROR((D403-G403)/G403,"")</f>
        <v/>
      </c>
      <c r="K403" s="22" t="str">
        <f ca="1">IFERROR((E403-H403)/H403,"")</f>
        <v/>
      </c>
    </row>
    <row r="404" spans="2:11">
      <c r="B404" s="27">
        <f ca="1">'Town Data'!A400</f>
        <v>0</v>
      </c>
      <c r="C404" s="49" t="str">
        <f ca="1">IF('Town Data'!C400&gt;9,'Town Data'!B400,"*")</f>
        <v>*</v>
      </c>
      <c r="D404" s="50" t="str">
        <f ca="1">IF('Town Data'!E400&gt;9,'Town Data'!D400,"*")</f>
        <v>*</v>
      </c>
      <c r="E404" s="51" t="str">
        <f ca="1">IF('Town Data'!G400&gt;9,'Town Data'!F400,"*")</f>
        <v>*</v>
      </c>
      <c r="F404" s="50" t="str">
        <f ca="1">IF('Town Data'!I400&gt;9,'Town Data'!H400,"*")</f>
        <v>*</v>
      </c>
      <c r="G404" s="50" t="str">
        <f ca="1">IF('Town Data'!K400&gt;9,'Town Data'!J400,"*")</f>
        <v>*</v>
      </c>
      <c r="H404" s="51" t="str">
        <f ca="1">IF('Town Data'!M400&gt;9,'Town Data'!L400,"*")</f>
        <v>*</v>
      </c>
      <c r="I404" s="22" t="str">
        <f ca="1">IFERROR((C404-F404)/F404,"")</f>
        <v/>
      </c>
      <c r="J404" s="22" t="str">
        <f ca="1">IFERROR((D404-G404)/G404,"")</f>
        <v/>
      </c>
      <c r="K404" s="22" t="str">
        <f ca="1">IFERROR((E404-H404)/H404,"")</f>
        <v/>
      </c>
    </row>
    <row r="405" spans="2:11">
      <c r="B405" s="27">
        <f ca="1">'Town Data'!A401</f>
        <v>0</v>
      </c>
      <c r="C405" s="49" t="str">
        <f ca="1">IF('Town Data'!C401&gt;9,'Town Data'!B401,"*")</f>
        <v>*</v>
      </c>
      <c r="D405" s="50" t="str">
        <f ca="1">IF('Town Data'!E401&gt;9,'Town Data'!D401,"*")</f>
        <v>*</v>
      </c>
      <c r="E405" s="51" t="str">
        <f ca="1">IF('Town Data'!G401&gt;9,'Town Data'!F401,"*")</f>
        <v>*</v>
      </c>
      <c r="F405" s="50" t="str">
        <f ca="1">IF('Town Data'!I401&gt;9,'Town Data'!H401,"*")</f>
        <v>*</v>
      </c>
      <c r="G405" s="50" t="str">
        <f ca="1">IF('Town Data'!K401&gt;9,'Town Data'!J401,"*")</f>
        <v>*</v>
      </c>
      <c r="H405" s="51" t="str">
        <f ca="1">IF('Town Data'!M401&gt;9,'Town Data'!L401,"*")</f>
        <v>*</v>
      </c>
      <c r="I405" s="22" t="str">
        <f ca="1">IFERROR((C405-F405)/F405,"")</f>
        <v/>
      </c>
      <c r="J405" s="22" t="str">
        <f ca="1">IFERROR((D405-G405)/G405,"")</f>
        <v/>
      </c>
      <c r="K405" s="22" t="str">
        <f ca="1">IFERROR((E405-H405)/H405,"")</f>
        <v/>
      </c>
    </row>
    <row r="406" spans="2:11">
      <c r="B406" s="27">
        <f ca="1">'Town Data'!A402</f>
        <v>0</v>
      </c>
      <c r="C406" s="49" t="str">
        <f ca="1">IF('Town Data'!C402&gt;9,'Town Data'!B402,"*")</f>
        <v>*</v>
      </c>
      <c r="D406" s="50" t="str">
        <f ca="1">IF('Town Data'!E402&gt;9,'Town Data'!D402,"*")</f>
        <v>*</v>
      </c>
      <c r="E406" s="51" t="str">
        <f ca="1">IF('Town Data'!G402&gt;9,'Town Data'!F402,"*")</f>
        <v>*</v>
      </c>
      <c r="F406" s="50" t="str">
        <f ca="1">IF('Town Data'!I402&gt;9,'Town Data'!H402,"*")</f>
        <v>*</v>
      </c>
      <c r="G406" s="50" t="str">
        <f ca="1">IF('Town Data'!K402&gt;9,'Town Data'!J402,"*")</f>
        <v>*</v>
      </c>
      <c r="H406" s="51" t="str">
        <f ca="1">IF('Town Data'!M402&gt;9,'Town Data'!L402,"*")</f>
        <v>*</v>
      </c>
      <c r="I406" s="22" t="str">
        <f ca="1">IFERROR((C406-F406)/F406,"")</f>
        <v/>
      </c>
      <c r="J406" s="22" t="str">
        <f ca="1">IFERROR((D406-G406)/G406,"")</f>
        <v/>
      </c>
      <c r="K406" s="22" t="str">
        <f ca="1">IFERROR((E406-H406)/H406,"")</f>
        <v/>
      </c>
    </row>
    <row r="407" spans="2:11">
      <c r="B407" s="27">
        <f ca="1">'Town Data'!A403</f>
        <v>0</v>
      </c>
      <c r="C407" s="49" t="str">
        <f ca="1">IF('Town Data'!C403&gt;9,'Town Data'!B403,"*")</f>
        <v>*</v>
      </c>
      <c r="D407" s="50" t="str">
        <f ca="1">IF('Town Data'!E403&gt;9,'Town Data'!D403,"*")</f>
        <v>*</v>
      </c>
      <c r="E407" s="51" t="str">
        <f ca="1">IF('Town Data'!G403&gt;9,'Town Data'!F403,"*")</f>
        <v>*</v>
      </c>
      <c r="F407" s="50" t="str">
        <f ca="1">IF('Town Data'!I403&gt;9,'Town Data'!H403,"*")</f>
        <v>*</v>
      </c>
      <c r="G407" s="50" t="str">
        <f ca="1">IF('Town Data'!K403&gt;9,'Town Data'!J403,"*")</f>
        <v>*</v>
      </c>
      <c r="H407" s="51" t="str">
        <f ca="1">IF('Town Data'!M403&gt;9,'Town Data'!L403,"*")</f>
        <v>*</v>
      </c>
      <c r="I407" s="22" t="str">
        <f ca="1">IFERROR((C407-F407)/F407,"")</f>
        <v/>
      </c>
      <c r="J407" s="22" t="str">
        <f ca="1">IFERROR((D407-G407)/G407,"")</f>
        <v/>
      </c>
      <c r="K407" s="22" t="str">
        <f ca="1">IFERROR((E407-H407)/H407,"")</f>
        <v/>
      </c>
    </row>
    <row r="408" spans="2:11">
      <c r="B408" s="27">
        <f ca="1">'Town Data'!A404</f>
        <v>0</v>
      </c>
      <c r="C408" s="49" t="str">
        <f ca="1">IF('Town Data'!C404&gt;9,'Town Data'!B404,"*")</f>
        <v>*</v>
      </c>
      <c r="D408" s="50" t="str">
        <f ca="1">IF('Town Data'!E404&gt;9,'Town Data'!D404,"*")</f>
        <v>*</v>
      </c>
      <c r="E408" s="51" t="str">
        <f ca="1">IF('Town Data'!G404&gt;9,'Town Data'!F404,"*")</f>
        <v>*</v>
      </c>
      <c r="F408" s="50" t="str">
        <f ca="1">IF('Town Data'!I404&gt;9,'Town Data'!H404,"*")</f>
        <v>*</v>
      </c>
      <c r="G408" s="50" t="str">
        <f ca="1">IF('Town Data'!K404&gt;9,'Town Data'!J404,"*")</f>
        <v>*</v>
      </c>
      <c r="H408" s="51" t="str">
        <f ca="1">IF('Town Data'!M404&gt;9,'Town Data'!L404,"*")</f>
        <v>*</v>
      </c>
      <c r="I408" s="22" t="str">
        <f ca="1">IFERROR((C408-F408)/F408,"")</f>
        <v/>
      </c>
      <c r="J408" s="22" t="str">
        <f ca="1">IFERROR((D408-G408)/G408,"")</f>
        <v/>
      </c>
      <c r="K408" s="22" t="str">
        <f ca="1">IFERROR((E408-H408)/H408,"")</f>
        <v/>
      </c>
    </row>
    <row r="409" spans="2:11">
      <c r="B409" s="27">
        <f ca="1">'Town Data'!A405</f>
        <v>0</v>
      </c>
      <c r="C409" s="49" t="str">
        <f ca="1">IF('Town Data'!C405&gt;9,'Town Data'!B405,"*")</f>
        <v>*</v>
      </c>
      <c r="D409" s="50" t="str">
        <f ca="1">IF('Town Data'!E405&gt;9,'Town Data'!D405,"*")</f>
        <v>*</v>
      </c>
      <c r="E409" s="51" t="str">
        <f ca="1">IF('Town Data'!G405&gt;9,'Town Data'!F405,"*")</f>
        <v>*</v>
      </c>
      <c r="F409" s="50" t="str">
        <f ca="1">IF('Town Data'!I405&gt;9,'Town Data'!H405,"*")</f>
        <v>*</v>
      </c>
      <c r="G409" s="50" t="str">
        <f ca="1">IF('Town Data'!K405&gt;9,'Town Data'!J405,"*")</f>
        <v>*</v>
      </c>
      <c r="H409" s="51" t="str">
        <f ca="1">IF('Town Data'!M405&gt;9,'Town Data'!L405,"*")</f>
        <v>*</v>
      </c>
      <c r="I409" s="22" t="str">
        <f ca="1">IFERROR((C409-F409)/F409,"")</f>
        <v/>
      </c>
      <c r="J409" s="22" t="str">
        <f ca="1">IFERROR((D409-G409)/G409,"")</f>
        <v/>
      </c>
      <c r="K409" s="22" t="str">
        <f ca="1">IFERROR((E409-H409)/H409,"")</f>
        <v/>
      </c>
    </row>
    <row r="410" spans="2:11">
      <c r="B410" s="27">
        <f ca="1">'Town Data'!A406</f>
        <v>0</v>
      </c>
      <c r="C410" s="49" t="str">
        <f ca="1">IF('Town Data'!C406&gt;9,'Town Data'!B406,"*")</f>
        <v>*</v>
      </c>
      <c r="D410" s="50" t="str">
        <f ca="1">IF('Town Data'!E406&gt;9,'Town Data'!D406,"*")</f>
        <v>*</v>
      </c>
      <c r="E410" s="51" t="str">
        <f ca="1">IF('Town Data'!G406&gt;9,'Town Data'!F406,"*")</f>
        <v>*</v>
      </c>
      <c r="F410" s="50" t="str">
        <f ca="1">IF('Town Data'!I406&gt;9,'Town Data'!H406,"*")</f>
        <v>*</v>
      </c>
      <c r="G410" s="50" t="str">
        <f ca="1">IF('Town Data'!K406&gt;9,'Town Data'!J406,"*")</f>
        <v>*</v>
      </c>
      <c r="H410" s="51" t="str">
        <f ca="1">IF('Town Data'!M406&gt;9,'Town Data'!L406,"*")</f>
        <v>*</v>
      </c>
      <c r="I410" s="22" t="str">
        <f ca="1">IFERROR((C410-F410)/F410,"")</f>
        <v/>
      </c>
      <c r="J410" s="22" t="str">
        <f ca="1">IFERROR((D410-G410)/G410,"")</f>
        <v/>
      </c>
      <c r="K410" s="22" t="str">
        <f ca="1">IFERROR((E410-H410)/H410,"")</f>
        <v/>
      </c>
    </row>
    <row r="411" spans="2:11">
      <c r="B411" s="27">
        <f ca="1">'Town Data'!A407</f>
        <v>0</v>
      </c>
      <c r="C411" s="49" t="str">
        <f ca="1">IF('Town Data'!C407&gt;9,'Town Data'!B407,"*")</f>
        <v>*</v>
      </c>
      <c r="D411" s="50" t="str">
        <f ca="1">IF('Town Data'!E407&gt;9,'Town Data'!D407,"*")</f>
        <v>*</v>
      </c>
      <c r="E411" s="51" t="str">
        <f ca="1">IF('Town Data'!G407&gt;9,'Town Data'!F407,"*")</f>
        <v>*</v>
      </c>
      <c r="F411" s="50" t="str">
        <f ca="1">IF('Town Data'!I407&gt;9,'Town Data'!H407,"*")</f>
        <v>*</v>
      </c>
      <c r="G411" s="50" t="str">
        <f ca="1">IF('Town Data'!K407&gt;9,'Town Data'!J407,"*")</f>
        <v>*</v>
      </c>
      <c r="H411" s="51" t="str">
        <f ca="1">IF('Town Data'!M407&gt;9,'Town Data'!L407,"*")</f>
        <v>*</v>
      </c>
      <c r="I411" s="22" t="str">
        <f ca="1">IFERROR((C411-F411)/F411,"")</f>
        <v/>
      </c>
      <c r="J411" s="22" t="str">
        <f ca="1">IFERROR((D411-G411)/G411,"")</f>
        <v/>
      </c>
      <c r="K411" s="22" t="str">
        <f ca="1">IFERROR((E411-H411)/H411,"")</f>
        <v/>
      </c>
    </row>
    <row r="412" spans="2:11">
      <c r="B412" s="27">
        <f ca="1">'Town Data'!A408</f>
        <v>0</v>
      </c>
      <c r="C412" s="49" t="str">
        <f ca="1">IF('Town Data'!C408&gt;9,'Town Data'!B408,"*")</f>
        <v>*</v>
      </c>
      <c r="D412" s="50" t="str">
        <f ca="1">IF('Town Data'!E408&gt;9,'Town Data'!D408,"*")</f>
        <v>*</v>
      </c>
      <c r="E412" s="51" t="str">
        <f ca="1">IF('Town Data'!G408&gt;9,'Town Data'!F408,"*")</f>
        <v>*</v>
      </c>
      <c r="F412" s="50" t="str">
        <f ca="1">IF('Town Data'!I408&gt;9,'Town Data'!H408,"*")</f>
        <v>*</v>
      </c>
      <c r="G412" s="50" t="str">
        <f ca="1">IF('Town Data'!K408&gt;9,'Town Data'!J408,"*")</f>
        <v>*</v>
      </c>
      <c r="H412" s="51" t="str">
        <f ca="1">IF('Town Data'!M408&gt;9,'Town Data'!L408,"*")</f>
        <v>*</v>
      </c>
      <c r="I412" s="22" t="str">
        <f ca="1">IFERROR((C412-F412)/F412,"")</f>
        <v/>
      </c>
      <c r="J412" s="22" t="str">
        <f ca="1">IFERROR((D412-G412)/G412,"")</f>
        <v/>
      </c>
      <c r="K412" s="22" t="str">
        <f ca="1">IFERROR((E412-H412)/H412,"")</f>
        <v/>
      </c>
    </row>
    <row r="413" spans="2:11">
      <c r="B413" s="27">
        <f ca="1">'Town Data'!A409</f>
        <v>0</v>
      </c>
      <c r="C413" s="49" t="str">
        <f ca="1">IF('Town Data'!C409&gt;9,'Town Data'!B409,"*")</f>
        <v>*</v>
      </c>
      <c r="D413" s="50" t="str">
        <f ca="1">IF('Town Data'!E409&gt;9,'Town Data'!D409,"*")</f>
        <v>*</v>
      </c>
      <c r="E413" s="51" t="str">
        <f ca="1">IF('Town Data'!G409&gt;9,'Town Data'!F409,"*")</f>
        <v>*</v>
      </c>
      <c r="F413" s="50" t="str">
        <f ca="1">IF('Town Data'!I409&gt;9,'Town Data'!H409,"*")</f>
        <v>*</v>
      </c>
      <c r="G413" s="50" t="str">
        <f ca="1">IF('Town Data'!K409&gt;9,'Town Data'!J409,"*")</f>
        <v>*</v>
      </c>
      <c r="H413" s="51" t="str">
        <f ca="1">IF('Town Data'!M409&gt;9,'Town Data'!L409,"*")</f>
        <v>*</v>
      </c>
      <c r="I413" s="22" t="str">
        <f ca="1">IFERROR((C413-F413)/F413,"")</f>
        <v/>
      </c>
      <c r="J413" s="22" t="str">
        <f ca="1">IFERROR((D413-G413)/G413,"")</f>
        <v/>
      </c>
      <c r="K413" s="22" t="str">
        <f ca="1">IFERROR((E413-H413)/H413,"")</f>
        <v/>
      </c>
    </row>
    <row r="414" spans="2:11">
      <c r="B414" s="27">
        <f ca="1">'Town Data'!A410</f>
        <v>0</v>
      </c>
      <c r="C414" s="49" t="str">
        <f ca="1">IF('Town Data'!C410&gt;9,'Town Data'!B410,"*")</f>
        <v>*</v>
      </c>
      <c r="D414" s="50" t="str">
        <f ca="1">IF('Town Data'!E410&gt;9,'Town Data'!D410,"*")</f>
        <v>*</v>
      </c>
      <c r="E414" s="51" t="str">
        <f ca="1">IF('Town Data'!G410&gt;9,'Town Data'!F410,"*")</f>
        <v>*</v>
      </c>
      <c r="F414" s="50" t="str">
        <f ca="1">IF('Town Data'!I410&gt;9,'Town Data'!H410,"*")</f>
        <v>*</v>
      </c>
      <c r="G414" s="50" t="str">
        <f ca="1">IF('Town Data'!K410&gt;9,'Town Data'!J410,"*")</f>
        <v>*</v>
      </c>
      <c r="H414" s="51" t="str">
        <f ca="1">IF('Town Data'!M410&gt;9,'Town Data'!L410,"*")</f>
        <v>*</v>
      </c>
      <c r="I414" s="22" t="str">
        <f ca="1">IFERROR((C414-F414)/F414,"")</f>
        <v/>
      </c>
      <c r="J414" s="22" t="str">
        <f ca="1">IFERROR((D414-G414)/G414,"")</f>
        <v/>
      </c>
      <c r="K414" s="22" t="str">
        <f ca="1">IFERROR((E414-H414)/H414,"")</f>
        <v/>
      </c>
    </row>
    <row r="415" spans="2:11">
      <c r="B415" s="27">
        <f ca="1">'Town Data'!A411</f>
        <v>0</v>
      </c>
      <c r="C415" s="49" t="str">
        <f ca="1">IF('Town Data'!C411&gt;9,'Town Data'!B411,"*")</f>
        <v>*</v>
      </c>
      <c r="D415" s="50" t="str">
        <f ca="1">IF('Town Data'!E411&gt;9,'Town Data'!D411,"*")</f>
        <v>*</v>
      </c>
      <c r="E415" s="51" t="str">
        <f ca="1">IF('Town Data'!G411&gt;9,'Town Data'!F411,"*")</f>
        <v>*</v>
      </c>
      <c r="F415" s="50" t="str">
        <f ca="1">IF('Town Data'!I411&gt;9,'Town Data'!H411,"*")</f>
        <v>*</v>
      </c>
      <c r="G415" s="50" t="str">
        <f ca="1">IF('Town Data'!K411&gt;9,'Town Data'!J411,"*")</f>
        <v>*</v>
      </c>
      <c r="H415" s="51" t="str">
        <f ca="1">IF('Town Data'!M411&gt;9,'Town Data'!L411,"*")</f>
        <v>*</v>
      </c>
      <c r="I415" s="22" t="str">
        <f ca="1">IFERROR((C415-F415)/F415,"")</f>
        <v/>
      </c>
      <c r="J415" s="22" t="str">
        <f ca="1">IFERROR((D415-G415)/G415,"")</f>
        <v/>
      </c>
      <c r="K415" s="22" t="str">
        <f ca="1">IFERROR((E415-H415)/H415,"")</f>
        <v/>
      </c>
    </row>
    <row r="416" spans="2:11">
      <c r="B416" s="27">
        <f ca="1">'Town Data'!A412</f>
        <v>0</v>
      </c>
      <c r="C416" s="49" t="str">
        <f ca="1">IF('Town Data'!C412&gt;9,'Town Data'!B412,"*")</f>
        <v>*</v>
      </c>
      <c r="D416" s="50" t="str">
        <f ca="1">IF('Town Data'!E412&gt;9,'Town Data'!D412,"*")</f>
        <v>*</v>
      </c>
      <c r="E416" s="51" t="str">
        <f ca="1">IF('Town Data'!G412&gt;9,'Town Data'!F412,"*")</f>
        <v>*</v>
      </c>
      <c r="F416" s="50" t="str">
        <f ca="1">IF('Town Data'!I412&gt;9,'Town Data'!H412,"*")</f>
        <v>*</v>
      </c>
      <c r="G416" s="50" t="str">
        <f ca="1">IF('Town Data'!K412&gt;9,'Town Data'!J412,"*")</f>
        <v>*</v>
      </c>
      <c r="H416" s="51" t="str">
        <f ca="1">IF('Town Data'!M412&gt;9,'Town Data'!L412,"*")</f>
        <v>*</v>
      </c>
      <c r="I416" s="22" t="str">
        <f ca="1">IFERROR((C416-F416)/F416,"")</f>
        <v/>
      </c>
      <c r="J416" s="22" t="str">
        <f ca="1">IFERROR((D416-G416)/G416,"")</f>
        <v/>
      </c>
      <c r="K416" s="22" t="str">
        <f ca="1">IFERROR((E416-H416)/H416,"")</f>
        <v/>
      </c>
    </row>
    <row r="417" spans="2:11">
      <c r="B417" s="27">
        <f ca="1">'Town Data'!A413</f>
        <v>0</v>
      </c>
      <c r="C417" s="49" t="str">
        <f ca="1">IF('Town Data'!C413&gt;9,'Town Data'!B413,"*")</f>
        <v>*</v>
      </c>
      <c r="D417" s="50" t="str">
        <f ca="1">IF('Town Data'!E413&gt;9,'Town Data'!D413,"*")</f>
        <v>*</v>
      </c>
      <c r="E417" s="51" t="str">
        <f ca="1">IF('Town Data'!G413&gt;9,'Town Data'!F413,"*")</f>
        <v>*</v>
      </c>
      <c r="F417" s="50" t="str">
        <f ca="1">IF('Town Data'!I413&gt;9,'Town Data'!H413,"*")</f>
        <v>*</v>
      </c>
      <c r="G417" s="50" t="str">
        <f ca="1">IF('Town Data'!K413&gt;9,'Town Data'!J413,"*")</f>
        <v>*</v>
      </c>
      <c r="H417" s="51" t="str">
        <f ca="1">IF('Town Data'!M413&gt;9,'Town Data'!L413,"*")</f>
        <v>*</v>
      </c>
      <c r="I417" s="22" t="str">
        <f ca="1">IFERROR((C417-F417)/F417,"")</f>
        <v/>
      </c>
      <c r="J417" s="22" t="str">
        <f ca="1">IFERROR((D417-G417)/G417,"")</f>
        <v/>
      </c>
      <c r="K417" s="22" t="str">
        <f ca="1">IFERROR((E417-H417)/H417,"")</f>
        <v/>
      </c>
    </row>
    <row r="418" spans="2:11">
      <c r="B418" s="27">
        <f ca="1">'Town Data'!A414</f>
        <v>0</v>
      </c>
      <c r="C418" s="49" t="str">
        <f ca="1">IF('Town Data'!C414&gt;9,'Town Data'!B414,"*")</f>
        <v>*</v>
      </c>
      <c r="D418" s="50" t="str">
        <f ca="1">IF('Town Data'!E414&gt;9,'Town Data'!D414,"*")</f>
        <v>*</v>
      </c>
      <c r="E418" s="51" t="str">
        <f ca="1">IF('Town Data'!G414&gt;9,'Town Data'!F414,"*")</f>
        <v>*</v>
      </c>
      <c r="F418" s="50" t="str">
        <f ca="1">IF('Town Data'!I414&gt;9,'Town Data'!H414,"*")</f>
        <v>*</v>
      </c>
      <c r="G418" s="50" t="str">
        <f ca="1">IF('Town Data'!K414&gt;9,'Town Data'!J414,"*")</f>
        <v>*</v>
      </c>
      <c r="H418" s="51" t="str">
        <f ca="1">IF('Town Data'!M414&gt;9,'Town Data'!L414,"*")</f>
        <v>*</v>
      </c>
      <c r="I418" s="22" t="str">
        <f ca="1">IFERROR((C418-F418)/F418,"")</f>
        <v/>
      </c>
      <c r="J418" s="22" t="str">
        <f ca="1">IFERROR((D418-G418)/G418,"")</f>
        <v/>
      </c>
      <c r="K418" s="22" t="str">
        <f ca="1">IFERROR((E418-H418)/H418,"")</f>
        <v/>
      </c>
    </row>
    <row r="419" spans="2:11">
      <c r="B419" s="27">
        <f ca="1">'Town Data'!A415</f>
        <v>0</v>
      </c>
      <c r="C419" s="49" t="str">
        <f ca="1">IF('Town Data'!C415&gt;9,'Town Data'!B415,"*")</f>
        <v>*</v>
      </c>
      <c r="D419" s="50" t="str">
        <f ca="1">IF('Town Data'!E415&gt;9,'Town Data'!D415,"*")</f>
        <v>*</v>
      </c>
      <c r="E419" s="51" t="str">
        <f ca="1">IF('Town Data'!G415&gt;9,'Town Data'!F415,"*")</f>
        <v>*</v>
      </c>
      <c r="F419" s="50" t="str">
        <f ca="1">IF('Town Data'!I415&gt;9,'Town Data'!H415,"*")</f>
        <v>*</v>
      </c>
      <c r="G419" s="50" t="str">
        <f ca="1">IF('Town Data'!K415&gt;9,'Town Data'!J415,"*")</f>
        <v>*</v>
      </c>
      <c r="H419" s="51" t="str">
        <f ca="1">IF('Town Data'!M415&gt;9,'Town Data'!L415,"*")</f>
        <v>*</v>
      </c>
      <c r="I419" s="22" t="str">
        <f ca="1">IFERROR((C419-F419)/F419,"")</f>
        <v/>
      </c>
      <c r="J419" s="22" t="str">
        <f ca="1">IFERROR((D419-G419)/G419,"")</f>
        <v/>
      </c>
      <c r="K419" s="22" t="str">
        <f ca="1">IFERROR((E419-H419)/H419,"")</f>
        <v/>
      </c>
    </row>
    <row r="420" spans="2:11">
      <c r="B420" s="27">
        <f ca="1">'Town Data'!A416</f>
        <v>0</v>
      </c>
      <c r="C420" s="49" t="str">
        <f ca="1">IF('Town Data'!C416&gt;9,'Town Data'!B416,"*")</f>
        <v>*</v>
      </c>
      <c r="D420" s="50" t="str">
        <f ca="1">IF('Town Data'!E416&gt;9,'Town Data'!D416,"*")</f>
        <v>*</v>
      </c>
      <c r="E420" s="51" t="str">
        <f ca="1">IF('Town Data'!G416&gt;9,'Town Data'!F416,"*")</f>
        <v>*</v>
      </c>
      <c r="F420" s="50" t="str">
        <f ca="1">IF('Town Data'!I416&gt;9,'Town Data'!H416,"*")</f>
        <v>*</v>
      </c>
      <c r="G420" s="50" t="str">
        <f ca="1">IF('Town Data'!K416&gt;9,'Town Data'!J416,"*")</f>
        <v>*</v>
      </c>
      <c r="H420" s="51" t="str">
        <f ca="1">IF('Town Data'!M416&gt;9,'Town Data'!L416,"*")</f>
        <v>*</v>
      </c>
      <c r="I420" s="22" t="str">
        <f ca="1">IFERROR((C420-F420)/F420,"")</f>
        <v/>
      </c>
      <c r="J420" s="22" t="str">
        <f ca="1">IFERROR((D420-G420)/G420,"")</f>
        <v/>
      </c>
      <c r="K420" s="22" t="str">
        <f ca="1">IFERROR((E420-H420)/H420,"")</f>
        <v/>
      </c>
    </row>
    <row r="421" spans="2:11">
      <c r="B421" s="27">
        <f ca="1">'Town Data'!A417</f>
        <v>0</v>
      </c>
      <c r="C421" s="49" t="str">
        <f ca="1">IF('Town Data'!C417&gt;9,'Town Data'!B417,"*")</f>
        <v>*</v>
      </c>
      <c r="D421" s="50" t="str">
        <f ca="1">IF('Town Data'!E417&gt;9,'Town Data'!D417,"*")</f>
        <v>*</v>
      </c>
      <c r="E421" s="51" t="str">
        <f ca="1">IF('Town Data'!G417&gt;9,'Town Data'!F417,"*")</f>
        <v>*</v>
      </c>
      <c r="F421" s="50" t="str">
        <f ca="1">IF('Town Data'!I417&gt;9,'Town Data'!H417,"*")</f>
        <v>*</v>
      </c>
      <c r="G421" s="50" t="str">
        <f ca="1">IF('Town Data'!K417&gt;9,'Town Data'!J417,"*")</f>
        <v>*</v>
      </c>
      <c r="H421" s="51" t="str">
        <f ca="1">IF('Town Data'!M417&gt;9,'Town Data'!L417,"*")</f>
        <v>*</v>
      </c>
      <c r="I421" s="22" t="str">
        <f ca="1">IFERROR((C421-F421)/F421,"")</f>
        <v/>
      </c>
      <c r="J421" s="22" t="str">
        <f ca="1">IFERROR((D421-G421)/G421,"")</f>
        <v/>
      </c>
      <c r="K421" s="22" t="str">
        <f ca="1">IFERROR((E421-H421)/H421,"")</f>
        <v/>
      </c>
    </row>
    <row r="422" spans="2:11">
      <c r="B422" s="27">
        <f ca="1">'Town Data'!A418</f>
        <v>0</v>
      </c>
      <c r="C422" s="49" t="str">
        <f ca="1">IF('Town Data'!C418&gt;9,'Town Data'!B418,"*")</f>
        <v>*</v>
      </c>
      <c r="D422" s="50" t="str">
        <f ca="1">IF('Town Data'!E418&gt;9,'Town Data'!D418,"*")</f>
        <v>*</v>
      </c>
      <c r="E422" s="51" t="str">
        <f ca="1">IF('Town Data'!G418&gt;9,'Town Data'!F418,"*")</f>
        <v>*</v>
      </c>
      <c r="F422" s="50" t="str">
        <f ca="1">IF('Town Data'!I418&gt;9,'Town Data'!H418,"*")</f>
        <v>*</v>
      </c>
      <c r="G422" s="50" t="str">
        <f ca="1">IF('Town Data'!K418&gt;9,'Town Data'!J418,"*")</f>
        <v>*</v>
      </c>
      <c r="H422" s="51" t="str">
        <f ca="1">IF('Town Data'!M418&gt;9,'Town Data'!L418,"*")</f>
        <v>*</v>
      </c>
      <c r="I422" s="22" t="str">
        <f ca="1">IFERROR((C422-F422)/F422,"")</f>
        <v/>
      </c>
      <c r="J422" s="22" t="str">
        <f ca="1">IFERROR((D422-G422)/G422,"")</f>
        <v/>
      </c>
      <c r="K422" s="22" t="str">
        <f ca="1">IFERROR((E422-H422)/H422,"")</f>
        <v/>
      </c>
    </row>
    <row r="423" spans="2:11">
      <c r="B423" s="27">
        <f ca="1">'Town Data'!A419</f>
        <v>0</v>
      </c>
      <c r="C423" s="49" t="str">
        <f ca="1">IF('Town Data'!C419&gt;9,'Town Data'!B419,"*")</f>
        <v>*</v>
      </c>
      <c r="D423" s="50" t="str">
        <f ca="1">IF('Town Data'!E419&gt;9,'Town Data'!D419,"*")</f>
        <v>*</v>
      </c>
      <c r="E423" s="51" t="str">
        <f ca="1">IF('Town Data'!G419&gt;9,'Town Data'!F419,"*")</f>
        <v>*</v>
      </c>
      <c r="F423" s="50" t="str">
        <f ca="1">IF('Town Data'!I419&gt;9,'Town Data'!H419,"*")</f>
        <v>*</v>
      </c>
      <c r="G423" s="50" t="str">
        <f ca="1">IF('Town Data'!K419&gt;9,'Town Data'!J419,"*")</f>
        <v>*</v>
      </c>
      <c r="H423" s="51" t="str">
        <f ca="1">IF('Town Data'!M419&gt;9,'Town Data'!L419,"*")</f>
        <v>*</v>
      </c>
      <c r="I423" s="22" t="str">
        <f ca="1">IFERROR((C423-F423)/F423,"")</f>
        <v/>
      </c>
      <c r="J423" s="22" t="str">
        <f ca="1">IFERROR((D423-G423)/G423,"")</f>
        <v/>
      </c>
      <c r="K423" s="22" t="str">
        <f ca="1">IFERROR((E423-H423)/H423,"")</f>
        <v/>
      </c>
    </row>
    <row r="424" spans="2:11">
      <c r="B424" s="27">
        <f ca="1">'Town Data'!A420</f>
        <v>0</v>
      </c>
      <c r="C424" s="49" t="str">
        <f ca="1">IF('Town Data'!C420&gt;9,'Town Data'!B420,"*")</f>
        <v>*</v>
      </c>
      <c r="D424" s="50" t="str">
        <f ca="1">IF('Town Data'!E420&gt;9,'Town Data'!D420,"*")</f>
        <v>*</v>
      </c>
      <c r="E424" s="51" t="str">
        <f ca="1">IF('Town Data'!G420&gt;9,'Town Data'!F420,"*")</f>
        <v>*</v>
      </c>
      <c r="F424" s="50" t="str">
        <f ca="1">IF('Town Data'!I420&gt;9,'Town Data'!H420,"*")</f>
        <v>*</v>
      </c>
      <c r="G424" s="50" t="str">
        <f ca="1">IF('Town Data'!K420&gt;9,'Town Data'!J420,"*")</f>
        <v>*</v>
      </c>
      <c r="H424" s="51" t="str">
        <f ca="1">IF('Town Data'!M420&gt;9,'Town Data'!L420,"*")</f>
        <v>*</v>
      </c>
      <c r="I424" s="22" t="str">
        <f ca="1">IFERROR((C424-F424)/F424,"")</f>
        <v/>
      </c>
      <c r="J424" s="22" t="str">
        <f ca="1">IFERROR((D424-G424)/G424,"")</f>
        <v/>
      </c>
      <c r="K424" s="22" t="str">
        <f ca="1">IFERROR((E424-H424)/H424,"")</f>
        <v/>
      </c>
    </row>
    <row r="425" spans="2:11">
      <c r="B425" s="27">
        <f ca="1">'Town Data'!A421</f>
        <v>0</v>
      </c>
      <c r="C425" s="49" t="str">
        <f ca="1">IF('Town Data'!C421&gt;9,'Town Data'!B421,"*")</f>
        <v>*</v>
      </c>
      <c r="D425" s="50" t="str">
        <f ca="1">IF('Town Data'!E421&gt;9,'Town Data'!D421,"*")</f>
        <v>*</v>
      </c>
      <c r="E425" s="51" t="str">
        <f ca="1">IF('Town Data'!G421&gt;9,'Town Data'!F421,"*")</f>
        <v>*</v>
      </c>
      <c r="F425" s="50" t="str">
        <f ca="1">IF('Town Data'!I421&gt;9,'Town Data'!H421,"*")</f>
        <v>*</v>
      </c>
      <c r="G425" s="50" t="str">
        <f ca="1">IF('Town Data'!K421&gt;9,'Town Data'!J421,"*")</f>
        <v>*</v>
      </c>
      <c r="H425" s="51" t="str">
        <f ca="1">IF('Town Data'!M421&gt;9,'Town Data'!L421,"*")</f>
        <v>*</v>
      </c>
      <c r="I425" s="22" t="str">
        <f ca="1">IFERROR((C425-F425)/F425,"")</f>
        <v/>
      </c>
      <c r="J425" s="22" t="str">
        <f ca="1">IFERROR((D425-G425)/G425,"")</f>
        <v/>
      </c>
      <c r="K425" s="22" t="str">
        <f ca="1">IFERROR((E425-H425)/H425,"")</f>
        <v/>
      </c>
    </row>
    <row r="426" spans="2:11">
      <c r="B426" s="27">
        <f ca="1">'Town Data'!A422</f>
        <v>0</v>
      </c>
      <c r="C426" s="49" t="str">
        <f ca="1">IF('Town Data'!C422&gt;9,'Town Data'!B422,"*")</f>
        <v>*</v>
      </c>
      <c r="D426" s="50" t="str">
        <f ca="1">IF('Town Data'!E422&gt;9,'Town Data'!D422,"*")</f>
        <v>*</v>
      </c>
      <c r="E426" s="51" t="str">
        <f ca="1">IF('Town Data'!G422&gt;9,'Town Data'!F422,"*")</f>
        <v>*</v>
      </c>
      <c r="F426" s="50" t="str">
        <f ca="1">IF('Town Data'!I422&gt;9,'Town Data'!H422,"*")</f>
        <v>*</v>
      </c>
      <c r="G426" s="50" t="str">
        <f ca="1">IF('Town Data'!K422&gt;9,'Town Data'!J422,"*")</f>
        <v>*</v>
      </c>
      <c r="H426" s="51" t="str">
        <f ca="1">IF('Town Data'!M422&gt;9,'Town Data'!L422,"*")</f>
        <v>*</v>
      </c>
      <c r="I426" s="22" t="str">
        <f ca="1">IFERROR((C426-F426)/F426,"")</f>
        <v/>
      </c>
      <c r="J426" s="22" t="str">
        <f ca="1">IFERROR((D426-G426)/G426,"")</f>
        <v/>
      </c>
      <c r="K426" s="22" t="str">
        <f ca="1">IFERROR((E426-H426)/H426,"")</f>
        <v/>
      </c>
    </row>
    <row r="427" spans="2:11">
      <c r="B427" s="27">
        <f ca="1">'Town Data'!A423</f>
        <v>0</v>
      </c>
      <c r="C427" s="49" t="str">
        <f ca="1">IF('Town Data'!C423&gt;9,'Town Data'!B423,"*")</f>
        <v>*</v>
      </c>
      <c r="D427" s="50" t="str">
        <f ca="1">IF('Town Data'!E423&gt;9,'Town Data'!D423,"*")</f>
        <v>*</v>
      </c>
      <c r="E427" s="51" t="str">
        <f ca="1">IF('Town Data'!G423&gt;9,'Town Data'!F423,"*")</f>
        <v>*</v>
      </c>
      <c r="F427" s="50" t="str">
        <f ca="1">IF('Town Data'!I423&gt;9,'Town Data'!H423,"*")</f>
        <v>*</v>
      </c>
      <c r="G427" s="50" t="str">
        <f ca="1">IF('Town Data'!K423&gt;9,'Town Data'!J423,"*")</f>
        <v>*</v>
      </c>
      <c r="H427" s="51" t="str">
        <f ca="1">IF('Town Data'!M423&gt;9,'Town Data'!L423,"*")</f>
        <v>*</v>
      </c>
      <c r="I427" s="22" t="str">
        <f ca="1">IFERROR((C427-F427)/F427,"")</f>
        <v/>
      </c>
      <c r="J427" s="22" t="str">
        <f ca="1">IFERROR((D427-G427)/G427,"")</f>
        <v/>
      </c>
      <c r="K427" s="22" t="str">
        <f ca="1">IFERROR((E427-H427)/H427,"")</f>
        <v/>
      </c>
    </row>
    <row r="428" spans="2:11">
      <c r="B428" s="27">
        <f ca="1">'Town Data'!A424</f>
        <v>0</v>
      </c>
      <c r="C428" s="49" t="str">
        <f ca="1">IF('Town Data'!C424&gt;9,'Town Data'!B424,"*")</f>
        <v>*</v>
      </c>
      <c r="D428" s="50" t="str">
        <f ca="1">IF('Town Data'!E424&gt;9,'Town Data'!D424,"*")</f>
        <v>*</v>
      </c>
      <c r="E428" s="51" t="str">
        <f ca="1">IF('Town Data'!G424&gt;9,'Town Data'!F424,"*")</f>
        <v>*</v>
      </c>
      <c r="F428" s="50" t="str">
        <f ca="1">IF('Town Data'!I424&gt;9,'Town Data'!H424,"*")</f>
        <v>*</v>
      </c>
      <c r="G428" s="50" t="str">
        <f ca="1">IF('Town Data'!K424&gt;9,'Town Data'!J424,"*")</f>
        <v>*</v>
      </c>
      <c r="H428" s="51" t="str">
        <f ca="1">IF('Town Data'!M424&gt;9,'Town Data'!L424,"*")</f>
        <v>*</v>
      </c>
      <c r="I428" s="22" t="str">
        <f ca="1">IFERROR((C428-F428)/F428,"")</f>
        <v/>
      </c>
      <c r="J428" s="22" t="str">
        <f ca="1">IFERROR((D428-G428)/G428,"")</f>
        <v/>
      </c>
      <c r="K428" s="22" t="str">
        <f ca="1">IFERROR((E428-H428)/H428,"")</f>
        <v/>
      </c>
    </row>
    <row r="429" spans="2:11">
      <c r="B429" s="27">
        <f ca="1">'Town Data'!A425</f>
        <v>0</v>
      </c>
      <c r="C429" s="49" t="str">
        <f ca="1">IF('Town Data'!C425&gt;9,'Town Data'!B425,"*")</f>
        <v>*</v>
      </c>
      <c r="D429" s="50" t="str">
        <f ca="1">IF('Town Data'!E425&gt;9,'Town Data'!D425,"*")</f>
        <v>*</v>
      </c>
      <c r="E429" s="51" t="str">
        <f ca="1">IF('Town Data'!G425&gt;9,'Town Data'!F425,"*")</f>
        <v>*</v>
      </c>
      <c r="F429" s="50" t="str">
        <f ca="1">IF('Town Data'!I425&gt;9,'Town Data'!H425,"*")</f>
        <v>*</v>
      </c>
      <c r="G429" s="50" t="str">
        <f ca="1">IF('Town Data'!K425&gt;9,'Town Data'!J425,"*")</f>
        <v>*</v>
      </c>
      <c r="H429" s="51" t="str">
        <f ca="1">IF('Town Data'!M425&gt;9,'Town Data'!L425,"*")</f>
        <v>*</v>
      </c>
      <c r="I429" s="22" t="str">
        <f ca="1">IFERROR((C429-F429)/F429,"")</f>
        <v/>
      </c>
      <c r="J429" s="22" t="str">
        <f ca="1">IFERROR((D429-G429)/G429,"")</f>
        <v/>
      </c>
      <c r="K429" s="22" t="str">
        <f ca="1">IFERROR((E429-H429)/H429,"")</f>
        <v/>
      </c>
    </row>
    <row r="430" spans="2:11">
      <c r="B430" s="27">
        <f ca="1">'Town Data'!A426</f>
        <v>0</v>
      </c>
      <c r="C430" s="49" t="str">
        <f ca="1">IF('Town Data'!C426&gt;9,'Town Data'!B426,"*")</f>
        <v>*</v>
      </c>
      <c r="D430" s="50" t="str">
        <f ca="1">IF('Town Data'!E426&gt;9,'Town Data'!D426,"*")</f>
        <v>*</v>
      </c>
      <c r="E430" s="51" t="str">
        <f ca="1">IF('Town Data'!G426&gt;9,'Town Data'!F426,"*")</f>
        <v>*</v>
      </c>
      <c r="F430" s="50" t="str">
        <f ca="1">IF('Town Data'!I426&gt;9,'Town Data'!H426,"*")</f>
        <v>*</v>
      </c>
      <c r="G430" s="50" t="str">
        <f ca="1">IF('Town Data'!K426&gt;9,'Town Data'!J426,"*")</f>
        <v>*</v>
      </c>
      <c r="H430" s="51" t="str">
        <f ca="1">IF('Town Data'!M426&gt;9,'Town Data'!L426,"*")</f>
        <v>*</v>
      </c>
      <c r="I430" s="22" t="str">
        <f ca="1">IFERROR((C430-F430)/F430,"")</f>
        <v/>
      </c>
      <c r="J430" s="22" t="str">
        <f ca="1">IFERROR((D430-G430)/G430,"")</f>
        <v/>
      </c>
      <c r="K430" s="22" t="str">
        <f ca="1">IFERROR((E430-H430)/H430,"")</f>
        <v/>
      </c>
    </row>
    <row r="431" spans="2:11">
      <c r="B431" s="27">
        <f ca="1">'Town Data'!A427</f>
        <v>0</v>
      </c>
      <c r="C431" s="49" t="str">
        <f ca="1">IF('Town Data'!C427&gt;9,'Town Data'!B427,"*")</f>
        <v>*</v>
      </c>
      <c r="D431" s="50" t="str">
        <f ca="1">IF('Town Data'!E427&gt;9,'Town Data'!D427,"*")</f>
        <v>*</v>
      </c>
      <c r="E431" s="51" t="str">
        <f ca="1">IF('Town Data'!G427&gt;9,'Town Data'!F427,"*")</f>
        <v>*</v>
      </c>
      <c r="F431" s="50" t="str">
        <f ca="1">IF('Town Data'!I427&gt;9,'Town Data'!H427,"*")</f>
        <v>*</v>
      </c>
      <c r="G431" s="50" t="str">
        <f ca="1">IF('Town Data'!K427&gt;9,'Town Data'!J427,"*")</f>
        <v>*</v>
      </c>
      <c r="H431" s="51" t="str">
        <f ca="1">IF('Town Data'!M427&gt;9,'Town Data'!L427,"*")</f>
        <v>*</v>
      </c>
      <c r="I431" s="22" t="str">
        <f ca="1">IFERROR((C431-F431)/F431,"")</f>
        <v/>
      </c>
      <c r="J431" s="22" t="str">
        <f ca="1">IFERROR((D431-G431)/G431,"")</f>
        <v/>
      </c>
      <c r="K431" s="22" t="str">
        <f ca="1">IFERROR((E431-H431)/H431,"")</f>
        <v/>
      </c>
    </row>
    <row r="432" spans="2:11">
      <c r="B432" s="27">
        <f ca="1">'Town Data'!A428</f>
        <v>0</v>
      </c>
      <c r="C432" s="49" t="str">
        <f ca="1">IF('Town Data'!C428&gt;9,'Town Data'!B428,"*")</f>
        <v>*</v>
      </c>
      <c r="D432" s="50" t="str">
        <f ca="1">IF('Town Data'!E428&gt;9,'Town Data'!D428,"*")</f>
        <v>*</v>
      </c>
      <c r="E432" s="51" t="str">
        <f ca="1">IF('Town Data'!G428&gt;9,'Town Data'!F428,"*")</f>
        <v>*</v>
      </c>
      <c r="F432" s="50" t="str">
        <f ca="1">IF('Town Data'!I428&gt;9,'Town Data'!H428,"*")</f>
        <v>*</v>
      </c>
      <c r="G432" s="50" t="str">
        <f ca="1">IF('Town Data'!K428&gt;9,'Town Data'!J428,"*")</f>
        <v>*</v>
      </c>
      <c r="H432" s="51" t="str">
        <f ca="1">IF('Town Data'!M428&gt;9,'Town Data'!L428,"*")</f>
        <v>*</v>
      </c>
      <c r="I432" s="22" t="str">
        <f ca="1">IFERROR((C432-F432)/F432,"")</f>
        <v/>
      </c>
      <c r="J432" s="22" t="str">
        <f ca="1">IFERROR((D432-G432)/G432,"")</f>
        <v/>
      </c>
      <c r="K432" s="22" t="str">
        <f ca="1">IFERROR((E432-H432)/H432,"")</f>
        <v/>
      </c>
    </row>
    <row r="433" spans="2:11">
      <c r="B433" s="27">
        <f ca="1">'Town Data'!A429</f>
        <v>0</v>
      </c>
      <c r="C433" s="49" t="str">
        <f ca="1">IF('Town Data'!C429&gt;9,'Town Data'!B429,"*")</f>
        <v>*</v>
      </c>
      <c r="D433" s="50" t="str">
        <f ca="1">IF('Town Data'!E429&gt;9,'Town Data'!D429,"*")</f>
        <v>*</v>
      </c>
      <c r="E433" s="51" t="str">
        <f ca="1">IF('Town Data'!G429&gt;9,'Town Data'!F429,"*")</f>
        <v>*</v>
      </c>
      <c r="F433" s="50" t="str">
        <f ca="1">IF('Town Data'!I429&gt;9,'Town Data'!H429,"*")</f>
        <v>*</v>
      </c>
      <c r="G433" s="50" t="str">
        <f ca="1">IF('Town Data'!K429&gt;9,'Town Data'!J429,"*")</f>
        <v>*</v>
      </c>
      <c r="H433" s="51" t="str">
        <f ca="1">IF('Town Data'!M429&gt;9,'Town Data'!L429,"*")</f>
        <v>*</v>
      </c>
      <c r="I433" s="22" t="str">
        <f ca="1">IFERROR((C433-F433)/F433,"")</f>
        <v/>
      </c>
      <c r="J433" s="22" t="str">
        <f ca="1">IFERROR((D433-G433)/G433,"")</f>
        <v/>
      </c>
      <c r="K433" s="22" t="str">
        <f ca="1">IFERROR((E433-H433)/H433,"")</f>
        <v/>
      </c>
    </row>
    <row r="434" spans="2:11">
      <c r="B434" s="27">
        <f ca="1">'Town Data'!A430</f>
        <v>0</v>
      </c>
      <c r="C434" s="49" t="str">
        <f ca="1">IF('Town Data'!C430&gt;9,'Town Data'!B430,"*")</f>
        <v>*</v>
      </c>
      <c r="D434" s="50" t="str">
        <f ca="1">IF('Town Data'!E430&gt;9,'Town Data'!D430,"*")</f>
        <v>*</v>
      </c>
      <c r="E434" s="51" t="str">
        <f ca="1">IF('Town Data'!G430&gt;9,'Town Data'!F430,"*")</f>
        <v>*</v>
      </c>
      <c r="F434" s="50" t="str">
        <f ca="1">IF('Town Data'!I430&gt;9,'Town Data'!H430,"*")</f>
        <v>*</v>
      </c>
      <c r="G434" s="50" t="str">
        <f ca="1">IF('Town Data'!K430&gt;9,'Town Data'!J430,"*")</f>
        <v>*</v>
      </c>
      <c r="H434" s="51" t="str">
        <f ca="1">IF('Town Data'!M430&gt;9,'Town Data'!L430,"*")</f>
        <v>*</v>
      </c>
      <c r="I434" s="22" t="str">
        <f ca="1">IFERROR((C434-F434)/F434,"")</f>
        <v/>
      </c>
      <c r="J434" s="22" t="str">
        <f ca="1">IFERROR((D434-G434)/G434,"")</f>
        <v/>
      </c>
      <c r="K434" s="22" t="str">
        <f ca="1">IFERROR((E434-H434)/H434,"")</f>
        <v/>
      </c>
    </row>
    <row r="435" spans="2:11">
      <c r="B435" s="27">
        <f ca="1">'Town Data'!A431</f>
        <v>0</v>
      </c>
      <c r="C435" s="49" t="str">
        <f ca="1">IF('Town Data'!C431&gt;9,'Town Data'!B431,"*")</f>
        <v>*</v>
      </c>
      <c r="D435" s="50" t="str">
        <f ca="1">IF('Town Data'!E431&gt;9,'Town Data'!D431,"*")</f>
        <v>*</v>
      </c>
      <c r="E435" s="51" t="str">
        <f ca="1">IF('Town Data'!G431&gt;9,'Town Data'!F431,"*")</f>
        <v>*</v>
      </c>
      <c r="F435" s="50" t="str">
        <f ca="1">IF('Town Data'!I431&gt;9,'Town Data'!H431,"*")</f>
        <v>*</v>
      </c>
      <c r="G435" s="50" t="str">
        <f ca="1">IF('Town Data'!K431&gt;9,'Town Data'!J431,"*")</f>
        <v>*</v>
      </c>
      <c r="H435" s="51" t="str">
        <f ca="1">IF('Town Data'!M431&gt;9,'Town Data'!L431,"*")</f>
        <v>*</v>
      </c>
      <c r="I435" s="22" t="str">
        <f ca="1">IFERROR((C435-F435)/F435,"")</f>
        <v/>
      </c>
      <c r="J435" s="22" t="str">
        <f ca="1">IFERROR((D435-G435)/G435,"")</f>
        <v/>
      </c>
      <c r="K435" s="22" t="str">
        <f ca="1">IFERROR((E435-H435)/H435,"")</f>
        <v/>
      </c>
    </row>
    <row r="436" spans="2:11">
      <c r="B436" s="27">
        <f ca="1">'Town Data'!A432</f>
        <v>0</v>
      </c>
      <c r="C436" s="49" t="str">
        <f ca="1">IF('Town Data'!C432&gt;9,'Town Data'!B432,"*")</f>
        <v>*</v>
      </c>
      <c r="D436" s="50" t="str">
        <f ca="1">IF('Town Data'!E432&gt;9,'Town Data'!D432,"*")</f>
        <v>*</v>
      </c>
      <c r="E436" s="51" t="str">
        <f ca="1">IF('Town Data'!G432&gt;9,'Town Data'!F432,"*")</f>
        <v>*</v>
      </c>
      <c r="F436" s="50" t="str">
        <f ca="1">IF('Town Data'!I432&gt;9,'Town Data'!H432,"*")</f>
        <v>*</v>
      </c>
      <c r="G436" s="50" t="str">
        <f ca="1">IF('Town Data'!K432&gt;9,'Town Data'!J432,"*")</f>
        <v>*</v>
      </c>
      <c r="H436" s="51" t="str">
        <f ca="1">IF('Town Data'!M432&gt;9,'Town Data'!L432,"*")</f>
        <v>*</v>
      </c>
      <c r="I436" s="22" t="str">
        <f ca="1">IFERROR((C436-F436)/F436,"")</f>
        <v/>
      </c>
      <c r="J436" s="22" t="str">
        <f ca="1">IFERROR((D436-G436)/G436,"")</f>
        <v/>
      </c>
      <c r="K436" s="22" t="str">
        <f ca="1">IFERROR((E436-H436)/H436,"")</f>
        <v/>
      </c>
    </row>
    <row r="437" spans="2:11">
      <c r="B437" s="27">
        <f ca="1">'Town Data'!A433</f>
        <v>0</v>
      </c>
      <c r="C437" s="49" t="str">
        <f ca="1">IF('Town Data'!C433&gt;9,'Town Data'!B433,"*")</f>
        <v>*</v>
      </c>
      <c r="D437" s="50" t="str">
        <f ca="1">IF('Town Data'!E433&gt;9,'Town Data'!D433,"*")</f>
        <v>*</v>
      </c>
      <c r="E437" s="51" t="str">
        <f ca="1">IF('Town Data'!G433&gt;9,'Town Data'!F433,"*")</f>
        <v>*</v>
      </c>
      <c r="F437" s="50" t="str">
        <f ca="1">IF('Town Data'!I433&gt;9,'Town Data'!H433,"*")</f>
        <v>*</v>
      </c>
      <c r="G437" s="50" t="str">
        <f ca="1">IF('Town Data'!K433&gt;9,'Town Data'!J433,"*")</f>
        <v>*</v>
      </c>
      <c r="H437" s="51" t="str">
        <f ca="1">IF('Town Data'!M433&gt;9,'Town Data'!L433,"*")</f>
        <v>*</v>
      </c>
      <c r="I437" s="22" t="str">
        <f ca="1">IFERROR((C437-F437)/F437,"")</f>
        <v/>
      </c>
      <c r="J437" s="22" t="str">
        <f ca="1">IFERROR((D437-G437)/G437,"")</f>
        <v/>
      </c>
      <c r="K437" s="22" t="str">
        <f ca="1">IFERROR((E437-H437)/H437,"")</f>
        <v/>
      </c>
    </row>
    <row r="438" spans="2:11">
      <c r="B438" s="27">
        <f ca="1">'Town Data'!A434</f>
        <v>0</v>
      </c>
      <c r="C438" s="49" t="str">
        <f ca="1">IF('Town Data'!C434&gt;9,'Town Data'!B434,"*")</f>
        <v>*</v>
      </c>
      <c r="D438" s="50" t="str">
        <f ca="1">IF('Town Data'!E434&gt;9,'Town Data'!D434,"*")</f>
        <v>*</v>
      </c>
      <c r="E438" s="51" t="str">
        <f ca="1">IF('Town Data'!G434&gt;9,'Town Data'!F434,"*")</f>
        <v>*</v>
      </c>
      <c r="F438" s="50" t="str">
        <f ca="1">IF('Town Data'!I434&gt;9,'Town Data'!H434,"*")</f>
        <v>*</v>
      </c>
      <c r="G438" s="50" t="str">
        <f ca="1">IF('Town Data'!K434&gt;9,'Town Data'!J434,"*")</f>
        <v>*</v>
      </c>
      <c r="H438" s="51" t="str">
        <f ca="1">IF('Town Data'!M434&gt;9,'Town Data'!L434,"*")</f>
        <v>*</v>
      </c>
      <c r="I438" s="22" t="str">
        <f ca="1">IFERROR((C438-F438)/F438,"")</f>
        <v/>
      </c>
      <c r="J438" s="22" t="str">
        <f ca="1">IFERROR((D438-G438)/G438,"")</f>
        <v/>
      </c>
      <c r="K438" s="22" t="str">
        <f ca="1">IFERROR((E438-H438)/H438,"")</f>
        <v/>
      </c>
    </row>
    <row r="439" spans="2:11">
      <c r="B439" s="27">
        <f ca="1">'Town Data'!A435</f>
        <v>0</v>
      </c>
      <c r="C439" s="49" t="str">
        <f ca="1">IF('Town Data'!C435&gt;9,'Town Data'!B435,"*")</f>
        <v>*</v>
      </c>
      <c r="D439" s="50" t="str">
        <f ca="1">IF('Town Data'!E435&gt;9,'Town Data'!D435,"*")</f>
        <v>*</v>
      </c>
      <c r="E439" s="51" t="str">
        <f ca="1">IF('Town Data'!G435&gt;9,'Town Data'!F435,"*")</f>
        <v>*</v>
      </c>
      <c r="F439" s="50" t="str">
        <f ca="1">IF('Town Data'!I435&gt;9,'Town Data'!H435,"*")</f>
        <v>*</v>
      </c>
      <c r="G439" s="50" t="str">
        <f ca="1">IF('Town Data'!K435&gt;9,'Town Data'!J435,"*")</f>
        <v>*</v>
      </c>
      <c r="H439" s="51" t="str">
        <f ca="1">IF('Town Data'!M435&gt;9,'Town Data'!L435,"*")</f>
        <v>*</v>
      </c>
      <c r="I439" s="22" t="str">
        <f ca="1">IFERROR((C439-F439)/F439,"")</f>
        <v/>
      </c>
      <c r="J439" s="22" t="str">
        <f ca="1">IFERROR((D439-G439)/G439,"")</f>
        <v/>
      </c>
      <c r="K439" s="22" t="str">
        <f ca="1">IFERROR((E439-H439)/H439,"")</f>
        <v/>
      </c>
    </row>
    <row r="440" spans="2:11">
      <c r="B440" s="27">
        <f ca="1">'Town Data'!A436</f>
        <v>0</v>
      </c>
      <c r="C440" s="49" t="str">
        <f ca="1">IF('Town Data'!C436&gt;9,'Town Data'!B436,"*")</f>
        <v>*</v>
      </c>
      <c r="D440" s="50" t="str">
        <f ca="1">IF('Town Data'!E436&gt;9,'Town Data'!D436,"*")</f>
        <v>*</v>
      </c>
      <c r="E440" s="51" t="str">
        <f ca="1">IF('Town Data'!G436&gt;9,'Town Data'!F436,"*")</f>
        <v>*</v>
      </c>
      <c r="F440" s="50" t="str">
        <f ca="1">IF('Town Data'!I436&gt;9,'Town Data'!H436,"*")</f>
        <v>*</v>
      </c>
      <c r="G440" s="50" t="str">
        <f ca="1">IF('Town Data'!K436&gt;9,'Town Data'!J436,"*")</f>
        <v>*</v>
      </c>
      <c r="H440" s="51" t="str">
        <f ca="1">IF('Town Data'!M436&gt;9,'Town Data'!L436,"*")</f>
        <v>*</v>
      </c>
      <c r="I440" s="22" t="str">
        <f ca="1">IFERROR((C440-F440)/F440,"")</f>
        <v/>
      </c>
      <c r="J440" s="22" t="str">
        <f ca="1">IFERROR((D440-G440)/G440,"")</f>
        <v/>
      </c>
      <c r="K440" s="22" t="str">
        <f ca="1">IFERROR((E440-H440)/H440,"")</f>
        <v/>
      </c>
    </row>
    <row r="441" spans="2:11">
      <c r="B441" s="27">
        <f ca="1">'Town Data'!A437</f>
        <v>0</v>
      </c>
      <c r="C441" s="49" t="str">
        <f ca="1">IF('Town Data'!C437&gt;9,'Town Data'!B437,"*")</f>
        <v>*</v>
      </c>
      <c r="D441" s="50" t="str">
        <f ca="1">IF('Town Data'!E437&gt;9,'Town Data'!D437,"*")</f>
        <v>*</v>
      </c>
      <c r="E441" s="51" t="str">
        <f ca="1">IF('Town Data'!G437&gt;9,'Town Data'!F437,"*")</f>
        <v>*</v>
      </c>
      <c r="F441" s="50" t="str">
        <f ca="1">IF('Town Data'!I437&gt;9,'Town Data'!H437,"*")</f>
        <v>*</v>
      </c>
      <c r="G441" s="50" t="str">
        <f ca="1">IF('Town Data'!K437&gt;9,'Town Data'!J437,"*")</f>
        <v>*</v>
      </c>
      <c r="H441" s="51" t="str">
        <f ca="1">IF('Town Data'!M437&gt;9,'Town Data'!L437,"*")</f>
        <v>*</v>
      </c>
      <c r="I441" s="22" t="str">
        <f ca="1">IFERROR((C441-F441)/F441,"")</f>
        <v/>
      </c>
      <c r="J441" s="22" t="str">
        <f ca="1">IFERROR((D441-G441)/G441,"")</f>
        <v/>
      </c>
      <c r="K441" s="22" t="str">
        <f ca="1">IFERROR((E441-H441)/H441,"")</f>
        <v/>
      </c>
    </row>
    <row r="442" spans="2:11">
      <c r="B442" s="27">
        <f ca="1">'Town Data'!A438</f>
        <v>0</v>
      </c>
      <c r="C442" s="49" t="str">
        <f ca="1">IF('Town Data'!C438&gt;9,'Town Data'!B438,"*")</f>
        <v>*</v>
      </c>
      <c r="D442" s="50" t="str">
        <f ca="1">IF('Town Data'!E438&gt;9,'Town Data'!D438,"*")</f>
        <v>*</v>
      </c>
      <c r="E442" s="51" t="str">
        <f ca="1">IF('Town Data'!G438&gt;9,'Town Data'!F438,"*")</f>
        <v>*</v>
      </c>
      <c r="F442" s="50" t="str">
        <f ca="1">IF('Town Data'!I438&gt;9,'Town Data'!H438,"*")</f>
        <v>*</v>
      </c>
      <c r="G442" s="50" t="str">
        <f ca="1">IF('Town Data'!K438&gt;9,'Town Data'!J438,"*")</f>
        <v>*</v>
      </c>
      <c r="H442" s="51" t="str">
        <f ca="1">IF('Town Data'!M438&gt;9,'Town Data'!L438,"*")</f>
        <v>*</v>
      </c>
      <c r="I442" s="22" t="str">
        <f ca="1">IFERROR((C442-F442)/F442,"")</f>
        <v/>
      </c>
      <c r="J442" s="22" t="str">
        <f ca="1">IFERROR((D442-G442)/G442,"")</f>
        <v/>
      </c>
      <c r="K442" s="22" t="str">
        <f ca="1">IFERROR((E442-H442)/H442,"")</f>
        <v/>
      </c>
    </row>
    <row r="443" spans="2:11">
      <c r="B443" s="27">
        <f ca="1">'Town Data'!A439</f>
        <v>0</v>
      </c>
      <c r="C443" s="49" t="str">
        <f ca="1">IF('Town Data'!C439&gt;9,'Town Data'!B439,"*")</f>
        <v>*</v>
      </c>
      <c r="D443" s="50" t="str">
        <f ca="1">IF('Town Data'!E439&gt;9,'Town Data'!D439,"*")</f>
        <v>*</v>
      </c>
      <c r="E443" s="51" t="str">
        <f ca="1">IF('Town Data'!G439&gt;9,'Town Data'!F439,"*")</f>
        <v>*</v>
      </c>
      <c r="F443" s="50" t="str">
        <f ca="1">IF('Town Data'!I439&gt;9,'Town Data'!H439,"*")</f>
        <v>*</v>
      </c>
      <c r="G443" s="50" t="str">
        <f ca="1">IF('Town Data'!K439&gt;9,'Town Data'!J439,"*")</f>
        <v>*</v>
      </c>
      <c r="H443" s="51" t="str">
        <f ca="1">IF('Town Data'!M439&gt;9,'Town Data'!L439,"*")</f>
        <v>*</v>
      </c>
      <c r="I443" s="22" t="str">
        <f ca="1">IFERROR((C443-F443)/F443,"")</f>
        <v/>
      </c>
      <c r="J443" s="22" t="str">
        <f ca="1">IFERROR((D443-G443)/G443,"")</f>
        <v/>
      </c>
      <c r="K443" s="22" t="str">
        <f ca="1">IFERROR((E443-H443)/H443,"")</f>
        <v/>
      </c>
    </row>
    <row r="444" spans="2:11">
      <c r="B444" s="27">
        <f ca="1">'Town Data'!A440</f>
        <v>0</v>
      </c>
      <c r="C444" s="49" t="str">
        <f ca="1">IF('Town Data'!C440&gt;9,'Town Data'!B440,"*")</f>
        <v>*</v>
      </c>
      <c r="D444" s="50" t="str">
        <f ca="1">IF('Town Data'!E440&gt;9,'Town Data'!D440,"*")</f>
        <v>*</v>
      </c>
      <c r="E444" s="51" t="str">
        <f ca="1">IF('Town Data'!G440&gt;9,'Town Data'!F440,"*")</f>
        <v>*</v>
      </c>
      <c r="F444" s="50" t="str">
        <f ca="1">IF('Town Data'!I440&gt;9,'Town Data'!H440,"*")</f>
        <v>*</v>
      </c>
      <c r="G444" s="50" t="str">
        <f ca="1">IF('Town Data'!K440&gt;9,'Town Data'!J440,"*")</f>
        <v>*</v>
      </c>
      <c r="H444" s="51" t="str">
        <f ca="1">IF('Town Data'!M440&gt;9,'Town Data'!L440,"*")</f>
        <v>*</v>
      </c>
      <c r="I444" s="22" t="str">
        <f ca="1">IFERROR((C444-F444)/F444,"")</f>
        <v/>
      </c>
      <c r="J444" s="22" t="str">
        <f ca="1">IFERROR((D444-G444)/G444,"")</f>
        <v/>
      </c>
      <c r="K444" s="22" t="str">
        <f ca="1">IFERROR((E444-H444)/H444,"")</f>
        <v/>
      </c>
    </row>
    <row r="445" spans="2:11">
      <c r="B445" s="27">
        <f ca="1">'Town Data'!A441</f>
        <v>0</v>
      </c>
      <c r="C445" s="49" t="str">
        <f ca="1">IF('Town Data'!C441&gt;9,'Town Data'!B441,"*")</f>
        <v>*</v>
      </c>
      <c r="D445" s="50" t="str">
        <f ca="1">IF('Town Data'!E441&gt;9,'Town Data'!D441,"*")</f>
        <v>*</v>
      </c>
      <c r="E445" s="51" t="str">
        <f ca="1">IF('Town Data'!G441&gt;9,'Town Data'!F441,"*")</f>
        <v>*</v>
      </c>
      <c r="F445" s="50" t="str">
        <f ca="1">IF('Town Data'!I441&gt;9,'Town Data'!H441,"*")</f>
        <v>*</v>
      </c>
      <c r="G445" s="50" t="str">
        <f ca="1">IF('Town Data'!K441&gt;9,'Town Data'!J441,"*")</f>
        <v>*</v>
      </c>
      <c r="H445" s="51" t="str">
        <f ca="1">IF('Town Data'!M441&gt;9,'Town Data'!L441,"*")</f>
        <v>*</v>
      </c>
      <c r="I445" s="22" t="str">
        <f ca="1">IFERROR((C445-F445)/F445,"")</f>
        <v/>
      </c>
      <c r="J445" s="22" t="str">
        <f ca="1">IFERROR((D445-G445)/G445,"")</f>
        <v/>
      </c>
      <c r="K445" s="22" t="str">
        <f ca="1">IFERROR((E445-H445)/H445,"")</f>
        <v/>
      </c>
    </row>
    <row r="446" spans="2:11">
      <c r="B446" s="27">
        <f ca="1">'Town Data'!A442</f>
        <v>0</v>
      </c>
      <c r="C446" s="49" t="str">
        <f ca="1">IF('Town Data'!C442&gt;9,'Town Data'!B442,"*")</f>
        <v>*</v>
      </c>
      <c r="D446" s="50" t="str">
        <f ca="1">IF('Town Data'!E442&gt;9,'Town Data'!D442,"*")</f>
        <v>*</v>
      </c>
      <c r="E446" s="51" t="str">
        <f ca="1">IF('Town Data'!G442&gt;9,'Town Data'!F442,"*")</f>
        <v>*</v>
      </c>
      <c r="F446" s="50" t="str">
        <f ca="1">IF('Town Data'!I442&gt;9,'Town Data'!H442,"*")</f>
        <v>*</v>
      </c>
      <c r="G446" s="50" t="str">
        <f ca="1">IF('Town Data'!K442&gt;9,'Town Data'!J442,"*")</f>
        <v>*</v>
      </c>
      <c r="H446" s="51" t="str">
        <f ca="1">IF('Town Data'!M442&gt;9,'Town Data'!L442,"*")</f>
        <v>*</v>
      </c>
      <c r="I446" s="22" t="str">
        <f ca="1">IFERROR((C446-F446)/F446,"")</f>
        <v/>
      </c>
      <c r="J446" s="22" t="str">
        <f ca="1">IFERROR((D446-G446)/G446,"")</f>
        <v/>
      </c>
      <c r="K446" s="22" t="str">
        <f ca="1">IFERROR((E446-H446)/H446,"")</f>
        <v/>
      </c>
    </row>
    <row r="447" spans="2:11">
      <c r="B447" s="27">
        <f ca="1">'Town Data'!A443</f>
        <v>0</v>
      </c>
      <c r="C447" s="49" t="str">
        <f ca="1">IF('Town Data'!C443&gt;9,'Town Data'!B443,"*")</f>
        <v>*</v>
      </c>
      <c r="D447" s="50" t="str">
        <f ca="1">IF('Town Data'!E443&gt;9,'Town Data'!D443,"*")</f>
        <v>*</v>
      </c>
      <c r="E447" s="51" t="str">
        <f ca="1">IF('Town Data'!G443&gt;9,'Town Data'!F443,"*")</f>
        <v>*</v>
      </c>
      <c r="F447" s="50" t="str">
        <f ca="1">IF('Town Data'!I443&gt;9,'Town Data'!H443,"*")</f>
        <v>*</v>
      </c>
      <c r="G447" s="50" t="str">
        <f ca="1">IF('Town Data'!K443&gt;9,'Town Data'!J443,"*")</f>
        <v>*</v>
      </c>
      <c r="H447" s="51" t="str">
        <f ca="1">IF('Town Data'!M443&gt;9,'Town Data'!L443,"*")</f>
        <v>*</v>
      </c>
      <c r="I447" s="22" t="str">
        <f ca="1">IFERROR((C447-F447)/F447,"")</f>
        <v/>
      </c>
      <c r="J447" s="22" t="str">
        <f ca="1">IFERROR((D447-G447)/G447,"")</f>
        <v/>
      </c>
      <c r="K447" s="22" t="str">
        <f ca="1">IFERROR((E447-H447)/H447,"")</f>
        <v/>
      </c>
    </row>
    <row r="448" spans="2:11">
      <c r="B448" s="27">
        <f ca="1">'Town Data'!A444</f>
        <v>0</v>
      </c>
      <c r="C448" s="49" t="str">
        <f ca="1">IF('Town Data'!C444&gt;9,'Town Data'!B444,"*")</f>
        <v>*</v>
      </c>
      <c r="D448" s="50" t="str">
        <f ca="1">IF('Town Data'!E444&gt;9,'Town Data'!D444,"*")</f>
        <v>*</v>
      </c>
      <c r="E448" s="51" t="str">
        <f ca="1">IF('Town Data'!G444&gt;9,'Town Data'!F444,"*")</f>
        <v>*</v>
      </c>
      <c r="F448" s="50" t="str">
        <f ca="1">IF('Town Data'!I444&gt;9,'Town Data'!H444,"*")</f>
        <v>*</v>
      </c>
      <c r="G448" s="50" t="str">
        <f ca="1">IF('Town Data'!K444&gt;9,'Town Data'!J444,"*")</f>
        <v>*</v>
      </c>
      <c r="H448" s="51" t="str">
        <f ca="1">IF('Town Data'!M444&gt;9,'Town Data'!L444,"*")</f>
        <v>*</v>
      </c>
      <c r="I448" s="22" t="str">
        <f ca="1">IFERROR((C448-F448)/F448,"")</f>
        <v/>
      </c>
      <c r="J448" s="22" t="str">
        <f ca="1">IFERROR((D448-G448)/G448,"")</f>
        <v/>
      </c>
      <c r="K448" s="22" t="str">
        <f ca="1">IFERROR((E448-H448)/H448,"")</f>
        <v/>
      </c>
    </row>
    <row r="449" spans="2:11">
      <c r="B449" s="27">
        <f ca="1">'Town Data'!A445</f>
        <v>0</v>
      </c>
      <c r="C449" s="49" t="str">
        <f ca="1">IF('Town Data'!C445&gt;9,'Town Data'!B445,"*")</f>
        <v>*</v>
      </c>
      <c r="D449" s="50" t="str">
        <f ca="1">IF('Town Data'!E445&gt;9,'Town Data'!D445,"*")</f>
        <v>*</v>
      </c>
      <c r="E449" s="51" t="str">
        <f ca="1">IF('Town Data'!G445&gt;9,'Town Data'!F445,"*")</f>
        <v>*</v>
      </c>
      <c r="F449" s="50" t="str">
        <f ca="1">IF('Town Data'!I445&gt;9,'Town Data'!H445,"*")</f>
        <v>*</v>
      </c>
      <c r="G449" s="50" t="str">
        <f ca="1">IF('Town Data'!K445&gt;9,'Town Data'!J445,"*")</f>
        <v>*</v>
      </c>
      <c r="H449" s="51" t="str">
        <f ca="1">IF('Town Data'!M445&gt;9,'Town Data'!L445,"*")</f>
        <v>*</v>
      </c>
      <c r="I449" s="22" t="str">
        <f ca="1">IFERROR((C449-F449)/F449,"")</f>
        <v/>
      </c>
      <c r="J449" s="22" t="str">
        <f ca="1">IFERROR((D449-G449)/G449,"")</f>
        <v/>
      </c>
      <c r="K449" s="22" t="str">
        <f ca="1">IFERROR((E449-H449)/H449,"")</f>
        <v/>
      </c>
    </row>
    <row r="450" spans="2:11">
      <c r="B450" s="27">
        <f ca="1">'Town Data'!A446</f>
        <v>0</v>
      </c>
      <c r="C450" s="49" t="str">
        <f ca="1">IF('Town Data'!C446&gt;9,'Town Data'!B446,"*")</f>
        <v>*</v>
      </c>
      <c r="D450" s="50" t="str">
        <f ca="1">IF('Town Data'!E446&gt;9,'Town Data'!D446,"*")</f>
        <v>*</v>
      </c>
      <c r="E450" s="51" t="str">
        <f ca="1">IF('Town Data'!G446&gt;9,'Town Data'!F446,"*")</f>
        <v>*</v>
      </c>
      <c r="F450" s="50" t="str">
        <f ca="1">IF('Town Data'!I446&gt;9,'Town Data'!H446,"*")</f>
        <v>*</v>
      </c>
      <c r="G450" s="50" t="str">
        <f ca="1">IF('Town Data'!K446&gt;9,'Town Data'!J446,"*")</f>
        <v>*</v>
      </c>
      <c r="H450" s="51" t="str">
        <f ca="1">IF('Town Data'!M446&gt;9,'Town Data'!L446,"*")</f>
        <v>*</v>
      </c>
      <c r="I450" s="22" t="str">
        <f ca="1">IFERROR((C450-F450)/F450,"")</f>
        <v/>
      </c>
      <c r="J450" s="22" t="str">
        <f ca="1">IFERROR((D450-G450)/G450,"")</f>
        <v/>
      </c>
      <c r="K450" s="22" t="str">
        <f ca="1">IFERROR((E450-H450)/H450,"")</f>
        <v/>
      </c>
    </row>
    <row r="451" spans="2:11">
      <c r="B451" s="27">
        <f ca="1">'Town Data'!A447</f>
        <v>0</v>
      </c>
      <c r="C451" s="49" t="str">
        <f ca="1">IF('Town Data'!C447&gt;9,'Town Data'!B447,"*")</f>
        <v>*</v>
      </c>
      <c r="D451" s="50" t="str">
        <f ca="1">IF('Town Data'!E447&gt;9,'Town Data'!D447,"*")</f>
        <v>*</v>
      </c>
      <c r="E451" s="51" t="str">
        <f ca="1">IF('Town Data'!G447&gt;9,'Town Data'!F447,"*")</f>
        <v>*</v>
      </c>
      <c r="F451" s="50" t="str">
        <f ca="1">IF('Town Data'!I447&gt;9,'Town Data'!H447,"*")</f>
        <v>*</v>
      </c>
      <c r="G451" s="50" t="str">
        <f ca="1">IF('Town Data'!K447&gt;9,'Town Data'!J447,"*")</f>
        <v>*</v>
      </c>
      <c r="H451" s="51" t="str">
        <f ca="1">IF('Town Data'!M447&gt;9,'Town Data'!L447,"*")</f>
        <v>*</v>
      </c>
      <c r="I451" s="22" t="str">
        <f ca="1">IFERROR((C451-F451)/F451,"")</f>
        <v/>
      </c>
      <c r="J451" s="22" t="str">
        <f ca="1">IFERROR((D451-G451)/G451,"")</f>
        <v/>
      </c>
      <c r="K451" s="22" t="str">
        <f ca="1">IFERROR((E451-H451)/H451,"")</f>
        <v/>
      </c>
    </row>
    <row r="452" spans="2:11">
      <c r="B452" s="27">
        <f ca="1">'Town Data'!A448</f>
        <v>0</v>
      </c>
      <c r="C452" s="49" t="str">
        <f ca="1">IF('Town Data'!C448&gt;9,'Town Data'!B448,"*")</f>
        <v>*</v>
      </c>
      <c r="D452" s="50" t="str">
        <f ca="1">IF('Town Data'!E448&gt;9,'Town Data'!D448,"*")</f>
        <v>*</v>
      </c>
      <c r="E452" s="51" t="str">
        <f ca="1">IF('Town Data'!G448&gt;9,'Town Data'!F448,"*")</f>
        <v>*</v>
      </c>
      <c r="F452" s="50" t="str">
        <f ca="1">IF('Town Data'!I448&gt;9,'Town Data'!H448,"*")</f>
        <v>*</v>
      </c>
      <c r="G452" s="50" t="str">
        <f ca="1">IF('Town Data'!K448&gt;9,'Town Data'!J448,"*")</f>
        <v>*</v>
      </c>
      <c r="H452" s="51" t="str">
        <f ca="1">IF('Town Data'!M448&gt;9,'Town Data'!L448,"*")</f>
        <v>*</v>
      </c>
      <c r="I452" s="22" t="str">
        <f ca="1">IFERROR((C452-F452)/F452,"")</f>
        <v/>
      </c>
      <c r="J452" s="22" t="str">
        <f ca="1">IFERROR((D452-G452)/G452,"")</f>
        <v/>
      </c>
      <c r="K452" s="22" t="str">
        <f ca="1">IFERROR((E452-H452)/H452,"")</f>
        <v/>
      </c>
    </row>
    <row r="453" spans="2:11">
      <c r="B453" s="27">
        <f ca="1">'Town Data'!A449</f>
        <v>0</v>
      </c>
      <c r="C453" s="49" t="str">
        <f ca="1">IF('Town Data'!C449&gt;9,'Town Data'!B449,"*")</f>
        <v>*</v>
      </c>
      <c r="D453" s="50" t="str">
        <f ca="1">IF('Town Data'!E449&gt;9,'Town Data'!D449,"*")</f>
        <v>*</v>
      </c>
      <c r="E453" s="51" t="str">
        <f ca="1">IF('Town Data'!G449&gt;9,'Town Data'!F449,"*")</f>
        <v>*</v>
      </c>
      <c r="F453" s="50" t="str">
        <f ca="1">IF('Town Data'!I449&gt;9,'Town Data'!H449,"*")</f>
        <v>*</v>
      </c>
      <c r="G453" s="50" t="str">
        <f ca="1">IF('Town Data'!K449&gt;9,'Town Data'!J449,"*")</f>
        <v>*</v>
      </c>
      <c r="H453" s="51" t="str">
        <f ca="1">IF('Town Data'!M449&gt;9,'Town Data'!L449,"*")</f>
        <v>*</v>
      </c>
      <c r="I453" s="22" t="str">
        <f ca="1">IFERROR((C453-F453)/F453,"")</f>
        <v/>
      </c>
      <c r="J453" s="22" t="str">
        <f ca="1">IFERROR((D453-G453)/G453,"")</f>
        <v/>
      </c>
      <c r="K453" s="22" t="str">
        <f ca="1">IFERROR((E453-H453)/H453,"")</f>
        <v/>
      </c>
    </row>
    <row r="454" spans="2:11">
      <c r="B454" s="27">
        <f ca="1">'Town Data'!A450</f>
        <v>0</v>
      </c>
      <c r="C454" s="49" t="str">
        <f ca="1">IF('Town Data'!C450&gt;9,'Town Data'!B450,"*")</f>
        <v>*</v>
      </c>
      <c r="D454" s="50" t="str">
        <f ca="1">IF('Town Data'!E450&gt;9,'Town Data'!D450,"*")</f>
        <v>*</v>
      </c>
      <c r="E454" s="51" t="str">
        <f ca="1">IF('Town Data'!G450&gt;9,'Town Data'!F450,"*")</f>
        <v>*</v>
      </c>
      <c r="F454" s="50" t="str">
        <f ca="1">IF('Town Data'!I450&gt;9,'Town Data'!H450,"*")</f>
        <v>*</v>
      </c>
      <c r="G454" s="50" t="str">
        <f ca="1">IF('Town Data'!K450&gt;9,'Town Data'!J450,"*")</f>
        <v>*</v>
      </c>
      <c r="H454" s="51" t="str">
        <f ca="1">IF('Town Data'!M450&gt;9,'Town Data'!L450,"*")</f>
        <v>*</v>
      </c>
      <c r="I454" s="22" t="str">
        <f ca="1">IFERROR((C454-F454)/F454,"")</f>
        <v/>
      </c>
      <c r="J454" s="22" t="str">
        <f ca="1">IFERROR((D454-G454)/G454,"")</f>
        <v/>
      </c>
      <c r="K454" s="22" t="str">
        <f ca="1">IFERROR((E454-H454)/H454,"")</f>
        <v/>
      </c>
    </row>
    <row r="455" spans="2:11">
      <c r="B455" s="27">
        <f ca="1">'Town Data'!A451</f>
        <v>0</v>
      </c>
      <c r="C455" s="49" t="str">
        <f ca="1">IF('Town Data'!C451&gt;9,'Town Data'!B451,"*")</f>
        <v>*</v>
      </c>
      <c r="D455" s="50" t="str">
        <f ca="1">IF('Town Data'!E451&gt;9,'Town Data'!D451,"*")</f>
        <v>*</v>
      </c>
      <c r="E455" s="51" t="str">
        <f ca="1">IF('Town Data'!G451&gt;9,'Town Data'!F451,"*")</f>
        <v>*</v>
      </c>
      <c r="F455" s="50" t="str">
        <f ca="1">IF('Town Data'!I451&gt;9,'Town Data'!H451,"*")</f>
        <v>*</v>
      </c>
      <c r="G455" s="50" t="str">
        <f ca="1">IF('Town Data'!K451&gt;9,'Town Data'!J451,"*")</f>
        <v>*</v>
      </c>
      <c r="H455" s="51" t="str">
        <f ca="1">IF('Town Data'!M451&gt;9,'Town Data'!L451,"*")</f>
        <v>*</v>
      </c>
      <c r="I455" s="22" t="str">
        <f ca="1">IFERROR((C455-F455)/F455,"")</f>
        <v/>
      </c>
      <c r="J455" s="22" t="str">
        <f ca="1">IFERROR((D455-G455)/G455,"")</f>
        <v/>
      </c>
      <c r="K455" s="22" t="str">
        <f ca="1">IFERROR((E455-H455)/H455,"")</f>
        <v/>
      </c>
    </row>
    <row r="456" spans="2:11">
      <c r="B456" s="27">
        <f ca="1">'Town Data'!A452</f>
        <v>0</v>
      </c>
      <c r="C456" s="49" t="str">
        <f ca="1">IF('Town Data'!C452&gt;9,'Town Data'!B452,"*")</f>
        <v>*</v>
      </c>
      <c r="D456" s="50" t="str">
        <f ca="1">IF('Town Data'!E452&gt;9,'Town Data'!D452,"*")</f>
        <v>*</v>
      </c>
      <c r="E456" s="51" t="str">
        <f ca="1">IF('Town Data'!G452&gt;9,'Town Data'!F452,"*")</f>
        <v>*</v>
      </c>
      <c r="F456" s="50" t="str">
        <f ca="1">IF('Town Data'!I452&gt;9,'Town Data'!H452,"*")</f>
        <v>*</v>
      </c>
      <c r="G456" s="50" t="str">
        <f ca="1">IF('Town Data'!K452&gt;9,'Town Data'!J452,"*")</f>
        <v>*</v>
      </c>
      <c r="H456" s="51" t="str">
        <f ca="1">IF('Town Data'!M452&gt;9,'Town Data'!L452,"*")</f>
        <v>*</v>
      </c>
      <c r="I456" s="22" t="str">
        <f ca="1">IFERROR((C456-F456)/F456,"")</f>
        <v/>
      </c>
      <c r="J456" s="22" t="str">
        <f ca="1">IFERROR((D456-G456)/G456,"")</f>
        <v/>
      </c>
      <c r="K456" s="22" t="str">
        <f ca="1">IFERROR((E456-H456)/H456,"")</f>
        <v/>
      </c>
    </row>
    <row r="457" spans="2:11">
      <c r="B457" s="27">
        <f ca="1">'Town Data'!A453</f>
        <v>0</v>
      </c>
      <c r="C457" s="49" t="str">
        <f ca="1">IF('Town Data'!C453&gt;9,'Town Data'!B453,"*")</f>
        <v>*</v>
      </c>
      <c r="D457" s="50" t="str">
        <f ca="1">IF('Town Data'!E453&gt;9,'Town Data'!D453,"*")</f>
        <v>*</v>
      </c>
      <c r="E457" s="51" t="str">
        <f ca="1">IF('Town Data'!G453&gt;9,'Town Data'!F453,"*")</f>
        <v>*</v>
      </c>
      <c r="F457" s="50" t="str">
        <f ca="1">IF('Town Data'!I453&gt;9,'Town Data'!H453,"*")</f>
        <v>*</v>
      </c>
      <c r="G457" s="50" t="str">
        <f ca="1">IF('Town Data'!K453&gt;9,'Town Data'!J453,"*")</f>
        <v>*</v>
      </c>
      <c r="H457" s="51" t="str">
        <f ca="1">IF('Town Data'!M453&gt;9,'Town Data'!L453,"*")</f>
        <v>*</v>
      </c>
      <c r="I457" s="22" t="str">
        <f ca="1">IFERROR((C457-F457)/F457,"")</f>
        <v/>
      </c>
      <c r="J457" s="22" t="str">
        <f ca="1">IFERROR((D457-G457)/G457,"")</f>
        <v/>
      </c>
      <c r="K457" s="22" t="str">
        <f ca="1">IFERROR((E457-H457)/H457,"")</f>
        <v/>
      </c>
    </row>
    <row r="458" spans="2:11">
      <c r="B458" s="27">
        <f ca="1">'Town Data'!A454</f>
        <v>0</v>
      </c>
      <c r="C458" s="49" t="str">
        <f ca="1">IF('Town Data'!C454&gt;9,'Town Data'!B454,"*")</f>
        <v>*</v>
      </c>
      <c r="D458" s="50" t="str">
        <f ca="1">IF('Town Data'!E454&gt;9,'Town Data'!D454,"*")</f>
        <v>*</v>
      </c>
      <c r="E458" s="51" t="str">
        <f ca="1">IF('Town Data'!G454&gt;9,'Town Data'!F454,"*")</f>
        <v>*</v>
      </c>
      <c r="F458" s="50" t="str">
        <f ca="1">IF('Town Data'!I454&gt;9,'Town Data'!H454,"*")</f>
        <v>*</v>
      </c>
      <c r="G458" s="50" t="str">
        <f ca="1">IF('Town Data'!K454&gt;9,'Town Data'!J454,"*")</f>
        <v>*</v>
      </c>
      <c r="H458" s="51" t="str">
        <f ca="1">IF('Town Data'!M454&gt;9,'Town Data'!L454,"*")</f>
        <v>*</v>
      </c>
      <c r="I458" s="22" t="str">
        <f ca="1">IFERROR((C458-F458)/F458,"")</f>
        <v/>
      </c>
      <c r="J458" s="22" t="str">
        <f ca="1">IFERROR((D458-G458)/G458,"")</f>
        <v/>
      </c>
      <c r="K458" s="22" t="str">
        <f ca="1">IFERROR((E458-H458)/H458,"")</f>
        <v/>
      </c>
    </row>
    <row r="459" spans="2:11">
      <c r="B459" s="27">
        <f ca="1">'Town Data'!A455</f>
        <v>0</v>
      </c>
      <c r="C459" s="49" t="str">
        <f ca="1">IF('Town Data'!C455&gt;9,'Town Data'!B455,"*")</f>
        <v>*</v>
      </c>
      <c r="D459" s="50" t="str">
        <f ca="1">IF('Town Data'!E455&gt;9,'Town Data'!D455,"*")</f>
        <v>*</v>
      </c>
      <c r="E459" s="51" t="str">
        <f ca="1">IF('Town Data'!G455&gt;9,'Town Data'!F455,"*")</f>
        <v>*</v>
      </c>
      <c r="F459" s="50" t="str">
        <f ca="1">IF('Town Data'!I455&gt;9,'Town Data'!H455,"*")</f>
        <v>*</v>
      </c>
      <c r="G459" s="50" t="str">
        <f ca="1">IF('Town Data'!K455&gt;9,'Town Data'!J455,"*")</f>
        <v>*</v>
      </c>
      <c r="H459" s="51" t="str">
        <f ca="1">IF('Town Data'!M455&gt;9,'Town Data'!L455,"*")</f>
        <v>*</v>
      </c>
      <c r="I459" s="22" t="str">
        <f ca="1">IFERROR((C459-F459)/F459,"")</f>
        <v/>
      </c>
      <c r="J459" s="22" t="str">
        <f ca="1">IFERROR((D459-G459)/G459,"")</f>
        <v/>
      </c>
      <c r="K459" s="22" t="str">
        <f ca="1">IFERROR((E459-H459)/H459,"")</f>
        <v/>
      </c>
    </row>
    <row r="460" spans="2:11">
      <c r="B460" s="27">
        <f ca="1">'Town Data'!A456</f>
        <v>0</v>
      </c>
      <c r="C460" s="49" t="str">
        <f ca="1">IF('Town Data'!C456&gt;9,'Town Data'!B456,"*")</f>
        <v>*</v>
      </c>
      <c r="D460" s="50" t="str">
        <f ca="1">IF('Town Data'!E456&gt;9,'Town Data'!D456,"*")</f>
        <v>*</v>
      </c>
      <c r="E460" s="51" t="str">
        <f ca="1">IF('Town Data'!G456&gt;9,'Town Data'!F456,"*")</f>
        <v>*</v>
      </c>
      <c r="F460" s="50" t="str">
        <f ca="1">IF('Town Data'!I456&gt;9,'Town Data'!H456,"*")</f>
        <v>*</v>
      </c>
      <c r="G460" s="50" t="str">
        <f ca="1">IF('Town Data'!K456&gt;9,'Town Data'!J456,"*")</f>
        <v>*</v>
      </c>
      <c r="H460" s="51" t="str">
        <f ca="1">IF('Town Data'!M456&gt;9,'Town Data'!L456,"*")</f>
        <v>*</v>
      </c>
      <c r="I460" s="22" t="str">
        <f ca="1">IFERROR((C460-F460)/F460,"")</f>
        <v/>
      </c>
      <c r="J460" s="22" t="str">
        <f ca="1">IFERROR((D460-G460)/G460,"")</f>
        <v/>
      </c>
      <c r="K460" s="22" t="str">
        <f ca="1">IFERROR((E460-H460)/H460,"")</f>
        <v/>
      </c>
    </row>
    <row r="461" spans="2:11">
      <c r="B461" s="27">
        <f ca="1">'Town Data'!A457</f>
        <v>0</v>
      </c>
      <c r="C461" s="49" t="str">
        <f ca="1">IF('Town Data'!C457&gt;9,'Town Data'!B457,"*")</f>
        <v>*</v>
      </c>
      <c r="D461" s="50" t="str">
        <f ca="1">IF('Town Data'!E457&gt;9,'Town Data'!D457,"*")</f>
        <v>*</v>
      </c>
      <c r="E461" s="51" t="str">
        <f ca="1">IF('Town Data'!G457&gt;9,'Town Data'!F457,"*")</f>
        <v>*</v>
      </c>
      <c r="F461" s="50" t="str">
        <f ca="1">IF('Town Data'!I457&gt;9,'Town Data'!H457,"*")</f>
        <v>*</v>
      </c>
      <c r="G461" s="50" t="str">
        <f ca="1">IF('Town Data'!K457&gt;9,'Town Data'!J457,"*")</f>
        <v>*</v>
      </c>
      <c r="H461" s="51" t="str">
        <f ca="1">IF('Town Data'!M457&gt;9,'Town Data'!L457,"*")</f>
        <v>*</v>
      </c>
      <c r="I461" s="22" t="str">
        <f ca="1">IFERROR((C461-F461)/F461,"")</f>
        <v/>
      </c>
      <c r="J461" s="22" t="str">
        <f ca="1">IFERROR((D461-G461)/G461,"")</f>
        <v/>
      </c>
      <c r="K461" s="22" t="str">
        <f ca="1">IFERROR((E461-H461)/H461,"")</f>
        <v/>
      </c>
    </row>
    <row r="462" spans="2:11">
      <c r="B462" s="27">
        <f ca="1">'Town Data'!A458</f>
        <v>0</v>
      </c>
      <c r="C462" s="49" t="str">
        <f ca="1">IF('Town Data'!C458&gt;9,'Town Data'!B458,"*")</f>
        <v>*</v>
      </c>
      <c r="D462" s="50" t="str">
        <f ca="1">IF('Town Data'!E458&gt;9,'Town Data'!D458,"*")</f>
        <v>*</v>
      </c>
      <c r="E462" s="51" t="str">
        <f ca="1">IF('Town Data'!G458&gt;9,'Town Data'!F458,"*")</f>
        <v>*</v>
      </c>
      <c r="F462" s="50" t="str">
        <f ca="1">IF('Town Data'!I458&gt;9,'Town Data'!H458,"*")</f>
        <v>*</v>
      </c>
      <c r="G462" s="50" t="str">
        <f ca="1">IF('Town Data'!K458&gt;9,'Town Data'!J458,"*")</f>
        <v>*</v>
      </c>
      <c r="H462" s="51" t="str">
        <f ca="1">IF('Town Data'!M458&gt;9,'Town Data'!L458,"*")</f>
        <v>*</v>
      </c>
      <c r="I462" s="22" t="str">
        <f ca="1">IFERROR((C462-F462)/F462,"")</f>
        <v/>
      </c>
      <c r="J462" s="22" t="str">
        <f ca="1">IFERROR((D462-G462)/G462,"")</f>
        <v/>
      </c>
      <c r="K462" s="22" t="str">
        <f ca="1">IFERROR((E462-H462)/H462,"")</f>
        <v/>
      </c>
    </row>
    <row r="463" spans="2:11">
      <c r="B463" s="27">
        <f ca="1">'Town Data'!A459</f>
        <v>0</v>
      </c>
      <c r="C463" s="49" t="str">
        <f ca="1">IF('Town Data'!C459&gt;9,'Town Data'!B459,"*")</f>
        <v>*</v>
      </c>
      <c r="D463" s="50" t="str">
        <f ca="1">IF('Town Data'!E459&gt;9,'Town Data'!D459,"*")</f>
        <v>*</v>
      </c>
      <c r="E463" s="51" t="str">
        <f ca="1">IF('Town Data'!G459&gt;9,'Town Data'!F459,"*")</f>
        <v>*</v>
      </c>
      <c r="F463" s="50" t="str">
        <f ca="1">IF('Town Data'!I459&gt;9,'Town Data'!H459,"*")</f>
        <v>*</v>
      </c>
      <c r="G463" s="50" t="str">
        <f ca="1">IF('Town Data'!K459&gt;9,'Town Data'!J459,"*")</f>
        <v>*</v>
      </c>
      <c r="H463" s="51" t="str">
        <f ca="1">IF('Town Data'!M459&gt;9,'Town Data'!L459,"*")</f>
        <v>*</v>
      </c>
      <c r="I463" s="22" t="str">
        <f ca="1">IFERROR((C463-F463)/F463,"")</f>
        <v/>
      </c>
      <c r="J463" s="22" t="str">
        <f ca="1">IFERROR((D463-G463)/G463,"")</f>
        <v/>
      </c>
      <c r="K463" s="22" t="str">
        <f ca="1">IFERROR((E463-H463)/H463,"")</f>
        <v/>
      </c>
    </row>
    <row r="464" spans="2:11">
      <c r="B464" s="27">
        <f ca="1">'Town Data'!A460</f>
        <v>0</v>
      </c>
      <c r="C464" s="49" t="str">
        <f ca="1">IF('Town Data'!C460&gt;9,'Town Data'!B460,"*")</f>
        <v>*</v>
      </c>
      <c r="D464" s="50" t="str">
        <f ca="1">IF('Town Data'!E460&gt;9,'Town Data'!D460,"*")</f>
        <v>*</v>
      </c>
      <c r="E464" s="51" t="str">
        <f ca="1">IF('Town Data'!G460&gt;9,'Town Data'!F460,"*")</f>
        <v>*</v>
      </c>
      <c r="F464" s="50" t="str">
        <f ca="1">IF('Town Data'!I460&gt;9,'Town Data'!H460,"*")</f>
        <v>*</v>
      </c>
      <c r="G464" s="50" t="str">
        <f ca="1">IF('Town Data'!K460&gt;9,'Town Data'!J460,"*")</f>
        <v>*</v>
      </c>
      <c r="H464" s="51" t="str">
        <f ca="1">IF('Town Data'!M460&gt;9,'Town Data'!L460,"*")</f>
        <v>*</v>
      </c>
      <c r="I464" s="22" t="str">
        <f ca="1">IFERROR((C464-F464)/F464,"")</f>
        <v/>
      </c>
      <c r="J464" s="22" t="str">
        <f ca="1">IFERROR((D464-G464)/G464,"")</f>
        <v/>
      </c>
      <c r="K464" s="22" t="str">
        <f ca="1">IFERROR((E464-H464)/H464,"")</f>
        <v/>
      </c>
    </row>
    <row r="465" spans="2:11">
      <c r="B465" s="27">
        <f ca="1">'Town Data'!A461</f>
        <v>0</v>
      </c>
      <c r="C465" s="49" t="str">
        <f ca="1">IF('Town Data'!C461&gt;9,'Town Data'!B461,"*")</f>
        <v>*</v>
      </c>
      <c r="D465" s="50" t="str">
        <f ca="1">IF('Town Data'!E461&gt;9,'Town Data'!D461,"*")</f>
        <v>*</v>
      </c>
      <c r="E465" s="51" t="str">
        <f ca="1">IF('Town Data'!G461&gt;9,'Town Data'!F461,"*")</f>
        <v>*</v>
      </c>
      <c r="F465" s="50" t="str">
        <f ca="1">IF('Town Data'!I461&gt;9,'Town Data'!H461,"*")</f>
        <v>*</v>
      </c>
      <c r="G465" s="50" t="str">
        <f ca="1">IF('Town Data'!K461&gt;9,'Town Data'!J461,"*")</f>
        <v>*</v>
      </c>
      <c r="H465" s="51" t="str">
        <f ca="1">IF('Town Data'!M461&gt;9,'Town Data'!L461,"*")</f>
        <v>*</v>
      </c>
      <c r="I465" s="22" t="str">
        <f ca="1">IFERROR((C465-F465)/F465,"")</f>
        <v/>
      </c>
      <c r="J465" s="22" t="str">
        <f ca="1">IFERROR((D465-G465)/G465,"")</f>
        <v/>
      </c>
      <c r="K465" s="22" t="str">
        <f ca="1">IFERROR((E465-H465)/H465,"")</f>
        <v/>
      </c>
    </row>
    <row r="466" spans="2:11">
      <c r="B466" s="27">
        <f ca="1">'Town Data'!A462</f>
        <v>0</v>
      </c>
      <c r="C466" s="49" t="str">
        <f ca="1">IF('Town Data'!C462&gt;9,'Town Data'!B462,"*")</f>
        <v>*</v>
      </c>
      <c r="D466" s="50" t="str">
        <f ca="1">IF('Town Data'!E462&gt;9,'Town Data'!D462,"*")</f>
        <v>*</v>
      </c>
      <c r="E466" s="51" t="str">
        <f ca="1">IF('Town Data'!G462&gt;9,'Town Data'!F462,"*")</f>
        <v>*</v>
      </c>
      <c r="F466" s="50" t="str">
        <f ca="1">IF('Town Data'!I462&gt;9,'Town Data'!H462,"*")</f>
        <v>*</v>
      </c>
      <c r="G466" s="50" t="str">
        <f ca="1">IF('Town Data'!K462&gt;9,'Town Data'!J462,"*")</f>
        <v>*</v>
      </c>
      <c r="H466" s="51" t="str">
        <f ca="1">IF('Town Data'!M462&gt;9,'Town Data'!L462,"*")</f>
        <v>*</v>
      </c>
      <c r="I466" s="22" t="str">
        <f ca="1">IFERROR((C466-F466)/F466,"")</f>
        <v/>
      </c>
      <c r="J466" s="22" t="str">
        <f ca="1">IFERROR((D466-G466)/G466,"")</f>
        <v/>
      </c>
      <c r="K466" s="22" t="str">
        <f ca="1">IFERROR((E466-H466)/H466,"")</f>
        <v/>
      </c>
    </row>
    <row r="467" spans="2:11">
      <c r="B467" s="27">
        <f ca="1">'Town Data'!A463</f>
        <v>0</v>
      </c>
      <c r="C467" s="49" t="str">
        <f ca="1">IF('Town Data'!C463&gt;9,'Town Data'!B463,"*")</f>
        <v>*</v>
      </c>
      <c r="D467" s="50" t="str">
        <f ca="1">IF('Town Data'!E463&gt;9,'Town Data'!D463,"*")</f>
        <v>*</v>
      </c>
      <c r="E467" s="51" t="str">
        <f ca="1">IF('Town Data'!G463&gt;9,'Town Data'!F463,"*")</f>
        <v>*</v>
      </c>
      <c r="F467" s="50" t="str">
        <f ca="1">IF('Town Data'!I463&gt;9,'Town Data'!H463,"*")</f>
        <v>*</v>
      </c>
      <c r="G467" s="50" t="str">
        <f ca="1">IF('Town Data'!K463&gt;9,'Town Data'!J463,"*")</f>
        <v>*</v>
      </c>
      <c r="H467" s="51" t="str">
        <f ca="1">IF('Town Data'!M463&gt;9,'Town Data'!L463,"*")</f>
        <v>*</v>
      </c>
      <c r="I467" s="22" t="str">
        <f ca="1">IFERROR((C467-F467)/F467,"")</f>
        <v/>
      </c>
      <c r="J467" s="22" t="str">
        <f ca="1">IFERROR((D467-G467)/G467,"")</f>
        <v/>
      </c>
      <c r="K467" s="22" t="str">
        <f ca="1">IFERROR((E467-H467)/H467,"")</f>
        <v/>
      </c>
    </row>
    <row r="468" spans="2:11">
      <c r="B468" s="27">
        <f ca="1">'Town Data'!A464</f>
        <v>0</v>
      </c>
      <c r="C468" s="49" t="str">
        <f ca="1">IF('Town Data'!C464&gt;9,'Town Data'!B464,"*")</f>
        <v>*</v>
      </c>
      <c r="D468" s="50" t="str">
        <f ca="1">IF('Town Data'!E464&gt;9,'Town Data'!D464,"*")</f>
        <v>*</v>
      </c>
      <c r="E468" s="51" t="str">
        <f ca="1">IF('Town Data'!G464&gt;9,'Town Data'!F464,"*")</f>
        <v>*</v>
      </c>
      <c r="F468" s="50" t="str">
        <f ca="1">IF('Town Data'!I464&gt;9,'Town Data'!H464,"*")</f>
        <v>*</v>
      </c>
      <c r="G468" s="50" t="str">
        <f ca="1">IF('Town Data'!K464&gt;9,'Town Data'!J464,"*")</f>
        <v>*</v>
      </c>
      <c r="H468" s="51" t="str">
        <f ca="1">IF('Town Data'!M464&gt;9,'Town Data'!L464,"*")</f>
        <v>*</v>
      </c>
      <c r="I468" s="22" t="str">
        <f ca="1">IFERROR((C468-F468)/F468,"")</f>
        <v/>
      </c>
      <c r="J468" s="22" t="str">
        <f ca="1">IFERROR((D468-G468)/G468,"")</f>
        <v/>
      </c>
      <c r="K468" s="22" t="str">
        <f ca="1">IFERROR((E468-H468)/H468,"")</f>
        <v/>
      </c>
    </row>
    <row r="469" spans="2:11">
      <c r="B469" s="27">
        <f ca="1">'Town Data'!A465</f>
        <v>0</v>
      </c>
      <c r="C469" s="49" t="str">
        <f ca="1">IF('Town Data'!C465&gt;9,'Town Data'!B465,"*")</f>
        <v>*</v>
      </c>
      <c r="D469" s="50" t="str">
        <f ca="1">IF('Town Data'!E465&gt;9,'Town Data'!D465,"*")</f>
        <v>*</v>
      </c>
      <c r="E469" s="51" t="str">
        <f ca="1">IF('Town Data'!G465&gt;9,'Town Data'!F465,"*")</f>
        <v>*</v>
      </c>
      <c r="F469" s="50" t="str">
        <f ca="1">IF('Town Data'!I465&gt;9,'Town Data'!H465,"*")</f>
        <v>*</v>
      </c>
      <c r="G469" s="50" t="str">
        <f ca="1">IF('Town Data'!K465&gt;9,'Town Data'!J465,"*")</f>
        <v>*</v>
      </c>
      <c r="H469" s="51" t="str">
        <f ca="1">IF('Town Data'!M465&gt;9,'Town Data'!L465,"*")</f>
        <v>*</v>
      </c>
      <c r="I469" s="22" t="str">
        <f ca="1">IFERROR((C469-F469)/F469,"")</f>
        <v/>
      </c>
      <c r="J469" s="22" t="str">
        <f ca="1">IFERROR((D469-G469)/G469,"")</f>
        <v/>
      </c>
      <c r="K469" s="22" t="str">
        <f ca="1">IFERROR((E469-H469)/H469,"")</f>
        <v/>
      </c>
    </row>
    <row r="470" spans="2:11">
      <c r="B470" s="27">
        <f ca="1">'Town Data'!A466</f>
        <v>0</v>
      </c>
      <c r="C470" s="49" t="str">
        <f ca="1">IF('Town Data'!C466&gt;9,'Town Data'!B466,"*")</f>
        <v>*</v>
      </c>
      <c r="D470" s="50" t="str">
        <f ca="1">IF('Town Data'!E466&gt;9,'Town Data'!D466,"*")</f>
        <v>*</v>
      </c>
      <c r="E470" s="51" t="str">
        <f ca="1">IF('Town Data'!G466&gt;9,'Town Data'!F466,"*")</f>
        <v>*</v>
      </c>
      <c r="F470" s="50" t="str">
        <f ca="1">IF('Town Data'!I466&gt;9,'Town Data'!H466,"*")</f>
        <v>*</v>
      </c>
      <c r="G470" s="50" t="str">
        <f ca="1">IF('Town Data'!K466&gt;9,'Town Data'!J466,"*")</f>
        <v>*</v>
      </c>
      <c r="H470" s="51" t="str">
        <f ca="1">IF('Town Data'!M466&gt;9,'Town Data'!L466,"*")</f>
        <v>*</v>
      </c>
      <c r="I470" s="22" t="str">
        <f ca="1">IFERROR((C470-F470)/F470,"")</f>
        <v/>
      </c>
      <c r="J470" s="22" t="str">
        <f ca="1">IFERROR((D470-G470)/G470,"")</f>
        <v/>
      </c>
      <c r="K470" s="22" t="str">
        <f ca="1">IFERROR((E470-H470)/H470,"")</f>
        <v/>
      </c>
    </row>
    <row r="471" spans="2:11">
      <c r="B471" s="27">
        <f ca="1">'Town Data'!A467</f>
        <v>0</v>
      </c>
      <c r="C471" s="49" t="str">
        <f ca="1">IF('Town Data'!C467&gt;9,'Town Data'!B467,"*")</f>
        <v>*</v>
      </c>
      <c r="D471" s="50" t="str">
        <f ca="1">IF('Town Data'!E467&gt;9,'Town Data'!D467,"*")</f>
        <v>*</v>
      </c>
      <c r="E471" s="51" t="str">
        <f ca="1">IF('Town Data'!G467&gt;9,'Town Data'!F467,"*")</f>
        <v>*</v>
      </c>
      <c r="F471" s="50" t="str">
        <f ca="1">IF('Town Data'!I467&gt;9,'Town Data'!H467,"*")</f>
        <v>*</v>
      </c>
      <c r="G471" s="50" t="str">
        <f ca="1">IF('Town Data'!K467&gt;9,'Town Data'!J467,"*")</f>
        <v>*</v>
      </c>
      <c r="H471" s="51" t="str">
        <f ca="1">IF('Town Data'!M467&gt;9,'Town Data'!L467,"*")</f>
        <v>*</v>
      </c>
      <c r="I471" s="22" t="str">
        <f ca="1">IFERROR((C471-F471)/F471,"")</f>
        <v/>
      </c>
      <c r="J471" s="22" t="str">
        <f ca="1">IFERROR((D471-G471)/G471,"")</f>
        <v/>
      </c>
      <c r="K471" s="22" t="str">
        <f ca="1">IFERROR((E471-H471)/H471,"")</f>
        <v/>
      </c>
    </row>
    <row r="472" spans="2:11">
      <c r="B472" s="27">
        <f ca="1">'Town Data'!A468</f>
        <v>0</v>
      </c>
      <c r="C472" s="49" t="str">
        <f ca="1">IF('Town Data'!C468&gt;9,'Town Data'!B468,"*")</f>
        <v>*</v>
      </c>
      <c r="D472" s="50" t="str">
        <f ca="1">IF('Town Data'!E468&gt;9,'Town Data'!D468,"*")</f>
        <v>*</v>
      </c>
      <c r="E472" s="51" t="str">
        <f ca="1">IF('Town Data'!G468&gt;9,'Town Data'!F468,"*")</f>
        <v>*</v>
      </c>
      <c r="F472" s="50" t="str">
        <f ca="1">IF('Town Data'!I468&gt;9,'Town Data'!H468,"*")</f>
        <v>*</v>
      </c>
      <c r="G472" s="50" t="str">
        <f ca="1">IF('Town Data'!K468&gt;9,'Town Data'!J468,"*")</f>
        <v>*</v>
      </c>
      <c r="H472" s="51" t="str">
        <f ca="1">IF('Town Data'!M468&gt;9,'Town Data'!L468,"*")</f>
        <v>*</v>
      </c>
      <c r="I472" s="22" t="str">
        <f ca="1">IFERROR((C472-F472)/F472,"")</f>
        <v/>
      </c>
      <c r="J472" s="22" t="str">
        <f ca="1">IFERROR((D472-G472)/G472,"")</f>
        <v/>
      </c>
      <c r="K472" s="22" t="str">
        <f ca="1">IFERROR((E472-H472)/H472,"")</f>
        <v/>
      </c>
    </row>
    <row r="473" spans="2:11">
      <c r="B473" s="27">
        <f ca="1">'Town Data'!A469</f>
        <v>0</v>
      </c>
      <c r="C473" s="49" t="str">
        <f ca="1">IF('Town Data'!C469&gt;9,'Town Data'!B469,"*")</f>
        <v>*</v>
      </c>
      <c r="D473" s="50" t="str">
        <f ca="1">IF('Town Data'!E469&gt;9,'Town Data'!D469,"*")</f>
        <v>*</v>
      </c>
      <c r="E473" s="51" t="str">
        <f ca="1">IF('Town Data'!G469&gt;9,'Town Data'!F469,"*")</f>
        <v>*</v>
      </c>
      <c r="F473" s="50" t="str">
        <f ca="1">IF('Town Data'!I469&gt;9,'Town Data'!H469,"*")</f>
        <v>*</v>
      </c>
      <c r="G473" s="50" t="str">
        <f ca="1">IF('Town Data'!K469&gt;9,'Town Data'!J469,"*")</f>
        <v>*</v>
      </c>
      <c r="H473" s="51" t="str">
        <f ca="1">IF('Town Data'!M469&gt;9,'Town Data'!L469,"*")</f>
        <v>*</v>
      </c>
      <c r="I473" s="22" t="str">
        <f ca="1">IFERROR((C473-F473)/F473,"")</f>
        <v/>
      </c>
      <c r="J473" s="22" t="str">
        <f ca="1">IFERROR((D473-G473)/G473,"")</f>
        <v/>
      </c>
      <c r="K473" s="22" t="str">
        <f ca="1">IFERROR((E473-H473)/H473,"")</f>
        <v/>
      </c>
    </row>
    <row r="474" spans="2:11">
      <c r="B474" s="27">
        <f ca="1">'Town Data'!A470</f>
        <v>0</v>
      </c>
      <c r="C474" s="49" t="str">
        <f ca="1">IF('Town Data'!C470&gt;9,'Town Data'!B470,"*")</f>
        <v>*</v>
      </c>
      <c r="D474" s="50" t="str">
        <f ca="1">IF('Town Data'!E470&gt;9,'Town Data'!D470,"*")</f>
        <v>*</v>
      </c>
      <c r="E474" s="51" t="str">
        <f ca="1">IF('Town Data'!G470&gt;9,'Town Data'!F470,"*")</f>
        <v>*</v>
      </c>
      <c r="F474" s="50" t="str">
        <f ca="1">IF('Town Data'!I470&gt;9,'Town Data'!H470,"*")</f>
        <v>*</v>
      </c>
      <c r="G474" s="50" t="str">
        <f ca="1">IF('Town Data'!K470&gt;9,'Town Data'!J470,"*")</f>
        <v>*</v>
      </c>
      <c r="H474" s="51" t="str">
        <f ca="1">IF('Town Data'!M470&gt;9,'Town Data'!L470,"*")</f>
        <v>*</v>
      </c>
      <c r="I474" s="22" t="str">
        <f ca="1">IFERROR((C474-F474)/F474,"")</f>
        <v/>
      </c>
      <c r="J474" s="22" t="str">
        <f ca="1">IFERROR((D474-G474)/G474,"")</f>
        <v/>
      </c>
      <c r="K474" s="22" t="str">
        <f ca="1">IFERROR((E474-H474)/H474,"")</f>
        <v/>
      </c>
    </row>
  </sheetData>
  <mergeCells count="11">
    <mergeCell ref="C4:E4"/>
    <mergeCell ref="F4:H4"/>
    <mergeCell ref="I4:K4"/>
    <mergeCell ref="B3:B5"/>
    <mergeCell ref="B2:D2"/>
    <mergeCell ref="C3:E3"/>
    <mergeCell ref="F3:H3"/>
    <mergeCell ref="I3:K3"/>
    <mergeCell ref="E2:F2"/>
    <mergeCell ref="I2:K2"/>
    <mergeCell ref="G2:H2"/>
  </mergeCells>
  <pageMargins left="0.7" right="0.7" top="0.75" bottom="0.75" header="0.3" footer="0.3"/>
  <pageSetup orientation="portrait"/>
  <headerFooter scaleWithDoc="1" alignWithMargins="0" differentFirst="0" differentOddEven="0"/>
</worksheet>
</file>

<file path=xl/worksheets/sheet4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="http://schemas.openxmlformats.org/spreadsheetml/2006/main">
  <sheetPr/>
  <dimension ref="A1:Q421"/>
  <sheetViews>
    <sheetView view="normal" workbookViewId="0">
      <selection pane="topLeft" activeCell="G18" sqref="G18"/>
    </sheetView>
  </sheetViews>
  <sheetFormatPr defaultRowHeight="15" baseColWidth="0"/>
  <cols>
    <col min="1" max="1" width="19.84765625" style="30" customWidth="1"/>
    <col min="2" max="2" width="15.84765625" style="31" customWidth="1"/>
    <col min="3" max="3" width="13" style="30" customWidth="1"/>
    <col min="4" max="4" width="15.84765625" style="31" customWidth="1"/>
    <col min="5" max="5" width="14" style="30" customWidth="1"/>
    <col min="6" max="6" width="15.84765625" style="31" customWidth="1"/>
    <col min="7" max="7" width="13.5703125" style="30" bestFit="1" customWidth="1"/>
    <col min="8" max="8" width="15.84765625" style="31" customWidth="1"/>
    <col min="9" max="9" width="17.27734375" style="30" customWidth="1"/>
    <col min="10" max="10" width="15.84765625" style="31" customWidth="1"/>
    <col min="11" max="11" width="16.140625" style="30" bestFit="1" customWidth="1"/>
    <col min="12" max="12" width="15.84765625" style="31" customWidth="1"/>
    <col min="13" max="13" width="19" style="30" bestFit="1" customWidth="1"/>
    <col min="14" max="16384" width="9.140625" style="30" customWidth="1"/>
  </cols>
  <sheetData>
    <row r="1" spans="1:13">
      <c r="A1" s="30" t="s">
        <v>14</v>
      </c>
      <c r="B1" s="31" t="s">
        <v>28</v>
      </c>
      <c r="C1" s="30" t="s">
        <v>31</v>
      </c>
      <c r="D1" s="31" t="s">
        <v>29</v>
      </c>
      <c r="E1" s="30" t="s">
        <v>32</v>
      </c>
      <c r="F1" s="31" t="s">
        <v>30</v>
      </c>
      <c r="G1" s="30" t="s">
        <v>33</v>
      </c>
      <c r="H1" s="31" t="s">
        <v>34</v>
      </c>
      <c r="I1" s="30" t="s">
        <v>35</v>
      </c>
      <c r="J1" s="31" t="s">
        <v>36</v>
      </c>
      <c r="K1" s="30" t="s">
        <v>37</v>
      </c>
      <c r="L1" s="31" t="s">
        <v>38</v>
      </c>
      <c r="M1" s="30" t="s">
        <v>39</v>
      </c>
    </row>
    <row r="2" spans="1:17">
      <c r="A2" s="37" t="s">
        <v>52</v>
      </c>
      <c r="B2" s="41">
        <v>1676529.7</v>
      </c>
      <c r="C2" s="38">
        <v>17</v>
      </c>
      <c r="D2" s="41">
        <v>454442.14</v>
      </c>
      <c r="E2" s="38">
        <v>17</v>
      </c>
      <c r="F2" s="38">
        <v>0</v>
      </c>
      <c r="G2" s="38">
        <v>0</v>
      </c>
      <c r="H2" s="41">
        <v>1411944.44</v>
      </c>
      <c r="I2" s="38">
        <v>17</v>
      </c>
      <c r="J2" s="41">
        <v>397084.78</v>
      </c>
      <c r="K2" s="38">
        <v>17</v>
      </c>
      <c r="L2" s="38">
        <v>0</v>
      </c>
      <c r="M2" s="38">
        <v>0</v>
      </c>
      <c r="N2" s="34"/>
      <c r="O2" s="34"/>
      <c r="P2" s="34"/>
      <c r="Q2" s="34"/>
    </row>
    <row r="3" spans="1:17">
      <c r="A3" s="37" t="s">
        <v>53</v>
      </c>
      <c r="B3" s="41">
        <v>10617878.25</v>
      </c>
      <c r="C3" s="38">
        <v>17</v>
      </c>
      <c r="D3" s="41">
        <v>475983.92</v>
      </c>
      <c r="E3" s="38">
        <v>15</v>
      </c>
      <c r="F3" s="38">
        <v>0</v>
      </c>
      <c r="G3" s="38">
        <v>0</v>
      </c>
      <c r="H3" s="41">
        <v>11042128.85</v>
      </c>
      <c r="I3" s="38">
        <v>17</v>
      </c>
      <c r="J3" s="41">
        <v>448194.84</v>
      </c>
      <c r="K3" s="38">
        <v>15</v>
      </c>
      <c r="L3" s="38">
        <v>0</v>
      </c>
      <c r="M3" s="38">
        <v>0</v>
      </c>
      <c r="N3" s="34"/>
      <c r="O3" s="34"/>
      <c r="P3" s="34"/>
      <c r="Q3" s="34"/>
    </row>
    <row r="4" spans="1:17">
      <c r="A4" s="37" t="s">
        <v>54</v>
      </c>
      <c r="B4" s="41">
        <v>38889302.5</v>
      </c>
      <c r="C4" s="38">
        <v>158</v>
      </c>
      <c r="D4" s="41">
        <v>10840883.56</v>
      </c>
      <c r="E4" s="38">
        <v>152</v>
      </c>
      <c r="F4" s="41">
        <v>450099.5</v>
      </c>
      <c r="G4" s="38">
        <v>41</v>
      </c>
      <c r="H4" s="41">
        <v>51191406.73</v>
      </c>
      <c r="I4" s="38">
        <v>155</v>
      </c>
      <c r="J4" s="41">
        <v>10510380.73</v>
      </c>
      <c r="K4" s="38">
        <v>149</v>
      </c>
      <c r="L4" s="41">
        <v>472181.33333333296</v>
      </c>
      <c r="M4" s="38">
        <v>38</v>
      </c>
      <c r="N4" s="34"/>
      <c r="O4" s="34"/>
      <c r="P4" s="34"/>
      <c r="Q4" s="34"/>
    </row>
    <row r="5" spans="1:17">
      <c r="A5" s="37" t="s">
        <v>55</v>
      </c>
      <c r="B5" s="41">
        <v>12586354.55</v>
      </c>
      <c r="C5" s="38">
        <v>29</v>
      </c>
      <c r="D5" s="41">
        <v>1276549.22</v>
      </c>
      <c r="E5" s="38">
        <v>27</v>
      </c>
      <c r="F5" s="38">
        <v>0</v>
      </c>
      <c r="G5" s="38">
        <v>0</v>
      </c>
      <c r="H5" s="41">
        <v>8745775.67</v>
      </c>
      <c r="I5" s="38">
        <v>29</v>
      </c>
      <c r="J5" s="41">
        <v>1042605.11</v>
      </c>
      <c r="K5" s="38">
        <v>28</v>
      </c>
      <c r="L5" s="38">
        <v>0</v>
      </c>
      <c r="M5" s="38">
        <v>0</v>
      </c>
      <c r="N5" s="34"/>
      <c r="O5" s="34"/>
      <c r="P5" s="34"/>
      <c r="Q5" s="34"/>
    </row>
    <row r="6" spans="1:17">
      <c r="A6" s="37" t="s">
        <v>56</v>
      </c>
      <c r="B6" s="41">
        <v>18120165.25</v>
      </c>
      <c r="C6" s="38">
        <v>35</v>
      </c>
      <c r="D6" s="41">
        <v>1354203.27</v>
      </c>
      <c r="E6" s="38">
        <v>31</v>
      </c>
      <c r="F6" s="41">
        <v>42735.499999999956</v>
      </c>
      <c r="G6" s="38">
        <v>13</v>
      </c>
      <c r="H6" s="41">
        <v>14285904.86</v>
      </c>
      <c r="I6" s="38">
        <v>34</v>
      </c>
      <c r="J6" s="41">
        <v>1242357.83</v>
      </c>
      <c r="K6" s="38">
        <v>30</v>
      </c>
      <c r="L6" s="41">
        <v>31331.666666666672</v>
      </c>
      <c r="M6" s="38">
        <v>10</v>
      </c>
      <c r="N6" s="34"/>
      <c r="O6" s="34"/>
      <c r="P6" s="34"/>
      <c r="Q6" s="34"/>
    </row>
    <row r="7" spans="1:17">
      <c r="A7" s="37" t="s">
        <v>57</v>
      </c>
      <c r="B7" s="41">
        <v>35314938.19</v>
      </c>
      <c r="C7" s="38">
        <v>172</v>
      </c>
      <c r="D7" s="41">
        <v>12462140.4</v>
      </c>
      <c r="E7" s="38">
        <v>164</v>
      </c>
      <c r="F7" s="41">
        <v>139027.16666666669</v>
      </c>
      <c r="G7" s="38">
        <v>49</v>
      </c>
      <c r="H7" s="41">
        <v>35310892.24</v>
      </c>
      <c r="I7" s="38">
        <v>176</v>
      </c>
      <c r="J7" s="41">
        <v>11523529.94</v>
      </c>
      <c r="K7" s="38">
        <v>169</v>
      </c>
      <c r="L7" s="41">
        <v>172944.00000000006</v>
      </c>
      <c r="M7" s="38">
        <v>50</v>
      </c>
      <c r="N7" s="34"/>
      <c r="O7" s="34"/>
      <c r="P7" s="34"/>
      <c r="Q7" s="34"/>
    </row>
    <row r="8" spans="1:17">
      <c r="A8" s="37" t="s">
        <v>58</v>
      </c>
      <c r="B8" s="41">
        <v>20591616.46</v>
      </c>
      <c r="C8" s="38">
        <v>53</v>
      </c>
      <c r="D8" s="41">
        <v>6706220.29</v>
      </c>
      <c r="E8" s="38">
        <v>51</v>
      </c>
      <c r="F8" s="41">
        <v>159862.5</v>
      </c>
      <c r="G8" s="38">
        <v>26</v>
      </c>
      <c r="H8" s="41">
        <v>15466040.75</v>
      </c>
      <c r="I8" s="38">
        <v>54</v>
      </c>
      <c r="J8" s="41">
        <v>6113079.77</v>
      </c>
      <c r="K8" s="38">
        <v>53</v>
      </c>
      <c r="L8" s="41">
        <v>111275.50000000006</v>
      </c>
      <c r="M8" s="38">
        <v>27</v>
      </c>
      <c r="N8" s="34"/>
      <c r="O8" s="34"/>
      <c r="P8" s="34"/>
      <c r="Q8" s="34"/>
    </row>
    <row r="9" spans="1:17">
      <c r="A9" s="37" t="s">
        <v>59</v>
      </c>
      <c r="B9" s="41">
        <v>3676971.84</v>
      </c>
      <c r="C9" s="38">
        <v>23</v>
      </c>
      <c r="D9" s="41">
        <v>567445.25</v>
      </c>
      <c r="E9" s="38">
        <v>18</v>
      </c>
      <c r="F9" s="38">
        <v>0</v>
      </c>
      <c r="G9" s="38">
        <v>0</v>
      </c>
      <c r="H9" s="41">
        <v>1494665.36</v>
      </c>
      <c r="I9" s="38">
        <v>20</v>
      </c>
      <c r="J9" s="41">
        <v>546672.26</v>
      </c>
      <c r="K9" s="38">
        <v>19</v>
      </c>
      <c r="L9" s="38">
        <v>0</v>
      </c>
      <c r="M9" s="38">
        <v>0</v>
      </c>
      <c r="N9" s="34"/>
      <c r="O9" s="34"/>
      <c r="P9" s="34"/>
      <c r="Q9" s="34"/>
    </row>
    <row r="10" spans="1:17">
      <c r="A10" s="37" t="s">
        <v>60</v>
      </c>
      <c r="B10" s="41">
        <v>7799496.74</v>
      </c>
      <c r="C10" s="38">
        <v>27</v>
      </c>
      <c r="D10" s="41">
        <v>1959749.12</v>
      </c>
      <c r="E10" s="38">
        <v>25</v>
      </c>
      <c r="F10" s="41">
        <v>62690.666666666642</v>
      </c>
      <c r="G10" s="38">
        <v>14</v>
      </c>
      <c r="H10" s="41">
        <v>7256381.35</v>
      </c>
      <c r="I10" s="38">
        <v>29</v>
      </c>
      <c r="J10" s="41">
        <v>2001039.27</v>
      </c>
      <c r="K10" s="38">
        <v>27</v>
      </c>
      <c r="L10" s="41">
        <v>79164.333333333387</v>
      </c>
      <c r="M10" s="38">
        <v>12</v>
      </c>
      <c r="N10" s="34"/>
      <c r="O10" s="34"/>
      <c r="P10" s="34"/>
      <c r="Q10" s="34"/>
    </row>
    <row r="11" spans="1:17">
      <c r="A11" s="37" t="s">
        <v>61</v>
      </c>
      <c r="B11" s="41">
        <v>9180591.44</v>
      </c>
      <c r="C11" s="38">
        <v>45</v>
      </c>
      <c r="D11" s="41">
        <v>1331965.2</v>
      </c>
      <c r="E11" s="38">
        <v>43</v>
      </c>
      <c r="F11" s="38">
        <v>0</v>
      </c>
      <c r="G11" s="38">
        <v>0</v>
      </c>
      <c r="H11" s="41">
        <v>8515939.11</v>
      </c>
      <c r="I11" s="38">
        <v>41</v>
      </c>
      <c r="J11" s="41">
        <v>1278564.78</v>
      </c>
      <c r="K11" s="38">
        <v>39</v>
      </c>
      <c r="L11" s="38">
        <v>0</v>
      </c>
      <c r="M11" s="38">
        <v>0</v>
      </c>
      <c r="N11" s="34"/>
      <c r="O11" s="34"/>
      <c r="P11" s="34"/>
      <c r="Q11" s="34"/>
    </row>
    <row r="12" spans="1:17">
      <c r="A12" s="37" t="s">
        <v>62</v>
      </c>
      <c r="B12" s="41">
        <v>40760659.15</v>
      </c>
      <c r="C12" s="38">
        <v>189</v>
      </c>
      <c r="D12" s="41">
        <v>8027680.42</v>
      </c>
      <c r="E12" s="38">
        <v>179</v>
      </c>
      <c r="F12" s="41">
        <v>755143.166666667</v>
      </c>
      <c r="G12" s="38">
        <v>51</v>
      </c>
      <c r="H12" s="41">
        <v>40547567.08</v>
      </c>
      <c r="I12" s="38">
        <v>194</v>
      </c>
      <c r="J12" s="41">
        <v>7874706.57</v>
      </c>
      <c r="K12" s="38">
        <v>181</v>
      </c>
      <c r="L12" s="41">
        <v>839437.50000000035</v>
      </c>
      <c r="M12" s="38">
        <v>59</v>
      </c>
      <c r="N12" s="34"/>
      <c r="O12" s="34"/>
      <c r="P12" s="34"/>
      <c r="Q12" s="34"/>
    </row>
    <row r="13" spans="1:17">
      <c r="A13" s="37" t="s">
        <v>63</v>
      </c>
      <c r="B13" s="41">
        <v>1186537.65</v>
      </c>
      <c r="C13" s="38">
        <v>10</v>
      </c>
      <c r="D13" s="41">
        <v>177637</v>
      </c>
      <c r="E13" s="38">
        <v>10</v>
      </c>
      <c r="F13" s="38">
        <v>0</v>
      </c>
      <c r="G13" s="38">
        <v>0</v>
      </c>
      <c r="H13" s="38">
        <v>988484.12</v>
      </c>
      <c r="I13" s="38">
        <v>10</v>
      </c>
      <c r="J13" s="38">
        <v>0</v>
      </c>
      <c r="K13" s="38">
        <v>0</v>
      </c>
      <c r="L13" s="38">
        <v>0</v>
      </c>
      <c r="M13" s="38">
        <v>0</v>
      </c>
      <c r="N13" s="34"/>
      <c r="O13" s="34"/>
      <c r="P13" s="34"/>
      <c r="Q13" s="34"/>
    </row>
    <row r="14" spans="1:17">
      <c r="A14" s="37" t="s">
        <v>64</v>
      </c>
      <c r="B14" s="41">
        <v>631147.26</v>
      </c>
      <c r="C14" s="38">
        <v>11</v>
      </c>
      <c r="D14" s="41">
        <v>320016.45</v>
      </c>
      <c r="E14" s="38">
        <v>11</v>
      </c>
      <c r="F14" s="38">
        <v>0</v>
      </c>
      <c r="G14" s="38">
        <v>0</v>
      </c>
      <c r="H14" s="41">
        <v>547262.62</v>
      </c>
      <c r="I14" s="38">
        <v>11</v>
      </c>
      <c r="J14" s="41">
        <v>250569.3</v>
      </c>
      <c r="K14" s="38">
        <v>11</v>
      </c>
      <c r="L14" s="38">
        <v>0</v>
      </c>
      <c r="M14" s="38">
        <v>0</v>
      </c>
      <c r="N14" s="34"/>
      <c r="O14" s="34"/>
      <c r="P14" s="34"/>
      <c r="Q14" s="34"/>
    </row>
    <row r="15" spans="1:17">
      <c r="A15" s="37" t="s">
        <v>65</v>
      </c>
      <c r="B15" s="41">
        <v>5911476.93</v>
      </c>
      <c r="C15" s="38">
        <v>36</v>
      </c>
      <c r="D15" s="41">
        <v>1823770.78</v>
      </c>
      <c r="E15" s="38">
        <v>36</v>
      </c>
      <c r="F15" s="38">
        <v>0</v>
      </c>
      <c r="G15" s="38">
        <v>0</v>
      </c>
      <c r="H15" s="41">
        <v>3894667.11</v>
      </c>
      <c r="I15" s="38">
        <v>29</v>
      </c>
      <c r="J15" s="41">
        <v>1472666.45</v>
      </c>
      <c r="K15" s="38">
        <v>28</v>
      </c>
      <c r="L15" s="38">
        <v>0</v>
      </c>
      <c r="M15" s="38">
        <v>0</v>
      </c>
      <c r="N15" s="34"/>
      <c r="O15" s="34"/>
      <c r="P15" s="34"/>
      <c r="Q15" s="34"/>
    </row>
    <row r="16" spans="1:17">
      <c r="A16" s="37" t="s">
        <v>66</v>
      </c>
      <c r="B16" s="41">
        <v>773489.51</v>
      </c>
      <c r="C16" s="38">
        <v>15</v>
      </c>
      <c r="D16" s="41">
        <v>410931.84</v>
      </c>
      <c r="E16" s="38">
        <v>15</v>
      </c>
      <c r="F16" s="38">
        <v>0</v>
      </c>
      <c r="G16" s="38">
        <v>0</v>
      </c>
      <c r="H16" s="41">
        <v>717263.64</v>
      </c>
      <c r="I16" s="38">
        <v>16</v>
      </c>
      <c r="J16" s="41">
        <v>399904.45</v>
      </c>
      <c r="K16" s="38">
        <v>16</v>
      </c>
      <c r="L16" s="38">
        <v>0</v>
      </c>
      <c r="M16" s="38">
        <v>0</v>
      </c>
      <c r="N16" s="34"/>
      <c r="O16" s="34"/>
      <c r="P16" s="34"/>
      <c r="Q16" s="34"/>
    </row>
    <row r="17" spans="1:17">
      <c r="A17" s="37" t="s">
        <v>67</v>
      </c>
      <c r="B17" s="41">
        <v>75392918.74</v>
      </c>
      <c r="C17" s="38">
        <v>321</v>
      </c>
      <c r="D17" s="41">
        <v>19775513.73</v>
      </c>
      <c r="E17" s="38">
        <v>299</v>
      </c>
      <c r="F17" s="41">
        <v>631978.16666666721</v>
      </c>
      <c r="G17" s="38">
        <v>71</v>
      </c>
      <c r="H17" s="41">
        <v>98796890.82</v>
      </c>
      <c r="I17" s="38">
        <v>313</v>
      </c>
      <c r="J17" s="41">
        <v>19866693.57</v>
      </c>
      <c r="K17" s="38">
        <v>293</v>
      </c>
      <c r="L17" s="41">
        <v>693946.666666667</v>
      </c>
      <c r="M17" s="38">
        <v>84</v>
      </c>
      <c r="N17" s="34"/>
      <c r="O17" s="34"/>
      <c r="P17" s="34"/>
      <c r="Q17" s="34"/>
    </row>
    <row r="18" spans="1:17">
      <c r="A18" s="37" t="s">
        <v>68</v>
      </c>
      <c r="B18" s="41">
        <v>4224702.64</v>
      </c>
      <c r="C18" s="38">
        <v>38</v>
      </c>
      <c r="D18" s="41">
        <v>1377019.22</v>
      </c>
      <c r="E18" s="38">
        <v>38</v>
      </c>
      <c r="F18" s="38">
        <v>0</v>
      </c>
      <c r="G18" s="38">
        <v>0</v>
      </c>
      <c r="H18" s="41">
        <v>4296666.73</v>
      </c>
      <c r="I18" s="38">
        <v>33</v>
      </c>
      <c r="J18" s="41">
        <v>1254915.37</v>
      </c>
      <c r="K18" s="38">
        <v>33</v>
      </c>
      <c r="L18" s="38">
        <v>0</v>
      </c>
      <c r="M18" s="38">
        <v>0</v>
      </c>
      <c r="N18" s="34"/>
      <c r="O18" s="34"/>
      <c r="P18" s="34"/>
      <c r="Q18" s="34"/>
    </row>
    <row r="19" spans="1:17">
      <c r="A19" s="37" t="s">
        <v>69</v>
      </c>
      <c r="B19" s="41">
        <v>6121476.39</v>
      </c>
      <c r="C19" s="38">
        <v>42</v>
      </c>
      <c r="D19" s="41">
        <v>2413962.66</v>
      </c>
      <c r="E19" s="38">
        <v>39</v>
      </c>
      <c r="F19" s="38">
        <v>0</v>
      </c>
      <c r="G19" s="38">
        <v>0</v>
      </c>
      <c r="H19" s="41">
        <v>7573385.58</v>
      </c>
      <c r="I19" s="38">
        <v>39</v>
      </c>
      <c r="J19" s="41">
        <v>1764584.78</v>
      </c>
      <c r="K19" s="38">
        <v>36</v>
      </c>
      <c r="L19" s="38">
        <v>0</v>
      </c>
      <c r="M19" s="38">
        <v>0</v>
      </c>
      <c r="N19" s="34"/>
      <c r="O19" s="34"/>
      <c r="P19" s="34"/>
      <c r="Q19" s="34"/>
    </row>
    <row r="20" spans="1:17">
      <c r="A20" s="37" t="s">
        <v>70</v>
      </c>
      <c r="B20" s="41">
        <v>1571506.1</v>
      </c>
      <c r="C20" s="38">
        <v>19</v>
      </c>
      <c r="D20" s="41">
        <v>870381.33</v>
      </c>
      <c r="E20" s="38">
        <v>15</v>
      </c>
      <c r="F20" s="38">
        <v>0</v>
      </c>
      <c r="G20" s="38">
        <v>0</v>
      </c>
      <c r="H20" s="41">
        <v>1482026.3</v>
      </c>
      <c r="I20" s="38">
        <v>21</v>
      </c>
      <c r="J20" s="41">
        <v>752627.48</v>
      </c>
      <c r="K20" s="38">
        <v>18</v>
      </c>
      <c r="L20" s="38">
        <v>0</v>
      </c>
      <c r="M20" s="38">
        <v>0</v>
      </c>
      <c r="N20" s="34"/>
      <c r="O20" s="34"/>
      <c r="P20" s="34"/>
      <c r="Q20" s="34"/>
    </row>
    <row r="21" spans="1:17">
      <c r="A21" s="37" t="s">
        <v>71</v>
      </c>
      <c r="B21" s="41">
        <v>2455147.76</v>
      </c>
      <c r="C21" s="38">
        <v>30</v>
      </c>
      <c r="D21" s="41">
        <v>779649.68</v>
      </c>
      <c r="E21" s="38">
        <v>28</v>
      </c>
      <c r="F21" s="38">
        <v>25260.5</v>
      </c>
      <c r="G21" s="38">
        <v>10</v>
      </c>
      <c r="H21" s="41">
        <v>2367218.94</v>
      </c>
      <c r="I21" s="38">
        <v>31</v>
      </c>
      <c r="J21" s="41">
        <v>721370.84</v>
      </c>
      <c r="K21" s="38">
        <v>29</v>
      </c>
      <c r="L21" s="41">
        <v>43990.333333333365</v>
      </c>
      <c r="M21" s="38">
        <v>10</v>
      </c>
      <c r="N21" s="34"/>
      <c r="O21" s="34"/>
      <c r="P21" s="34"/>
      <c r="Q21" s="34"/>
    </row>
    <row r="22" spans="1:17">
      <c r="A22" s="37" t="s">
        <v>72</v>
      </c>
      <c r="B22" s="41">
        <v>4954131.63</v>
      </c>
      <c r="C22" s="38">
        <v>28</v>
      </c>
      <c r="D22" s="41">
        <v>1703141.26</v>
      </c>
      <c r="E22" s="38">
        <v>27</v>
      </c>
      <c r="F22" s="38">
        <v>0</v>
      </c>
      <c r="G22" s="38">
        <v>0</v>
      </c>
      <c r="H22" s="41">
        <v>3866941.9</v>
      </c>
      <c r="I22" s="38">
        <v>28</v>
      </c>
      <c r="J22" s="41">
        <v>1623739.3</v>
      </c>
      <c r="K22" s="38">
        <v>27</v>
      </c>
      <c r="L22" s="38">
        <v>0</v>
      </c>
      <c r="M22" s="38">
        <v>0</v>
      </c>
      <c r="N22" s="34"/>
      <c r="O22" s="34"/>
      <c r="P22" s="34"/>
      <c r="Q22" s="34"/>
    </row>
    <row r="23" spans="1:17">
      <c r="A23" s="37" t="s">
        <v>73</v>
      </c>
      <c r="B23" s="41">
        <v>134224671.79</v>
      </c>
      <c r="C23" s="38">
        <v>134</v>
      </c>
      <c r="D23" s="41">
        <v>28052445.24</v>
      </c>
      <c r="E23" s="38">
        <v>119</v>
      </c>
      <c r="F23" s="41">
        <v>1693208.3333333342</v>
      </c>
      <c r="G23" s="38">
        <v>42</v>
      </c>
      <c r="H23" s="41">
        <v>112688394.86</v>
      </c>
      <c r="I23" s="38">
        <v>127</v>
      </c>
      <c r="J23" s="41">
        <v>27808605.05</v>
      </c>
      <c r="K23" s="38">
        <v>115</v>
      </c>
      <c r="L23" s="41">
        <v>2249127</v>
      </c>
      <c r="M23" s="38">
        <v>40</v>
      </c>
      <c r="N23" s="34"/>
      <c r="O23" s="34"/>
      <c r="P23" s="34"/>
      <c r="Q23" s="34"/>
    </row>
    <row r="24" spans="1:17">
      <c r="A24" s="37" t="s">
        <v>74</v>
      </c>
      <c r="B24" s="41">
        <v>481291.52</v>
      </c>
      <c r="C24" s="38">
        <v>12</v>
      </c>
      <c r="D24" s="41">
        <v>214432.38</v>
      </c>
      <c r="E24" s="38">
        <v>11</v>
      </c>
      <c r="F24" s="38">
        <v>0</v>
      </c>
      <c r="G24" s="38">
        <v>0</v>
      </c>
      <c r="H24" s="41">
        <v>381083.25</v>
      </c>
      <c r="I24" s="38">
        <v>12</v>
      </c>
      <c r="J24" s="41">
        <v>177141.3</v>
      </c>
      <c r="K24" s="38">
        <v>11</v>
      </c>
      <c r="L24" s="38">
        <v>0</v>
      </c>
      <c r="M24" s="38">
        <v>0</v>
      </c>
      <c r="N24" s="34"/>
      <c r="O24" s="34"/>
      <c r="P24" s="34"/>
      <c r="Q24" s="34"/>
    </row>
    <row r="25" spans="1:17">
      <c r="A25" s="37" t="s">
        <v>75</v>
      </c>
      <c r="B25" s="41">
        <v>0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41">
        <v>588681.67</v>
      </c>
      <c r="I25" s="38">
        <v>10</v>
      </c>
      <c r="J25" s="41">
        <v>0</v>
      </c>
      <c r="K25" s="38">
        <v>0</v>
      </c>
      <c r="L25" s="38">
        <v>0</v>
      </c>
      <c r="M25" s="38">
        <v>0</v>
      </c>
      <c r="N25" s="34"/>
      <c r="O25" s="34"/>
      <c r="P25" s="34"/>
      <c r="Q25" s="34"/>
    </row>
    <row r="26" spans="1:17">
      <c r="A26" s="37" t="s">
        <v>76</v>
      </c>
      <c r="B26" s="41">
        <v>969322.94</v>
      </c>
      <c r="C26" s="38">
        <v>14</v>
      </c>
      <c r="D26" s="41">
        <v>779315.1</v>
      </c>
      <c r="E26" s="38">
        <v>14</v>
      </c>
      <c r="F26" s="38">
        <v>0</v>
      </c>
      <c r="G26" s="38">
        <v>0</v>
      </c>
      <c r="H26" s="41">
        <v>884916.03</v>
      </c>
      <c r="I26" s="38">
        <v>13</v>
      </c>
      <c r="J26" s="41">
        <v>705176.72</v>
      </c>
      <c r="K26" s="38">
        <v>13</v>
      </c>
      <c r="L26" s="38">
        <v>0</v>
      </c>
      <c r="M26" s="38">
        <v>0</v>
      </c>
      <c r="N26" s="34"/>
      <c r="O26" s="34"/>
      <c r="P26" s="34"/>
      <c r="Q26" s="34"/>
    </row>
    <row r="27" spans="1:17">
      <c r="A27" s="37" t="s">
        <v>77</v>
      </c>
      <c r="B27" s="41">
        <v>21487529.65</v>
      </c>
      <c r="C27" s="38">
        <v>62</v>
      </c>
      <c r="D27" s="41">
        <v>7817240.63</v>
      </c>
      <c r="E27" s="38">
        <v>60</v>
      </c>
      <c r="F27" s="41">
        <v>87418.333333333328</v>
      </c>
      <c r="G27" s="38">
        <v>29</v>
      </c>
      <c r="H27" s="41">
        <v>17507944.2</v>
      </c>
      <c r="I27" s="38">
        <v>55</v>
      </c>
      <c r="J27" s="41">
        <v>7152514.05</v>
      </c>
      <c r="K27" s="38">
        <v>55</v>
      </c>
      <c r="L27" s="41">
        <v>116087.99999999997</v>
      </c>
      <c r="M27" s="38">
        <v>25</v>
      </c>
      <c r="N27" s="34"/>
      <c r="O27" s="34"/>
      <c r="P27" s="34"/>
      <c r="Q27" s="34"/>
    </row>
    <row r="28" spans="1:17">
      <c r="A28" s="37" t="s">
        <v>78</v>
      </c>
      <c r="B28" s="41">
        <v>1881831.34</v>
      </c>
      <c r="C28" s="38">
        <v>26</v>
      </c>
      <c r="D28" s="41">
        <v>919388.64</v>
      </c>
      <c r="E28" s="38">
        <v>25</v>
      </c>
      <c r="F28" s="38">
        <v>0</v>
      </c>
      <c r="G28" s="38">
        <v>0</v>
      </c>
      <c r="H28" s="41">
        <v>1663127.79</v>
      </c>
      <c r="I28" s="38">
        <v>25</v>
      </c>
      <c r="J28" s="41">
        <v>881142.92</v>
      </c>
      <c r="K28" s="38">
        <v>22</v>
      </c>
      <c r="L28" s="38">
        <v>0</v>
      </c>
      <c r="M28" s="38">
        <v>0</v>
      </c>
      <c r="N28" s="34"/>
      <c r="O28" s="34"/>
      <c r="P28" s="34"/>
      <c r="Q28" s="34"/>
    </row>
    <row r="29" spans="1:17">
      <c r="A29" s="37" t="s">
        <v>79</v>
      </c>
      <c r="B29" s="41">
        <v>656677.5</v>
      </c>
      <c r="C29" s="38">
        <v>23</v>
      </c>
      <c r="D29" s="41">
        <v>516224.76</v>
      </c>
      <c r="E29" s="38">
        <v>22</v>
      </c>
      <c r="F29" s="38">
        <v>0</v>
      </c>
      <c r="G29" s="38">
        <v>0</v>
      </c>
      <c r="H29" s="41">
        <v>909060.35</v>
      </c>
      <c r="I29" s="38">
        <v>21</v>
      </c>
      <c r="J29" s="41">
        <v>717957.48</v>
      </c>
      <c r="K29" s="38">
        <v>18</v>
      </c>
      <c r="L29" s="38">
        <v>0</v>
      </c>
      <c r="M29" s="38">
        <v>0</v>
      </c>
      <c r="N29" s="34"/>
      <c r="O29" s="34"/>
      <c r="P29" s="34"/>
      <c r="Q29" s="34"/>
    </row>
    <row r="30" spans="1:17">
      <c r="A30" s="37" t="s">
        <v>80</v>
      </c>
      <c r="B30" s="41">
        <v>1757133.61</v>
      </c>
      <c r="C30" s="38">
        <v>14</v>
      </c>
      <c r="D30" s="41">
        <v>584882.25</v>
      </c>
      <c r="E30" s="38">
        <v>12</v>
      </c>
      <c r="F30" s="38">
        <v>0</v>
      </c>
      <c r="G30" s="38">
        <v>0</v>
      </c>
      <c r="H30" s="41">
        <v>1394829.57</v>
      </c>
      <c r="I30" s="38">
        <v>11</v>
      </c>
      <c r="J30" s="41">
        <v>522113.72</v>
      </c>
      <c r="K30" s="38">
        <v>10</v>
      </c>
      <c r="L30" s="38">
        <v>0</v>
      </c>
      <c r="M30" s="38">
        <v>0</v>
      </c>
      <c r="N30" s="34"/>
      <c r="O30" s="34"/>
      <c r="P30" s="34"/>
      <c r="Q30" s="34"/>
    </row>
    <row r="31" spans="1:17">
      <c r="A31" s="37" t="s">
        <v>81</v>
      </c>
      <c r="B31" s="41">
        <v>5158805.45</v>
      </c>
      <c r="C31" s="38">
        <v>25</v>
      </c>
      <c r="D31" s="41">
        <v>1799448.35</v>
      </c>
      <c r="E31" s="38">
        <v>24</v>
      </c>
      <c r="F31" s="38">
        <v>0</v>
      </c>
      <c r="G31" s="38">
        <v>0</v>
      </c>
      <c r="H31" s="41">
        <v>5332108.48</v>
      </c>
      <c r="I31" s="38">
        <v>25</v>
      </c>
      <c r="J31" s="41">
        <v>1734523.58</v>
      </c>
      <c r="K31" s="38">
        <v>23</v>
      </c>
      <c r="L31" s="38">
        <v>0</v>
      </c>
      <c r="M31" s="38">
        <v>0</v>
      </c>
      <c r="N31" s="34"/>
      <c r="O31" s="34"/>
      <c r="P31" s="34"/>
      <c r="Q31" s="34"/>
    </row>
    <row r="32" spans="1:17">
      <c r="A32" s="37" t="s">
        <v>82</v>
      </c>
      <c r="B32" s="41">
        <v>11669461.47</v>
      </c>
      <c r="C32" s="38">
        <v>37</v>
      </c>
      <c r="D32" s="41">
        <v>2026360.21</v>
      </c>
      <c r="E32" s="38">
        <v>36</v>
      </c>
      <c r="F32" s="41">
        <v>11834.333333333341</v>
      </c>
      <c r="G32" s="38">
        <v>11</v>
      </c>
      <c r="H32" s="41">
        <v>6027047.61</v>
      </c>
      <c r="I32" s="38">
        <v>38</v>
      </c>
      <c r="J32" s="41">
        <v>1793297.59</v>
      </c>
      <c r="K32" s="38">
        <v>37</v>
      </c>
      <c r="L32" s="41">
        <v>0</v>
      </c>
      <c r="M32" s="38">
        <v>0</v>
      </c>
      <c r="N32" s="34"/>
      <c r="O32" s="34"/>
      <c r="P32" s="34"/>
      <c r="Q32" s="34"/>
    </row>
    <row r="33" spans="1:17">
      <c r="A33" s="37" t="s">
        <v>83</v>
      </c>
      <c r="B33" s="41">
        <v>46946934.92</v>
      </c>
      <c r="C33" s="38">
        <v>164</v>
      </c>
      <c r="D33" s="41">
        <v>14517455.83</v>
      </c>
      <c r="E33" s="38">
        <v>159</v>
      </c>
      <c r="F33" s="41">
        <v>327468.16666666634</v>
      </c>
      <c r="G33" s="38">
        <v>44</v>
      </c>
      <c r="H33" s="41">
        <v>42200961.26</v>
      </c>
      <c r="I33" s="38">
        <v>163</v>
      </c>
      <c r="J33" s="41">
        <v>13705814.81</v>
      </c>
      <c r="K33" s="38">
        <v>154</v>
      </c>
      <c r="L33" s="41">
        <v>241260.66666666663</v>
      </c>
      <c r="M33" s="38">
        <v>44</v>
      </c>
      <c r="N33" s="34"/>
      <c r="O33" s="34"/>
      <c r="P33" s="34"/>
      <c r="Q33" s="34"/>
    </row>
    <row r="34" spans="1:17">
      <c r="A34" s="37" t="s">
        <v>84</v>
      </c>
      <c r="B34" s="41">
        <v>6576487.3</v>
      </c>
      <c r="C34" s="38">
        <v>33</v>
      </c>
      <c r="D34" s="41">
        <v>1470497.55</v>
      </c>
      <c r="E34" s="38">
        <v>31</v>
      </c>
      <c r="F34" s="38">
        <v>0</v>
      </c>
      <c r="G34" s="38">
        <v>0</v>
      </c>
      <c r="H34" s="41">
        <v>4892278.1</v>
      </c>
      <c r="I34" s="38">
        <v>34</v>
      </c>
      <c r="J34" s="41">
        <v>1378347.29</v>
      </c>
      <c r="K34" s="38">
        <v>32</v>
      </c>
      <c r="L34" s="38">
        <v>0</v>
      </c>
      <c r="M34" s="38">
        <v>0</v>
      </c>
      <c r="N34" s="34"/>
      <c r="O34" s="34"/>
      <c r="P34" s="34"/>
      <c r="Q34" s="34"/>
    </row>
    <row r="35" spans="1:17">
      <c r="A35" s="37" t="s">
        <v>85</v>
      </c>
      <c r="B35" s="41">
        <v>2823567.47</v>
      </c>
      <c r="C35" s="38">
        <v>19</v>
      </c>
      <c r="D35" s="41">
        <v>1408369.31</v>
      </c>
      <c r="E35" s="38">
        <v>19</v>
      </c>
      <c r="F35" s="38">
        <v>0</v>
      </c>
      <c r="G35" s="38">
        <v>0</v>
      </c>
      <c r="H35" s="41">
        <v>2374560.9</v>
      </c>
      <c r="I35" s="38">
        <v>22</v>
      </c>
      <c r="J35" s="41">
        <v>1176937.22</v>
      </c>
      <c r="K35" s="38">
        <v>22</v>
      </c>
      <c r="L35" s="38">
        <v>0</v>
      </c>
      <c r="M35" s="38">
        <v>0</v>
      </c>
      <c r="N35" s="34"/>
      <c r="O35" s="34"/>
      <c r="P35" s="34"/>
      <c r="Q35" s="34"/>
    </row>
    <row r="36" spans="1:17">
      <c r="A36" s="37" t="s">
        <v>86</v>
      </c>
      <c r="B36" s="41">
        <v>1208796.56</v>
      </c>
      <c r="C36" s="38">
        <v>18</v>
      </c>
      <c r="D36" s="41">
        <v>405826.95</v>
      </c>
      <c r="E36" s="38">
        <v>17</v>
      </c>
      <c r="F36" s="38">
        <v>0</v>
      </c>
      <c r="G36" s="38">
        <v>0</v>
      </c>
      <c r="H36" s="41">
        <v>1500150.54</v>
      </c>
      <c r="I36" s="38">
        <v>18</v>
      </c>
      <c r="J36" s="41">
        <v>403848.03</v>
      </c>
      <c r="K36" s="38">
        <v>16</v>
      </c>
      <c r="L36" s="38">
        <v>0</v>
      </c>
      <c r="M36" s="38">
        <v>0</v>
      </c>
      <c r="N36" s="34"/>
      <c r="O36" s="34"/>
      <c r="P36" s="34"/>
      <c r="Q36" s="34"/>
    </row>
    <row r="37" spans="1:17">
      <c r="A37" s="37" t="s">
        <v>87</v>
      </c>
      <c r="B37" s="41">
        <v>2651591.85</v>
      </c>
      <c r="C37" s="38">
        <v>16</v>
      </c>
      <c r="D37" s="41">
        <v>1324247.17</v>
      </c>
      <c r="E37" s="38">
        <v>16</v>
      </c>
      <c r="F37" s="38">
        <v>0</v>
      </c>
      <c r="G37" s="38">
        <v>0</v>
      </c>
      <c r="H37" s="41">
        <v>2168614.42</v>
      </c>
      <c r="I37" s="38">
        <v>17</v>
      </c>
      <c r="J37" s="41">
        <v>1222678.42</v>
      </c>
      <c r="K37" s="38">
        <v>17</v>
      </c>
      <c r="L37" s="38">
        <v>0</v>
      </c>
      <c r="M37" s="38">
        <v>0</v>
      </c>
      <c r="N37" s="34"/>
      <c r="O37" s="34"/>
      <c r="P37" s="34"/>
      <c r="Q37" s="34"/>
    </row>
    <row r="38" spans="1:17">
      <c r="A38" s="37" t="s">
        <v>88</v>
      </c>
      <c r="B38" s="41">
        <v>2273663.62</v>
      </c>
      <c r="C38" s="38">
        <v>16</v>
      </c>
      <c r="D38" s="41">
        <v>754422.69</v>
      </c>
      <c r="E38" s="38">
        <v>16</v>
      </c>
      <c r="F38" s="38">
        <v>0</v>
      </c>
      <c r="G38" s="38">
        <v>0</v>
      </c>
      <c r="H38" s="41">
        <v>2013795.57</v>
      </c>
      <c r="I38" s="38">
        <v>14</v>
      </c>
      <c r="J38" s="41">
        <v>712933.96</v>
      </c>
      <c r="K38" s="38">
        <v>14</v>
      </c>
      <c r="L38" s="38">
        <v>0</v>
      </c>
      <c r="M38" s="38">
        <v>0</v>
      </c>
      <c r="N38" s="34"/>
      <c r="O38" s="34"/>
      <c r="P38" s="34"/>
      <c r="Q38" s="34"/>
    </row>
    <row r="39" spans="1:17">
      <c r="A39" s="37" t="s">
        <v>89</v>
      </c>
      <c r="B39" s="41">
        <v>8547229.61</v>
      </c>
      <c r="C39" s="38">
        <v>36</v>
      </c>
      <c r="D39" s="41">
        <v>1352086.21</v>
      </c>
      <c r="E39" s="38">
        <v>35</v>
      </c>
      <c r="F39" s="38">
        <v>0</v>
      </c>
      <c r="G39" s="38">
        <v>0</v>
      </c>
      <c r="H39" s="41">
        <v>7924364.1</v>
      </c>
      <c r="I39" s="38">
        <v>35</v>
      </c>
      <c r="J39" s="41">
        <v>1271630.54</v>
      </c>
      <c r="K39" s="38">
        <v>32</v>
      </c>
      <c r="L39" s="38">
        <v>0</v>
      </c>
      <c r="M39" s="38">
        <v>0</v>
      </c>
      <c r="N39" s="34"/>
      <c r="O39" s="34"/>
      <c r="P39" s="34"/>
      <c r="Q39" s="34"/>
    </row>
    <row r="40" spans="1:17">
      <c r="A40" s="37" t="s">
        <v>90</v>
      </c>
      <c r="B40" s="41">
        <v>27440042.99</v>
      </c>
      <c r="C40" s="38">
        <v>117</v>
      </c>
      <c r="D40" s="41">
        <v>6811395.57</v>
      </c>
      <c r="E40" s="38">
        <v>109</v>
      </c>
      <c r="F40" s="41">
        <v>126315.83333333334</v>
      </c>
      <c r="G40" s="38">
        <v>38</v>
      </c>
      <c r="H40" s="41">
        <v>25885327.52</v>
      </c>
      <c r="I40" s="38">
        <v>109</v>
      </c>
      <c r="J40" s="41">
        <v>6846681.98</v>
      </c>
      <c r="K40" s="38">
        <v>101</v>
      </c>
      <c r="L40" s="41">
        <v>114600.33333333324</v>
      </c>
      <c r="M40" s="38">
        <v>41</v>
      </c>
      <c r="N40" s="34"/>
      <c r="O40" s="34"/>
      <c r="P40" s="34"/>
      <c r="Q40" s="34"/>
    </row>
    <row r="41" spans="1:17">
      <c r="A41" s="37" t="s">
        <v>91</v>
      </c>
      <c r="B41" s="41">
        <v>1392413.64</v>
      </c>
      <c r="C41" s="38">
        <v>15</v>
      </c>
      <c r="D41" s="41">
        <v>554015.17</v>
      </c>
      <c r="E41" s="38">
        <v>15</v>
      </c>
      <c r="F41" s="38">
        <v>0</v>
      </c>
      <c r="G41" s="38">
        <v>0</v>
      </c>
      <c r="H41" s="41">
        <v>1140090.92</v>
      </c>
      <c r="I41" s="38">
        <v>14</v>
      </c>
      <c r="J41" s="41">
        <v>468964.7</v>
      </c>
      <c r="K41" s="38">
        <v>14</v>
      </c>
      <c r="L41" s="38">
        <v>0</v>
      </c>
      <c r="M41" s="38">
        <v>0</v>
      </c>
      <c r="N41" s="34"/>
      <c r="O41" s="34"/>
      <c r="P41" s="34"/>
      <c r="Q41" s="34"/>
    </row>
    <row r="42" spans="1:17">
      <c r="A42" s="37" t="s">
        <v>92</v>
      </c>
      <c r="B42" s="41">
        <v>1792225.97</v>
      </c>
      <c r="C42" s="38">
        <v>14</v>
      </c>
      <c r="D42" s="41">
        <v>801321.77</v>
      </c>
      <c r="E42" s="38">
        <v>14</v>
      </c>
      <c r="F42" s="38">
        <v>0</v>
      </c>
      <c r="G42" s="38">
        <v>0</v>
      </c>
      <c r="H42" s="41">
        <v>1525766.49</v>
      </c>
      <c r="I42" s="38">
        <v>14</v>
      </c>
      <c r="J42" s="41">
        <v>747552.42</v>
      </c>
      <c r="K42" s="38">
        <v>14</v>
      </c>
      <c r="L42" s="38">
        <v>0</v>
      </c>
      <c r="M42" s="38">
        <v>0</v>
      </c>
      <c r="N42" s="34"/>
      <c r="O42" s="34"/>
      <c r="P42" s="34"/>
      <c r="Q42" s="34"/>
    </row>
    <row r="43" spans="1:17">
      <c r="A43" s="37" t="s">
        <v>93</v>
      </c>
      <c r="B43" s="41">
        <v>5194025.55</v>
      </c>
      <c r="C43" s="38">
        <v>31</v>
      </c>
      <c r="D43" s="41">
        <v>1590949.32</v>
      </c>
      <c r="E43" s="38">
        <v>29</v>
      </c>
      <c r="F43" s="38">
        <v>0</v>
      </c>
      <c r="G43" s="38">
        <v>0</v>
      </c>
      <c r="H43" s="41">
        <v>8336798.67</v>
      </c>
      <c r="I43" s="38">
        <v>30</v>
      </c>
      <c r="J43" s="41">
        <v>1319643.89</v>
      </c>
      <c r="K43" s="38">
        <v>27</v>
      </c>
      <c r="L43" s="38">
        <v>0</v>
      </c>
      <c r="M43" s="38">
        <v>0</v>
      </c>
      <c r="N43" s="34"/>
      <c r="O43" s="34"/>
      <c r="P43" s="34"/>
      <c r="Q43" s="34"/>
    </row>
    <row r="44" spans="1:17">
      <c r="A44" s="37" t="s">
        <v>94</v>
      </c>
      <c r="B44" s="41">
        <v>2644118.83</v>
      </c>
      <c r="C44" s="38">
        <v>20</v>
      </c>
      <c r="D44" s="41">
        <v>392865.04</v>
      </c>
      <c r="E44" s="38">
        <v>19</v>
      </c>
      <c r="F44" s="38">
        <v>0</v>
      </c>
      <c r="G44" s="38">
        <v>0</v>
      </c>
      <c r="H44" s="41">
        <v>3138708.46</v>
      </c>
      <c r="I44" s="38">
        <v>20</v>
      </c>
      <c r="J44" s="41">
        <v>378772.21</v>
      </c>
      <c r="K44" s="38">
        <v>20</v>
      </c>
      <c r="L44" s="38">
        <v>0</v>
      </c>
      <c r="M44" s="38">
        <v>0</v>
      </c>
      <c r="N44" s="34"/>
      <c r="O44" s="34"/>
      <c r="P44" s="34"/>
      <c r="Q44" s="34"/>
    </row>
    <row r="45" spans="1:17">
      <c r="A45" s="37" t="s">
        <v>95</v>
      </c>
      <c r="B45" s="41">
        <v>1685483.36</v>
      </c>
      <c r="C45" s="38">
        <v>14</v>
      </c>
      <c r="D45" s="41">
        <v>277692.45</v>
      </c>
      <c r="E45" s="38">
        <v>11</v>
      </c>
      <c r="F45" s="38">
        <v>0</v>
      </c>
      <c r="G45" s="38">
        <v>0</v>
      </c>
      <c r="H45" s="41">
        <v>909555.2</v>
      </c>
      <c r="I45" s="38">
        <v>11</v>
      </c>
      <c r="J45" s="41">
        <v>0</v>
      </c>
      <c r="K45" s="38">
        <v>0</v>
      </c>
      <c r="L45" s="38">
        <v>0</v>
      </c>
      <c r="M45" s="38">
        <v>0</v>
      </c>
      <c r="N45" s="34"/>
      <c r="O45" s="34"/>
      <c r="P45" s="34"/>
      <c r="Q45" s="34"/>
    </row>
    <row r="46" spans="1:17">
      <c r="A46" s="37" t="s">
        <v>96</v>
      </c>
      <c r="B46" s="41">
        <v>1336760.1</v>
      </c>
      <c r="C46" s="38">
        <v>13</v>
      </c>
      <c r="D46" s="41">
        <v>295566.81</v>
      </c>
      <c r="E46" s="38">
        <v>13</v>
      </c>
      <c r="F46" s="38">
        <v>0</v>
      </c>
      <c r="G46" s="38">
        <v>0</v>
      </c>
      <c r="H46" s="41">
        <v>501409.46</v>
      </c>
      <c r="I46" s="38">
        <v>11</v>
      </c>
      <c r="J46" s="41">
        <v>0</v>
      </c>
      <c r="K46" s="38">
        <v>0</v>
      </c>
      <c r="L46" s="38">
        <v>0</v>
      </c>
      <c r="M46" s="38">
        <v>0</v>
      </c>
      <c r="N46" s="34"/>
      <c r="O46" s="34"/>
      <c r="P46" s="34"/>
      <c r="Q46" s="34"/>
    </row>
    <row r="47" spans="1:17">
      <c r="A47" s="37" t="s">
        <v>97</v>
      </c>
      <c r="B47" s="41">
        <v>2550501.33</v>
      </c>
      <c r="C47" s="38">
        <v>20</v>
      </c>
      <c r="D47" s="41">
        <v>902195.6</v>
      </c>
      <c r="E47" s="38">
        <v>20</v>
      </c>
      <c r="F47" s="38">
        <v>0</v>
      </c>
      <c r="G47" s="38">
        <v>0</v>
      </c>
      <c r="H47" s="41">
        <v>2221315.98</v>
      </c>
      <c r="I47" s="38">
        <v>18</v>
      </c>
      <c r="J47" s="41">
        <v>731645.14</v>
      </c>
      <c r="K47" s="38">
        <v>18</v>
      </c>
      <c r="L47" s="38">
        <v>0</v>
      </c>
      <c r="M47" s="38">
        <v>0</v>
      </c>
      <c r="N47" s="34"/>
      <c r="O47" s="34"/>
      <c r="P47" s="34"/>
      <c r="Q47" s="34"/>
    </row>
    <row r="48" spans="1:17">
      <c r="A48" s="37" t="s">
        <v>98</v>
      </c>
      <c r="B48" s="41">
        <v>9587793.54</v>
      </c>
      <c r="C48" s="38">
        <v>26</v>
      </c>
      <c r="D48" s="41">
        <v>2990947.81</v>
      </c>
      <c r="E48" s="38">
        <v>25</v>
      </c>
      <c r="F48" s="38">
        <v>0</v>
      </c>
      <c r="G48" s="38">
        <v>0</v>
      </c>
      <c r="H48" s="41">
        <v>9306028.86</v>
      </c>
      <c r="I48" s="38">
        <v>30</v>
      </c>
      <c r="J48" s="41">
        <v>2967294.22</v>
      </c>
      <c r="K48" s="38">
        <v>29</v>
      </c>
      <c r="L48" s="38">
        <v>0</v>
      </c>
      <c r="M48" s="38">
        <v>0</v>
      </c>
      <c r="N48" s="34"/>
      <c r="O48" s="34"/>
      <c r="P48" s="34"/>
      <c r="Q48" s="34"/>
    </row>
    <row r="49" spans="1:17">
      <c r="A49" s="37" t="s">
        <v>99</v>
      </c>
      <c r="B49" s="41">
        <v>1827638.65</v>
      </c>
      <c r="C49" s="38">
        <v>29</v>
      </c>
      <c r="D49" s="41">
        <v>1387452.13</v>
      </c>
      <c r="E49" s="38">
        <v>24</v>
      </c>
      <c r="F49" s="38">
        <v>0</v>
      </c>
      <c r="G49" s="38">
        <v>0</v>
      </c>
      <c r="H49" s="41">
        <v>2218074.76</v>
      </c>
      <c r="I49" s="38">
        <v>28</v>
      </c>
      <c r="J49" s="41">
        <v>1782621.09</v>
      </c>
      <c r="K49" s="38">
        <v>23</v>
      </c>
      <c r="L49" s="38">
        <v>0</v>
      </c>
      <c r="M49" s="38">
        <v>0</v>
      </c>
      <c r="N49" s="34"/>
      <c r="O49" s="34"/>
      <c r="P49" s="34"/>
      <c r="Q49" s="34"/>
    </row>
    <row r="50" spans="1:17">
      <c r="A50" s="37" t="s">
        <v>100</v>
      </c>
      <c r="B50" s="41">
        <v>3138839.6</v>
      </c>
      <c r="C50" s="38">
        <v>22</v>
      </c>
      <c r="D50" s="41">
        <v>1377326.6</v>
      </c>
      <c r="E50" s="38">
        <v>21</v>
      </c>
      <c r="F50" s="38">
        <v>0</v>
      </c>
      <c r="G50" s="38">
        <v>0</v>
      </c>
      <c r="H50" s="41">
        <v>2726361.87</v>
      </c>
      <c r="I50" s="38">
        <v>24</v>
      </c>
      <c r="J50" s="41">
        <v>1164578.62</v>
      </c>
      <c r="K50" s="38">
        <v>23</v>
      </c>
      <c r="L50" s="38">
        <v>0</v>
      </c>
      <c r="M50" s="38">
        <v>0</v>
      </c>
      <c r="N50" s="34"/>
      <c r="O50" s="34"/>
      <c r="P50" s="34"/>
      <c r="Q50" s="34"/>
    </row>
    <row r="51" spans="1:17">
      <c r="A51" s="37" t="s">
        <v>101</v>
      </c>
      <c r="B51" s="41">
        <v>5395408.94</v>
      </c>
      <c r="C51" s="38">
        <v>35</v>
      </c>
      <c r="D51" s="41">
        <v>2607071.24</v>
      </c>
      <c r="E51" s="38">
        <v>35</v>
      </c>
      <c r="F51" s="41">
        <v>0</v>
      </c>
      <c r="G51" s="38">
        <v>0</v>
      </c>
      <c r="H51" s="41">
        <v>4203230.41</v>
      </c>
      <c r="I51" s="38">
        <v>35</v>
      </c>
      <c r="J51" s="41">
        <v>2347816.17</v>
      </c>
      <c r="K51" s="38">
        <v>35</v>
      </c>
      <c r="L51" s="41">
        <v>0</v>
      </c>
      <c r="M51" s="38">
        <v>0</v>
      </c>
      <c r="N51" s="34"/>
      <c r="O51" s="34"/>
      <c r="P51" s="34"/>
      <c r="Q51" s="34"/>
    </row>
    <row r="52" spans="1:17">
      <c r="A52" s="37" t="s">
        <v>102</v>
      </c>
      <c r="B52" s="41">
        <v>10221978.81</v>
      </c>
      <c r="C52" s="38">
        <v>58</v>
      </c>
      <c r="D52" s="41">
        <v>3660299.14</v>
      </c>
      <c r="E52" s="38">
        <v>54</v>
      </c>
      <c r="F52" s="41">
        <v>42091.500000000007</v>
      </c>
      <c r="G52" s="38">
        <v>16</v>
      </c>
      <c r="H52" s="41">
        <v>10340062.64</v>
      </c>
      <c r="I52" s="38">
        <v>53</v>
      </c>
      <c r="J52" s="41">
        <v>3025658.29</v>
      </c>
      <c r="K52" s="38">
        <v>49</v>
      </c>
      <c r="L52" s="41">
        <v>90529.833333333343</v>
      </c>
      <c r="M52" s="38">
        <v>16</v>
      </c>
      <c r="N52" s="34"/>
      <c r="O52" s="34"/>
      <c r="P52" s="34"/>
      <c r="Q52" s="34"/>
    </row>
    <row r="53" spans="1:17">
      <c r="A53" s="37" t="s">
        <v>103</v>
      </c>
      <c r="B53" s="41">
        <v>33588343.64</v>
      </c>
      <c r="C53" s="38">
        <v>146</v>
      </c>
      <c r="D53" s="41">
        <v>9706805.99</v>
      </c>
      <c r="E53" s="38">
        <v>139</v>
      </c>
      <c r="F53" s="41">
        <v>288506.33333333337</v>
      </c>
      <c r="G53" s="38">
        <v>29</v>
      </c>
      <c r="H53" s="41">
        <v>29411489.03</v>
      </c>
      <c r="I53" s="38">
        <v>140</v>
      </c>
      <c r="J53" s="41">
        <v>8357938.6</v>
      </c>
      <c r="K53" s="38">
        <v>134</v>
      </c>
      <c r="L53" s="41">
        <v>396546.166666667</v>
      </c>
      <c r="M53" s="38">
        <v>35</v>
      </c>
      <c r="N53" s="34"/>
      <c r="O53" s="34"/>
      <c r="P53" s="34"/>
      <c r="Q53" s="34"/>
    </row>
    <row r="54" spans="1:17">
      <c r="A54" s="37" t="s">
        <v>104</v>
      </c>
      <c r="B54" s="41">
        <v>34818672.06</v>
      </c>
      <c r="C54" s="38">
        <v>124</v>
      </c>
      <c r="D54" s="41">
        <v>9389292.18</v>
      </c>
      <c r="E54" s="38">
        <v>124</v>
      </c>
      <c r="F54" s="41">
        <v>174698.66666666672</v>
      </c>
      <c r="G54" s="38">
        <v>33</v>
      </c>
      <c r="H54" s="41">
        <v>30314446.03</v>
      </c>
      <c r="I54" s="38">
        <v>114</v>
      </c>
      <c r="J54" s="41">
        <v>8285748.2</v>
      </c>
      <c r="K54" s="38">
        <v>112</v>
      </c>
      <c r="L54" s="41">
        <v>193655.33333333326</v>
      </c>
      <c r="M54" s="38">
        <v>34</v>
      </c>
      <c r="N54" s="34"/>
      <c r="O54" s="34"/>
      <c r="P54" s="34"/>
      <c r="Q54" s="34"/>
    </row>
    <row r="55" spans="1:17">
      <c r="A55" s="37" t="s">
        <v>105</v>
      </c>
      <c r="B55" s="41">
        <v>12947527.15</v>
      </c>
      <c r="C55" s="38">
        <v>65</v>
      </c>
      <c r="D55" s="41">
        <v>3992448.09</v>
      </c>
      <c r="E55" s="38">
        <v>61</v>
      </c>
      <c r="F55" s="41">
        <v>22081.666666666675</v>
      </c>
      <c r="G55" s="38">
        <v>17</v>
      </c>
      <c r="H55" s="41">
        <v>15474604.6</v>
      </c>
      <c r="I55" s="38">
        <v>61</v>
      </c>
      <c r="J55" s="41">
        <v>3753037.32</v>
      </c>
      <c r="K55" s="38">
        <v>59</v>
      </c>
      <c r="L55" s="41">
        <v>115298.83333333337</v>
      </c>
      <c r="M55" s="38">
        <v>19</v>
      </c>
      <c r="N55" s="34"/>
      <c r="O55" s="34"/>
      <c r="P55" s="34"/>
      <c r="Q55" s="34"/>
    </row>
    <row r="56" spans="1:17">
      <c r="A56" s="37" t="s">
        <v>106</v>
      </c>
      <c r="B56" s="41">
        <v>16327481.83</v>
      </c>
      <c r="C56" s="38">
        <v>103</v>
      </c>
      <c r="D56" s="41">
        <v>6746520.61</v>
      </c>
      <c r="E56" s="38">
        <v>101</v>
      </c>
      <c r="F56" s="41">
        <v>161345.83333333328</v>
      </c>
      <c r="G56" s="38">
        <v>25</v>
      </c>
      <c r="H56" s="41">
        <v>15776327.3</v>
      </c>
      <c r="I56" s="38">
        <v>101</v>
      </c>
      <c r="J56" s="41">
        <v>6269709.57</v>
      </c>
      <c r="K56" s="38">
        <v>97</v>
      </c>
      <c r="L56" s="41">
        <v>184408.33333333346</v>
      </c>
      <c r="M56" s="38">
        <v>25</v>
      </c>
      <c r="N56" s="34"/>
      <c r="O56" s="34"/>
      <c r="P56" s="34"/>
      <c r="Q56" s="34"/>
    </row>
    <row r="57" spans="1:17">
      <c r="A57" s="37" t="s">
        <v>107</v>
      </c>
      <c r="B57" s="41">
        <v>516353.88</v>
      </c>
      <c r="C57" s="38">
        <v>10</v>
      </c>
      <c r="D57" s="41">
        <v>0</v>
      </c>
      <c r="E57" s="38">
        <v>0</v>
      </c>
      <c r="F57" s="38">
        <v>0</v>
      </c>
      <c r="G57" s="38">
        <v>0</v>
      </c>
      <c r="H57" s="41">
        <v>430180.17</v>
      </c>
      <c r="I57" s="38">
        <v>10</v>
      </c>
      <c r="J57" s="41">
        <v>0</v>
      </c>
      <c r="K57" s="38">
        <v>0</v>
      </c>
      <c r="L57" s="38">
        <v>0</v>
      </c>
      <c r="M57" s="38">
        <v>0</v>
      </c>
      <c r="N57" s="34"/>
      <c r="O57" s="34"/>
      <c r="P57" s="34"/>
      <c r="Q57" s="34"/>
    </row>
    <row r="58" spans="1:17">
      <c r="A58" s="37" t="s">
        <v>108</v>
      </c>
      <c r="B58" s="41">
        <v>19861645.56</v>
      </c>
      <c r="C58" s="38">
        <v>90</v>
      </c>
      <c r="D58" s="41">
        <v>7249043.52</v>
      </c>
      <c r="E58" s="38">
        <v>87</v>
      </c>
      <c r="F58" s="38">
        <v>134100.8333333334</v>
      </c>
      <c r="G58" s="38">
        <v>38</v>
      </c>
      <c r="H58" s="41">
        <v>18854291.08</v>
      </c>
      <c r="I58" s="38">
        <v>89</v>
      </c>
      <c r="J58" s="41">
        <v>7078051.65</v>
      </c>
      <c r="K58" s="38">
        <v>87</v>
      </c>
      <c r="L58" s="38">
        <v>124203.66666666669</v>
      </c>
      <c r="M58" s="38">
        <v>38</v>
      </c>
      <c r="N58" s="34"/>
      <c r="O58" s="34"/>
      <c r="P58" s="34"/>
      <c r="Q58" s="34"/>
    </row>
    <row r="59" spans="1:17">
      <c r="A59" s="37" t="s">
        <v>109</v>
      </c>
      <c r="B59" s="41">
        <v>11823945.08</v>
      </c>
      <c r="C59" s="38">
        <v>24</v>
      </c>
      <c r="D59" s="41">
        <v>989169.45</v>
      </c>
      <c r="E59" s="38">
        <v>23</v>
      </c>
      <c r="F59" s="41">
        <v>0</v>
      </c>
      <c r="G59" s="38">
        <v>0</v>
      </c>
      <c r="H59" s="41">
        <v>11149280.84</v>
      </c>
      <c r="I59" s="38">
        <v>26</v>
      </c>
      <c r="J59" s="41">
        <v>1016520.21</v>
      </c>
      <c r="K59" s="38">
        <v>25</v>
      </c>
      <c r="L59" s="41">
        <v>0</v>
      </c>
      <c r="M59" s="38">
        <v>0</v>
      </c>
      <c r="N59" s="34"/>
      <c r="O59" s="34"/>
      <c r="P59" s="34"/>
      <c r="Q59" s="34"/>
    </row>
    <row r="60" spans="1:17">
      <c r="A60" s="37" t="s">
        <v>110</v>
      </c>
      <c r="B60" s="41">
        <v>2893614.71</v>
      </c>
      <c r="C60" s="38">
        <v>14</v>
      </c>
      <c r="D60" s="41">
        <v>270355.82</v>
      </c>
      <c r="E60" s="38">
        <v>14</v>
      </c>
      <c r="F60" s="38">
        <v>0</v>
      </c>
      <c r="G60" s="38">
        <v>0</v>
      </c>
      <c r="H60" s="41">
        <v>2976144.54</v>
      </c>
      <c r="I60" s="38">
        <v>13</v>
      </c>
      <c r="J60" s="41">
        <v>187016.48</v>
      </c>
      <c r="K60" s="38">
        <v>12</v>
      </c>
      <c r="L60" s="38">
        <v>0</v>
      </c>
      <c r="M60" s="38">
        <v>0</v>
      </c>
      <c r="N60" s="34"/>
      <c r="O60" s="34"/>
      <c r="P60" s="34"/>
      <c r="Q60" s="34"/>
    </row>
    <row r="61" spans="1:17">
      <c r="A61" s="37" t="s">
        <v>111</v>
      </c>
      <c r="B61" s="41">
        <v>18156250.3</v>
      </c>
      <c r="C61" s="38">
        <v>87</v>
      </c>
      <c r="D61" s="41">
        <v>4150518.9</v>
      </c>
      <c r="E61" s="38">
        <v>85</v>
      </c>
      <c r="F61" s="38">
        <v>120184.5</v>
      </c>
      <c r="G61" s="38">
        <v>28</v>
      </c>
      <c r="H61" s="41">
        <v>20913707.74</v>
      </c>
      <c r="I61" s="38">
        <v>91</v>
      </c>
      <c r="J61" s="41">
        <v>3948819.28</v>
      </c>
      <c r="K61" s="38">
        <v>89</v>
      </c>
      <c r="L61" s="38">
        <v>142984.49999999997</v>
      </c>
      <c r="M61" s="38">
        <v>27</v>
      </c>
      <c r="N61" s="34"/>
      <c r="O61" s="34"/>
      <c r="P61" s="34"/>
      <c r="Q61" s="34"/>
    </row>
    <row r="62" spans="1:17">
      <c r="A62" s="37" t="s">
        <v>112</v>
      </c>
      <c r="B62" s="41">
        <v>4753950.18</v>
      </c>
      <c r="C62" s="38">
        <v>38</v>
      </c>
      <c r="D62" s="41">
        <v>1281190.24</v>
      </c>
      <c r="E62" s="38">
        <v>35</v>
      </c>
      <c r="F62" s="38">
        <v>0</v>
      </c>
      <c r="G62" s="38">
        <v>0</v>
      </c>
      <c r="H62" s="41">
        <v>4890576.85</v>
      </c>
      <c r="I62" s="38">
        <v>38</v>
      </c>
      <c r="J62" s="41">
        <v>1152883.25</v>
      </c>
      <c r="K62" s="38">
        <v>36</v>
      </c>
      <c r="L62" s="38">
        <v>0</v>
      </c>
      <c r="M62" s="38">
        <v>0</v>
      </c>
      <c r="N62" s="34"/>
      <c r="O62" s="34"/>
      <c r="P62" s="34"/>
      <c r="Q62" s="34"/>
    </row>
    <row r="63" spans="1:17">
      <c r="A63" s="37" t="s">
        <v>113</v>
      </c>
      <c r="B63" s="41">
        <v>6144098.35</v>
      </c>
      <c r="C63" s="38">
        <v>19</v>
      </c>
      <c r="D63" s="41">
        <v>935434.81</v>
      </c>
      <c r="E63" s="38">
        <v>18</v>
      </c>
      <c r="F63" s="38">
        <v>0</v>
      </c>
      <c r="G63" s="38">
        <v>0</v>
      </c>
      <c r="H63" s="41">
        <v>5643444.2</v>
      </c>
      <c r="I63" s="38">
        <v>18</v>
      </c>
      <c r="J63" s="41">
        <v>758014.88</v>
      </c>
      <c r="K63" s="38">
        <v>18</v>
      </c>
      <c r="L63" s="38">
        <v>0</v>
      </c>
      <c r="M63" s="38">
        <v>0</v>
      </c>
      <c r="N63" s="34"/>
      <c r="O63" s="34"/>
      <c r="P63" s="34"/>
      <c r="Q63" s="34"/>
    </row>
    <row r="64" spans="1:17">
      <c r="A64" s="37" t="s">
        <v>114</v>
      </c>
      <c r="B64" s="41">
        <v>2033787.19</v>
      </c>
      <c r="C64" s="38">
        <v>19</v>
      </c>
      <c r="D64" s="41">
        <v>688580.79</v>
      </c>
      <c r="E64" s="38">
        <v>19</v>
      </c>
      <c r="F64" s="38">
        <v>0</v>
      </c>
      <c r="G64" s="38">
        <v>0</v>
      </c>
      <c r="H64" s="41">
        <v>2415914.01</v>
      </c>
      <c r="I64" s="38">
        <v>20</v>
      </c>
      <c r="J64" s="41">
        <v>679415.7</v>
      </c>
      <c r="K64" s="38">
        <v>19</v>
      </c>
      <c r="L64" s="38">
        <v>0</v>
      </c>
      <c r="M64" s="38">
        <v>0</v>
      </c>
      <c r="N64" s="34"/>
      <c r="O64" s="34"/>
      <c r="P64" s="34"/>
      <c r="Q64" s="34"/>
    </row>
    <row r="65" spans="1:17">
      <c r="A65" s="37" t="s">
        <v>115</v>
      </c>
      <c r="B65" s="41">
        <v>430941.1</v>
      </c>
      <c r="C65" s="38">
        <v>10</v>
      </c>
      <c r="D65" s="41">
        <v>0</v>
      </c>
      <c r="E65" s="38">
        <v>0</v>
      </c>
      <c r="F65" s="41">
        <v>0</v>
      </c>
      <c r="G65" s="38">
        <v>0</v>
      </c>
      <c r="H65" s="41">
        <v>0</v>
      </c>
      <c r="I65" s="38">
        <v>0</v>
      </c>
      <c r="J65" s="41">
        <v>0</v>
      </c>
      <c r="K65" s="38">
        <v>0</v>
      </c>
      <c r="L65" s="41">
        <v>0</v>
      </c>
      <c r="M65" s="38">
        <v>0</v>
      </c>
      <c r="N65" s="34"/>
      <c r="O65" s="34"/>
      <c r="P65" s="34"/>
      <c r="Q65" s="34"/>
    </row>
    <row r="66" spans="1:17">
      <c r="A66" s="37" t="s">
        <v>116</v>
      </c>
      <c r="B66" s="41">
        <v>2512943.4</v>
      </c>
      <c r="C66" s="38">
        <v>29</v>
      </c>
      <c r="D66" s="41">
        <v>749534.02</v>
      </c>
      <c r="E66" s="38">
        <v>27</v>
      </c>
      <c r="F66" s="38">
        <v>0</v>
      </c>
      <c r="G66" s="38">
        <v>0</v>
      </c>
      <c r="H66" s="41">
        <v>1436369.08</v>
      </c>
      <c r="I66" s="38">
        <v>28</v>
      </c>
      <c r="J66" s="41">
        <v>647179.26</v>
      </c>
      <c r="K66" s="38">
        <v>27</v>
      </c>
      <c r="L66" s="38">
        <v>0</v>
      </c>
      <c r="M66" s="38">
        <v>0</v>
      </c>
      <c r="N66" s="34"/>
      <c r="O66" s="34"/>
      <c r="P66" s="34"/>
      <c r="Q66" s="34"/>
    </row>
    <row r="67" spans="1:17">
      <c r="A67" s="37" t="s">
        <v>117</v>
      </c>
      <c r="B67" s="41">
        <v>782558.86</v>
      </c>
      <c r="C67" s="38">
        <v>10</v>
      </c>
      <c r="D67" s="41">
        <v>0</v>
      </c>
      <c r="E67" s="38">
        <v>0</v>
      </c>
      <c r="F67" s="38">
        <v>0</v>
      </c>
      <c r="G67" s="38">
        <v>0</v>
      </c>
      <c r="H67" s="41">
        <v>774543.91</v>
      </c>
      <c r="I67" s="38">
        <v>11</v>
      </c>
      <c r="J67" s="41">
        <v>458184.89</v>
      </c>
      <c r="K67" s="38">
        <v>10</v>
      </c>
      <c r="L67" s="38">
        <v>0</v>
      </c>
      <c r="M67" s="38">
        <v>0</v>
      </c>
      <c r="N67" s="34"/>
      <c r="O67" s="34"/>
      <c r="P67" s="34"/>
      <c r="Q67" s="34"/>
    </row>
    <row r="68" spans="1:17">
      <c r="A68" s="37" t="s">
        <v>118</v>
      </c>
      <c r="B68" s="41">
        <v>1063860.71</v>
      </c>
      <c r="C68" s="38">
        <v>18</v>
      </c>
      <c r="D68" s="41">
        <v>259108.62</v>
      </c>
      <c r="E68" s="38">
        <v>14</v>
      </c>
      <c r="F68" s="38">
        <v>0</v>
      </c>
      <c r="G68" s="38">
        <v>0</v>
      </c>
      <c r="H68" s="41">
        <v>953965.35</v>
      </c>
      <c r="I68" s="38">
        <v>18</v>
      </c>
      <c r="J68" s="41">
        <v>255335.08</v>
      </c>
      <c r="K68" s="38">
        <v>16</v>
      </c>
      <c r="L68" s="38">
        <v>0</v>
      </c>
      <c r="M68" s="38">
        <v>0</v>
      </c>
      <c r="N68" s="34"/>
      <c r="O68" s="34"/>
      <c r="P68" s="34"/>
      <c r="Q68" s="34"/>
    </row>
    <row r="69" spans="1:17">
      <c r="A69" s="37" t="s">
        <v>119</v>
      </c>
      <c r="B69" s="41">
        <v>7583519.23</v>
      </c>
      <c r="C69" s="38">
        <v>55</v>
      </c>
      <c r="D69" s="41">
        <v>1958382.04</v>
      </c>
      <c r="E69" s="38">
        <v>53</v>
      </c>
      <c r="F69" s="38">
        <v>33104.500000000065</v>
      </c>
      <c r="G69" s="38">
        <v>18</v>
      </c>
      <c r="H69" s="41">
        <v>6032291.41</v>
      </c>
      <c r="I69" s="38">
        <v>53</v>
      </c>
      <c r="J69" s="41">
        <v>1989764.92</v>
      </c>
      <c r="K69" s="38">
        <v>50</v>
      </c>
      <c r="L69" s="38">
        <v>33108.166666666664</v>
      </c>
      <c r="M69" s="38">
        <v>17</v>
      </c>
      <c r="N69" s="34"/>
      <c r="O69" s="34"/>
      <c r="P69" s="34"/>
      <c r="Q69" s="34"/>
    </row>
    <row r="70" spans="1:17">
      <c r="A70" s="37" t="s">
        <v>120</v>
      </c>
      <c r="B70" s="41">
        <v>5460704.13</v>
      </c>
      <c r="C70" s="38">
        <v>16</v>
      </c>
      <c r="D70" s="41">
        <v>260955.25</v>
      </c>
      <c r="E70" s="38">
        <v>12</v>
      </c>
      <c r="F70" s="38">
        <v>0</v>
      </c>
      <c r="G70" s="38">
        <v>0</v>
      </c>
      <c r="H70" s="41">
        <v>5216076.42</v>
      </c>
      <c r="I70" s="38">
        <v>14</v>
      </c>
      <c r="J70" s="41">
        <v>257701.05</v>
      </c>
      <c r="K70" s="38">
        <v>11</v>
      </c>
      <c r="L70" s="38">
        <v>0</v>
      </c>
      <c r="M70" s="38">
        <v>0</v>
      </c>
      <c r="N70" s="34"/>
      <c r="O70" s="34"/>
      <c r="P70" s="34"/>
      <c r="Q70" s="34"/>
    </row>
    <row r="71" spans="1:17">
      <c r="A71" s="37" t="s">
        <v>121</v>
      </c>
      <c r="B71" s="41">
        <v>8878351.48</v>
      </c>
      <c r="C71" s="38">
        <v>29</v>
      </c>
      <c r="D71" s="41">
        <v>2942481.02</v>
      </c>
      <c r="E71" s="38">
        <v>28</v>
      </c>
      <c r="F71" s="41">
        <v>0</v>
      </c>
      <c r="G71" s="38">
        <v>0</v>
      </c>
      <c r="H71" s="41">
        <v>9903359.25</v>
      </c>
      <c r="I71" s="38">
        <v>24</v>
      </c>
      <c r="J71" s="41">
        <v>2324074.02</v>
      </c>
      <c r="K71" s="38">
        <v>24</v>
      </c>
      <c r="L71" s="41">
        <v>0</v>
      </c>
      <c r="M71" s="38">
        <v>0</v>
      </c>
      <c r="N71" s="34"/>
      <c r="O71" s="34"/>
      <c r="P71" s="34"/>
      <c r="Q71" s="34"/>
    </row>
    <row r="72" spans="1:17">
      <c r="A72" s="37" t="s">
        <v>122</v>
      </c>
      <c r="B72" s="41">
        <v>755641.36</v>
      </c>
      <c r="C72" s="38">
        <v>11</v>
      </c>
      <c r="D72" s="41">
        <v>269354.49</v>
      </c>
      <c r="E72" s="38">
        <v>11</v>
      </c>
      <c r="F72" s="41">
        <v>0</v>
      </c>
      <c r="G72" s="38">
        <v>0</v>
      </c>
      <c r="H72" s="41">
        <v>702662.74</v>
      </c>
      <c r="I72" s="38">
        <v>12</v>
      </c>
      <c r="J72" s="41">
        <v>240195.85</v>
      </c>
      <c r="K72" s="38">
        <v>11</v>
      </c>
      <c r="L72" s="41">
        <v>0</v>
      </c>
      <c r="M72" s="38">
        <v>0</v>
      </c>
      <c r="N72" s="34"/>
      <c r="O72" s="34"/>
      <c r="P72" s="34"/>
      <c r="Q72" s="34"/>
    </row>
    <row r="73" spans="1:17">
      <c r="A73" s="37" t="s">
        <v>123</v>
      </c>
      <c r="B73" s="41">
        <v>5485428.51</v>
      </c>
      <c r="C73" s="38">
        <v>42</v>
      </c>
      <c r="D73" s="38">
        <v>1219649.63</v>
      </c>
      <c r="E73" s="38">
        <v>39</v>
      </c>
      <c r="F73" s="38">
        <v>11701.000000000002</v>
      </c>
      <c r="G73" s="38">
        <v>10</v>
      </c>
      <c r="H73" s="41">
        <v>5176241.73</v>
      </c>
      <c r="I73" s="38">
        <v>42</v>
      </c>
      <c r="J73" s="38">
        <v>1176818.09</v>
      </c>
      <c r="K73" s="38">
        <v>41</v>
      </c>
      <c r="L73" s="38">
        <v>27804.999999999993</v>
      </c>
      <c r="M73" s="38">
        <v>11</v>
      </c>
      <c r="N73" s="34"/>
      <c r="O73" s="34"/>
      <c r="P73" s="34"/>
      <c r="Q73" s="34"/>
    </row>
    <row r="74" spans="1:17">
      <c r="A74" s="37" t="s">
        <v>124</v>
      </c>
      <c r="B74" s="41">
        <v>5400464.81</v>
      </c>
      <c r="C74" s="38">
        <v>23</v>
      </c>
      <c r="D74" s="41">
        <v>1232384.46</v>
      </c>
      <c r="E74" s="38">
        <v>21</v>
      </c>
      <c r="F74" s="41">
        <v>0</v>
      </c>
      <c r="G74" s="38">
        <v>0</v>
      </c>
      <c r="H74" s="41">
        <v>4724249.59</v>
      </c>
      <c r="I74" s="38">
        <v>20</v>
      </c>
      <c r="J74" s="41">
        <v>1225057.51</v>
      </c>
      <c r="K74" s="38">
        <v>19</v>
      </c>
      <c r="L74" s="41">
        <v>0</v>
      </c>
      <c r="M74" s="38">
        <v>0</v>
      </c>
      <c r="N74" s="34"/>
      <c r="O74" s="34"/>
      <c r="P74" s="34"/>
      <c r="Q74" s="34"/>
    </row>
    <row r="75" spans="1:17">
      <c r="A75" s="37" t="s">
        <v>125</v>
      </c>
      <c r="B75" s="41">
        <v>43195547.19</v>
      </c>
      <c r="C75" s="38">
        <v>229</v>
      </c>
      <c r="D75" s="41">
        <v>15013252.85</v>
      </c>
      <c r="E75" s="38">
        <v>222</v>
      </c>
      <c r="F75" s="41">
        <v>528735.66666666674</v>
      </c>
      <c r="G75" s="38">
        <v>63</v>
      </c>
      <c r="H75" s="41">
        <v>39200420.1</v>
      </c>
      <c r="I75" s="38">
        <v>229</v>
      </c>
      <c r="J75" s="41">
        <v>14138416.96</v>
      </c>
      <c r="K75" s="38">
        <v>223</v>
      </c>
      <c r="L75" s="41">
        <v>640658.33333333349</v>
      </c>
      <c r="M75" s="38">
        <v>64</v>
      </c>
      <c r="N75" s="34"/>
      <c r="O75" s="34"/>
      <c r="P75" s="34"/>
      <c r="Q75" s="34"/>
    </row>
    <row r="76" spans="1:17">
      <c r="A76" s="37" t="s">
        <v>126</v>
      </c>
      <c r="B76" s="41">
        <v>18882996.34</v>
      </c>
      <c r="C76" s="38">
        <v>66</v>
      </c>
      <c r="D76" s="41">
        <v>9884346.5</v>
      </c>
      <c r="E76" s="38">
        <v>64</v>
      </c>
      <c r="F76" s="38">
        <v>889067.33333333256</v>
      </c>
      <c r="G76" s="38">
        <v>22</v>
      </c>
      <c r="H76" s="41">
        <v>24569417.18</v>
      </c>
      <c r="I76" s="38">
        <v>71</v>
      </c>
      <c r="J76" s="41">
        <v>10068356.13</v>
      </c>
      <c r="K76" s="38">
        <v>69</v>
      </c>
      <c r="L76" s="38">
        <v>315698.33333333337</v>
      </c>
      <c r="M76" s="38">
        <v>32</v>
      </c>
      <c r="N76" s="34"/>
      <c r="O76" s="34"/>
      <c r="P76" s="34"/>
      <c r="Q76" s="34"/>
    </row>
    <row r="77" spans="1:17">
      <c r="A77" s="34" t="s">
        <v>127</v>
      </c>
      <c r="B77" s="39">
        <v>8445354.99</v>
      </c>
      <c r="C77" s="34">
        <v>12</v>
      </c>
      <c r="D77" s="39">
        <v>0</v>
      </c>
      <c r="E77" s="34">
        <v>0</v>
      </c>
      <c r="F77" s="39">
        <v>0</v>
      </c>
      <c r="G77" s="34">
        <v>0</v>
      </c>
      <c r="H77" s="39">
        <v>7307941.54</v>
      </c>
      <c r="I77" s="34">
        <v>11</v>
      </c>
      <c r="J77" s="39">
        <v>0</v>
      </c>
      <c r="K77" s="34">
        <v>0</v>
      </c>
      <c r="L77" s="39">
        <v>0</v>
      </c>
      <c r="M77" s="34">
        <v>0</v>
      </c>
      <c r="N77" s="34"/>
      <c r="O77" s="34"/>
      <c r="P77" s="34"/>
      <c r="Q77" s="34"/>
    </row>
    <row r="78" spans="1:17">
      <c r="A78" s="34" t="s">
        <v>128</v>
      </c>
      <c r="B78" s="39">
        <v>22298429.92</v>
      </c>
      <c r="C78" s="34">
        <v>87</v>
      </c>
      <c r="D78" s="39">
        <v>4800486.21</v>
      </c>
      <c r="E78" s="34">
        <v>84</v>
      </c>
      <c r="F78" s="39">
        <v>293586.16666666704</v>
      </c>
      <c r="G78" s="34">
        <v>11</v>
      </c>
      <c r="H78" s="39">
        <v>14317843.1</v>
      </c>
      <c r="I78" s="34">
        <v>83</v>
      </c>
      <c r="J78" s="39">
        <v>4458886.13</v>
      </c>
      <c r="K78" s="34">
        <v>79</v>
      </c>
      <c r="L78" s="39">
        <v>89156.166666666672</v>
      </c>
      <c r="M78" s="34">
        <v>13</v>
      </c>
      <c r="N78" s="34"/>
      <c r="O78" s="34"/>
      <c r="P78" s="34"/>
      <c r="Q78" s="34"/>
    </row>
    <row r="79" spans="1:17">
      <c r="A79" s="34" t="s">
        <v>129</v>
      </c>
      <c r="B79" s="39">
        <v>140341117.92</v>
      </c>
      <c r="C79" s="34">
        <v>318</v>
      </c>
      <c r="D79" s="39">
        <v>28213906.58</v>
      </c>
      <c r="E79" s="34">
        <v>299</v>
      </c>
      <c r="F79" s="39">
        <v>2014242.3333333337</v>
      </c>
      <c r="G79" s="34">
        <v>124</v>
      </c>
      <c r="H79" s="39">
        <v>134973037.25</v>
      </c>
      <c r="I79" s="34">
        <v>324</v>
      </c>
      <c r="J79" s="39">
        <v>26285664</v>
      </c>
      <c r="K79" s="34">
        <v>300</v>
      </c>
      <c r="L79" s="39">
        <v>1693351.4999999995</v>
      </c>
      <c r="M79" s="34">
        <v>131</v>
      </c>
      <c r="N79" s="34"/>
      <c r="O79" s="34"/>
      <c r="P79" s="34"/>
      <c r="Q79" s="34"/>
    </row>
    <row r="80" spans="1:17">
      <c r="A80" s="34" t="s">
        <v>130</v>
      </c>
      <c r="B80" s="39">
        <v>1732861.18</v>
      </c>
      <c r="C80" s="34">
        <v>18</v>
      </c>
      <c r="D80" s="39">
        <v>540252.3</v>
      </c>
      <c r="E80" s="34">
        <v>18</v>
      </c>
      <c r="F80" s="39">
        <v>0</v>
      </c>
      <c r="G80" s="34">
        <v>0</v>
      </c>
      <c r="H80" s="39">
        <v>1548679.83</v>
      </c>
      <c r="I80" s="34">
        <v>18</v>
      </c>
      <c r="J80" s="39">
        <v>493293.1</v>
      </c>
      <c r="K80" s="34">
        <v>18</v>
      </c>
      <c r="L80" s="39">
        <v>0</v>
      </c>
      <c r="M80" s="34">
        <v>0</v>
      </c>
      <c r="N80" s="34"/>
      <c r="O80" s="34"/>
      <c r="P80" s="34"/>
      <c r="Q80" s="34"/>
    </row>
    <row r="81" spans="1:17">
      <c r="A81" s="34" t="s">
        <v>131</v>
      </c>
      <c r="B81" s="39">
        <v>11960274.6</v>
      </c>
      <c r="C81" s="34">
        <v>67</v>
      </c>
      <c r="D81" s="39">
        <v>4653409.44</v>
      </c>
      <c r="E81" s="34">
        <v>65</v>
      </c>
      <c r="F81" s="39">
        <v>193582.33333333323</v>
      </c>
      <c r="G81" s="34">
        <v>24</v>
      </c>
      <c r="H81" s="39">
        <v>8960393.31</v>
      </c>
      <c r="I81" s="34">
        <v>65</v>
      </c>
      <c r="J81" s="39">
        <v>4231450.65</v>
      </c>
      <c r="K81" s="34">
        <v>64</v>
      </c>
      <c r="L81" s="39">
        <v>56823.333333333292</v>
      </c>
      <c r="M81" s="34">
        <v>19</v>
      </c>
      <c r="N81" s="34"/>
      <c r="O81" s="34"/>
      <c r="P81" s="34"/>
      <c r="Q81" s="34"/>
    </row>
    <row r="82" spans="1:17">
      <c r="A82" s="34" t="s">
        <v>132</v>
      </c>
      <c r="B82" s="39">
        <v>56775415.24</v>
      </c>
      <c r="C82" s="34">
        <v>108</v>
      </c>
      <c r="D82" s="39">
        <v>5684308.56</v>
      </c>
      <c r="E82" s="34">
        <v>106</v>
      </c>
      <c r="F82" s="39">
        <v>214796.16666666692</v>
      </c>
      <c r="G82" s="34">
        <v>28</v>
      </c>
      <c r="H82" s="39">
        <v>49033775.91</v>
      </c>
      <c r="I82" s="34">
        <v>96</v>
      </c>
      <c r="J82" s="39">
        <v>4937856.04</v>
      </c>
      <c r="K82" s="34">
        <v>93</v>
      </c>
      <c r="L82" s="39">
        <v>407081.00000000035</v>
      </c>
      <c r="M82" s="34">
        <v>25</v>
      </c>
      <c r="N82" s="34"/>
      <c r="O82" s="34"/>
      <c r="P82" s="34"/>
      <c r="Q82" s="34"/>
    </row>
    <row r="83" spans="1:17">
      <c r="A83" s="34" t="s">
        <v>133</v>
      </c>
      <c r="B83" s="39">
        <v>19613870.5</v>
      </c>
      <c r="C83" s="34">
        <v>38</v>
      </c>
      <c r="D83" s="39">
        <v>6092805.34</v>
      </c>
      <c r="E83" s="34">
        <v>36</v>
      </c>
      <c r="F83" s="34">
        <v>59585.5</v>
      </c>
      <c r="G83" s="34">
        <v>15</v>
      </c>
      <c r="H83" s="39">
        <v>20829765.5</v>
      </c>
      <c r="I83" s="34">
        <v>41</v>
      </c>
      <c r="J83" s="39">
        <v>6062996.02</v>
      </c>
      <c r="K83" s="34">
        <v>38</v>
      </c>
      <c r="L83" s="34">
        <v>132120.49999999997</v>
      </c>
      <c r="M83" s="34">
        <v>17</v>
      </c>
      <c r="N83" s="34"/>
      <c r="O83" s="34"/>
      <c r="P83" s="34"/>
      <c r="Q83" s="34"/>
    </row>
    <row r="84" spans="1:17">
      <c r="A84" s="34" t="s">
        <v>134</v>
      </c>
      <c r="B84" s="39">
        <v>20311766.5</v>
      </c>
      <c r="C84" s="34">
        <v>110</v>
      </c>
      <c r="D84" s="39">
        <v>7174771.7</v>
      </c>
      <c r="E84" s="34">
        <v>108</v>
      </c>
      <c r="F84" s="34">
        <v>162590.83333333334</v>
      </c>
      <c r="G84" s="34">
        <v>41</v>
      </c>
      <c r="H84" s="39">
        <v>19259796.16</v>
      </c>
      <c r="I84" s="34">
        <v>108</v>
      </c>
      <c r="J84" s="39">
        <v>6588970.43</v>
      </c>
      <c r="K84" s="34">
        <v>105</v>
      </c>
      <c r="L84" s="34">
        <v>155388.8333333334</v>
      </c>
      <c r="M84" s="34">
        <v>43</v>
      </c>
      <c r="N84" s="34"/>
      <c r="O84" s="34"/>
      <c r="P84" s="34"/>
      <c r="Q84" s="34"/>
    </row>
    <row r="85" spans="1:17">
      <c r="A85" s="34" t="s">
        <v>135</v>
      </c>
      <c r="B85" s="39">
        <v>9756238.61</v>
      </c>
      <c r="C85" s="34">
        <v>102</v>
      </c>
      <c r="D85" s="39">
        <v>4857877.15</v>
      </c>
      <c r="E85" s="34">
        <v>101</v>
      </c>
      <c r="F85" s="39">
        <v>256305.16666666672</v>
      </c>
      <c r="G85" s="34">
        <v>23</v>
      </c>
      <c r="H85" s="39">
        <v>9591001.01</v>
      </c>
      <c r="I85" s="34">
        <v>93</v>
      </c>
      <c r="J85" s="39">
        <v>5000020.35</v>
      </c>
      <c r="K85" s="34">
        <v>90</v>
      </c>
      <c r="L85" s="39">
        <v>273929.5</v>
      </c>
      <c r="M85" s="34">
        <v>18</v>
      </c>
      <c r="N85" s="34"/>
      <c r="O85" s="34"/>
      <c r="P85" s="34"/>
      <c r="Q85" s="34"/>
    </row>
    <row r="86" spans="1:17">
      <c r="A86" s="34" t="s">
        <v>136</v>
      </c>
      <c r="B86" s="39">
        <v>15290459.36</v>
      </c>
      <c r="C86" s="34">
        <v>51</v>
      </c>
      <c r="D86" s="39">
        <v>2864190.71</v>
      </c>
      <c r="E86" s="34">
        <v>50</v>
      </c>
      <c r="F86" s="34">
        <v>32325.333333333325</v>
      </c>
      <c r="G86" s="34">
        <v>11</v>
      </c>
      <c r="H86" s="39">
        <v>11684454.63</v>
      </c>
      <c r="I86" s="34">
        <v>48</v>
      </c>
      <c r="J86" s="39">
        <v>2989960.47</v>
      </c>
      <c r="K86" s="34">
        <v>48</v>
      </c>
      <c r="L86" s="34">
        <v>13492.833333333338</v>
      </c>
      <c r="M86" s="34">
        <v>10</v>
      </c>
      <c r="N86" s="34"/>
      <c r="O86" s="34"/>
      <c r="P86" s="34"/>
      <c r="Q86" s="34"/>
    </row>
    <row r="87" spans="1:17">
      <c r="A87" s="34" t="s">
        <v>137</v>
      </c>
      <c r="B87" s="39">
        <v>1706555.63</v>
      </c>
      <c r="C87" s="34">
        <v>20</v>
      </c>
      <c r="D87" s="39">
        <v>800436.31</v>
      </c>
      <c r="E87" s="34">
        <v>19</v>
      </c>
      <c r="F87" s="34">
        <v>0</v>
      </c>
      <c r="G87" s="34">
        <v>0</v>
      </c>
      <c r="H87" s="39">
        <v>2044527.16</v>
      </c>
      <c r="I87" s="34">
        <v>21</v>
      </c>
      <c r="J87" s="39">
        <v>858286.69</v>
      </c>
      <c r="K87" s="34">
        <v>20</v>
      </c>
      <c r="L87" s="34">
        <v>0</v>
      </c>
      <c r="M87" s="34">
        <v>0</v>
      </c>
      <c r="N87" s="34"/>
      <c r="O87" s="34"/>
      <c r="P87" s="34"/>
      <c r="Q87" s="34"/>
    </row>
    <row r="88" spans="1:17">
      <c r="A88" s="34" t="s">
        <v>138</v>
      </c>
      <c r="B88" s="39">
        <v>0</v>
      </c>
      <c r="C88" s="34">
        <v>0</v>
      </c>
      <c r="D88" s="39">
        <v>0</v>
      </c>
      <c r="E88" s="34">
        <v>0</v>
      </c>
      <c r="F88" s="39">
        <v>0</v>
      </c>
      <c r="G88" s="34">
        <v>0</v>
      </c>
      <c r="H88" s="39">
        <v>771855.86</v>
      </c>
      <c r="I88" s="34">
        <v>10</v>
      </c>
      <c r="J88" s="39">
        <v>0</v>
      </c>
      <c r="K88" s="34">
        <v>0</v>
      </c>
      <c r="L88" s="39">
        <v>0</v>
      </c>
      <c r="M88" s="34">
        <v>0</v>
      </c>
      <c r="N88" s="34"/>
      <c r="O88" s="34"/>
      <c r="P88" s="34"/>
      <c r="Q88" s="34"/>
    </row>
    <row r="89" spans="1:17">
      <c r="A89" s="34" t="s">
        <v>139</v>
      </c>
      <c r="B89" s="39">
        <v>0</v>
      </c>
      <c r="C89" s="34">
        <v>0</v>
      </c>
      <c r="D89" s="39">
        <v>0</v>
      </c>
      <c r="E89" s="34">
        <v>0</v>
      </c>
      <c r="F89" s="34">
        <v>0</v>
      </c>
      <c r="G89" s="34">
        <v>0</v>
      </c>
      <c r="H89" s="39">
        <v>1210377.86</v>
      </c>
      <c r="I89" s="34">
        <v>10</v>
      </c>
      <c r="J89" s="39">
        <v>267115.01</v>
      </c>
      <c r="K89" s="34">
        <v>10</v>
      </c>
      <c r="L89" s="34">
        <v>0</v>
      </c>
      <c r="M89" s="34">
        <v>0</v>
      </c>
      <c r="N89" s="34"/>
      <c r="O89" s="34"/>
      <c r="P89" s="34"/>
      <c r="Q89" s="34"/>
    </row>
    <row r="90" spans="1:17">
      <c r="A90" s="34" t="s">
        <v>140</v>
      </c>
      <c r="B90" s="39">
        <v>1244374.09</v>
      </c>
      <c r="C90" s="34">
        <v>12</v>
      </c>
      <c r="D90" s="39">
        <v>263354.5</v>
      </c>
      <c r="E90" s="34">
        <v>12</v>
      </c>
      <c r="F90" s="34">
        <v>0</v>
      </c>
      <c r="G90" s="34">
        <v>0</v>
      </c>
      <c r="H90" s="39">
        <v>0</v>
      </c>
      <c r="I90" s="34">
        <v>0</v>
      </c>
      <c r="J90" s="39">
        <v>0</v>
      </c>
      <c r="K90" s="34">
        <v>0</v>
      </c>
      <c r="L90" s="34">
        <v>0</v>
      </c>
      <c r="M90" s="34">
        <v>0</v>
      </c>
      <c r="N90" s="34"/>
      <c r="O90" s="34"/>
      <c r="P90" s="34"/>
      <c r="Q90" s="34"/>
    </row>
    <row r="91" spans="1:17">
      <c r="A91" s="34" t="s">
        <v>141</v>
      </c>
      <c r="B91" s="39">
        <v>17682898.82</v>
      </c>
      <c r="C91" s="34">
        <v>41</v>
      </c>
      <c r="D91" s="39">
        <v>2118070.25</v>
      </c>
      <c r="E91" s="34">
        <v>37</v>
      </c>
      <c r="F91" s="34">
        <v>255658.66666666672</v>
      </c>
      <c r="G91" s="34">
        <v>12</v>
      </c>
      <c r="H91" s="39">
        <v>16838858.72</v>
      </c>
      <c r="I91" s="34">
        <v>39</v>
      </c>
      <c r="J91" s="39">
        <v>1798858.86</v>
      </c>
      <c r="K91" s="34">
        <v>35</v>
      </c>
      <c r="L91" s="34">
        <v>441137.33333333326</v>
      </c>
      <c r="M91" s="34">
        <v>14</v>
      </c>
      <c r="N91" s="34"/>
      <c r="O91" s="34"/>
      <c r="P91" s="34"/>
      <c r="Q91" s="34"/>
    </row>
    <row r="92" spans="1:17">
      <c r="A92" s="34" t="s">
        <v>142</v>
      </c>
      <c r="B92" s="39">
        <v>1150465.21</v>
      </c>
      <c r="C92" s="34">
        <v>11</v>
      </c>
      <c r="D92" s="39">
        <v>243541.32</v>
      </c>
      <c r="E92" s="34">
        <v>10</v>
      </c>
      <c r="F92" s="34">
        <v>0</v>
      </c>
      <c r="G92" s="34">
        <v>0</v>
      </c>
      <c r="H92" s="39">
        <v>0</v>
      </c>
      <c r="I92" s="34">
        <v>0</v>
      </c>
      <c r="J92" s="39">
        <v>0</v>
      </c>
      <c r="K92" s="34">
        <v>0</v>
      </c>
      <c r="L92" s="34">
        <v>0</v>
      </c>
      <c r="M92" s="34">
        <v>0</v>
      </c>
      <c r="N92" s="34"/>
      <c r="O92" s="34"/>
      <c r="P92" s="34"/>
      <c r="Q92" s="34"/>
    </row>
    <row r="93" spans="1:17">
      <c r="A93" s="34" t="s">
        <v>143</v>
      </c>
      <c r="B93" s="39">
        <v>8219313.09</v>
      </c>
      <c r="C93" s="34">
        <v>63</v>
      </c>
      <c r="D93" s="39">
        <v>3583068</v>
      </c>
      <c r="E93" s="34">
        <v>62</v>
      </c>
      <c r="F93" s="34">
        <v>0</v>
      </c>
      <c r="G93" s="34">
        <v>0</v>
      </c>
      <c r="H93" s="39">
        <v>7556294.33</v>
      </c>
      <c r="I93" s="34">
        <v>61</v>
      </c>
      <c r="J93" s="39">
        <v>3553429.68</v>
      </c>
      <c r="K93" s="34">
        <v>59</v>
      </c>
      <c r="L93" s="34">
        <v>0</v>
      </c>
      <c r="M93" s="34">
        <v>0</v>
      </c>
      <c r="N93" s="34"/>
      <c r="O93" s="34"/>
      <c r="P93" s="34"/>
      <c r="Q93" s="34"/>
    </row>
    <row r="94" spans="1:17">
      <c r="A94" s="34" t="s">
        <v>144</v>
      </c>
      <c r="B94" s="39">
        <v>1727065.05</v>
      </c>
      <c r="C94" s="34">
        <v>22</v>
      </c>
      <c r="D94" s="39">
        <v>1319078.66</v>
      </c>
      <c r="E94" s="34">
        <v>21</v>
      </c>
      <c r="F94" s="39">
        <v>0</v>
      </c>
      <c r="G94" s="34">
        <v>0</v>
      </c>
      <c r="H94" s="39">
        <v>1861974.25</v>
      </c>
      <c r="I94" s="34">
        <v>16</v>
      </c>
      <c r="J94" s="39">
        <v>1527647.63</v>
      </c>
      <c r="K94" s="34">
        <v>13</v>
      </c>
      <c r="L94" s="39">
        <v>0</v>
      </c>
      <c r="M94" s="34">
        <v>0</v>
      </c>
      <c r="N94" s="34"/>
      <c r="O94" s="34"/>
      <c r="P94" s="34"/>
      <c r="Q94" s="34"/>
    </row>
    <row r="95" spans="1:17">
      <c r="A95" s="34" t="s">
        <v>145</v>
      </c>
      <c r="B95" s="39">
        <v>8550987.03</v>
      </c>
      <c r="C95" s="34">
        <v>73</v>
      </c>
      <c r="D95" s="39">
        <v>3573094.77</v>
      </c>
      <c r="E95" s="34">
        <v>71</v>
      </c>
      <c r="F95" s="34">
        <v>47525.666666666664</v>
      </c>
      <c r="G95" s="34">
        <v>16</v>
      </c>
      <c r="H95" s="39">
        <v>6647203.48</v>
      </c>
      <c r="I95" s="34">
        <v>69</v>
      </c>
      <c r="J95" s="39">
        <v>3268892.45</v>
      </c>
      <c r="K95" s="34">
        <v>68</v>
      </c>
      <c r="L95" s="34">
        <v>476185.16666666704</v>
      </c>
      <c r="M95" s="34">
        <v>14</v>
      </c>
      <c r="N95" s="34"/>
      <c r="O95" s="34"/>
      <c r="P95" s="34"/>
      <c r="Q95" s="34"/>
    </row>
    <row r="96" spans="1:17">
      <c r="A96" s="34" t="s">
        <v>146</v>
      </c>
      <c r="B96" s="39">
        <v>1258684.97</v>
      </c>
      <c r="C96" s="34">
        <v>11</v>
      </c>
      <c r="D96" s="39">
        <v>0</v>
      </c>
      <c r="E96" s="34">
        <v>0</v>
      </c>
      <c r="F96" s="34">
        <v>0</v>
      </c>
      <c r="G96" s="34">
        <v>0</v>
      </c>
      <c r="H96" s="39">
        <v>899960.48</v>
      </c>
      <c r="I96" s="34">
        <v>12</v>
      </c>
      <c r="J96" s="39">
        <v>175751.48</v>
      </c>
      <c r="K96" s="34">
        <v>11</v>
      </c>
      <c r="L96" s="34">
        <v>0</v>
      </c>
      <c r="M96" s="34">
        <v>0</v>
      </c>
      <c r="N96" s="34"/>
      <c r="O96" s="34"/>
      <c r="P96" s="34"/>
      <c r="Q96" s="34"/>
    </row>
    <row r="97" spans="1:17">
      <c r="A97" s="34" t="s">
        <v>147</v>
      </c>
      <c r="B97" s="39">
        <v>1561571.32</v>
      </c>
      <c r="C97" s="34">
        <v>15</v>
      </c>
      <c r="D97" s="39">
        <v>342629.72</v>
      </c>
      <c r="E97" s="34">
        <v>14</v>
      </c>
      <c r="F97" s="34">
        <v>0</v>
      </c>
      <c r="G97" s="34">
        <v>0</v>
      </c>
      <c r="H97" s="39">
        <v>912733.79</v>
      </c>
      <c r="I97" s="34">
        <v>10</v>
      </c>
      <c r="J97" s="39">
        <v>275061.43</v>
      </c>
      <c r="K97" s="34">
        <v>10</v>
      </c>
      <c r="L97" s="34">
        <v>0</v>
      </c>
      <c r="M97" s="34">
        <v>0</v>
      </c>
      <c r="N97" s="34"/>
      <c r="O97" s="34"/>
      <c r="P97" s="34"/>
      <c r="Q97" s="34"/>
    </row>
    <row r="98" spans="1:17">
      <c r="A98" s="34" t="s">
        <v>148</v>
      </c>
      <c r="B98" s="39">
        <v>3682385.16</v>
      </c>
      <c r="C98" s="34">
        <v>23</v>
      </c>
      <c r="D98" s="39">
        <v>963359.64</v>
      </c>
      <c r="E98" s="34">
        <v>22</v>
      </c>
      <c r="F98" s="39">
        <v>0</v>
      </c>
      <c r="G98" s="34">
        <v>0</v>
      </c>
      <c r="H98" s="39">
        <v>3370336.26</v>
      </c>
      <c r="I98" s="34">
        <v>22</v>
      </c>
      <c r="J98" s="39">
        <v>842368.1</v>
      </c>
      <c r="K98" s="34">
        <v>20</v>
      </c>
      <c r="L98" s="39">
        <v>0</v>
      </c>
      <c r="M98" s="34">
        <v>0</v>
      </c>
      <c r="N98" s="34"/>
      <c r="O98" s="34"/>
      <c r="P98" s="34"/>
      <c r="Q98" s="34"/>
    </row>
    <row r="99" spans="1:17">
      <c r="A99" s="34" t="s">
        <v>149</v>
      </c>
      <c r="B99" s="39">
        <v>2772600.16</v>
      </c>
      <c r="C99" s="34">
        <v>22</v>
      </c>
      <c r="D99" s="39">
        <v>692318.5</v>
      </c>
      <c r="E99" s="34">
        <v>22</v>
      </c>
      <c r="F99" s="39">
        <v>0</v>
      </c>
      <c r="G99" s="34">
        <v>0</v>
      </c>
      <c r="H99" s="39">
        <v>2026608.29</v>
      </c>
      <c r="I99" s="34">
        <v>20</v>
      </c>
      <c r="J99" s="39">
        <v>518996.63</v>
      </c>
      <c r="K99" s="34">
        <v>18</v>
      </c>
      <c r="L99" s="39">
        <v>0</v>
      </c>
      <c r="M99" s="34">
        <v>0</v>
      </c>
      <c r="N99" s="34"/>
      <c r="O99" s="34"/>
      <c r="P99" s="34"/>
      <c r="Q99" s="34"/>
    </row>
    <row r="100" spans="1:17">
      <c r="A100" s="34" t="s">
        <v>150</v>
      </c>
      <c r="B100" s="34">
        <v>361812.41</v>
      </c>
      <c r="C100" s="34">
        <v>11</v>
      </c>
      <c r="D100" s="34">
        <v>155860.57</v>
      </c>
      <c r="E100" s="34">
        <v>10</v>
      </c>
      <c r="F100" s="34">
        <v>0</v>
      </c>
      <c r="G100" s="34">
        <v>0</v>
      </c>
      <c r="H100" s="34">
        <v>0</v>
      </c>
      <c r="I100" s="34">
        <v>0</v>
      </c>
      <c r="J100" s="34">
        <v>0</v>
      </c>
      <c r="K100" s="34">
        <v>0</v>
      </c>
      <c r="L100" s="34">
        <v>0</v>
      </c>
      <c r="M100" s="34">
        <v>0</v>
      </c>
      <c r="N100" s="34"/>
      <c r="O100" s="34"/>
      <c r="P100" s="34"/>
      <c r="Q100" s="34"/>
    </row>
    <row r="101" spans="1:17">
      <c r="A101" s="34" t="s">
        <v>151</v>
      </c>
      <c r="B101" s="34">
        <v>1404646.72</v>
      </c>
      <c r="C101" s="34">
        <v>12</v>
      </c>
      <c r="D101" s="34">
        <v>410740.02</v>
      </c>
      <c r="E101" s="34">
        <v>12</v>
      </c>
      <c r="F101" s="34">
        <v>0</v>
      </c>
      <c r="G101" s="34">
        <v>0</v>
      </c>
      <c r="H101" s="34">
        <v>1353262.11</v>
      </c>
      <c r="I101" s="34">
        <v>13</v>
      </c>
      <c r="J101" s="34">
        <v>379882.77</v>
      </c>
      <c r="K101" s="34">
        <v>12</v>
      </c>
      <c r="L101" s="34">
        <v>0</v>
      </c>
      <c r="M101" s="34">
        <v>0</v>
      </c>
      <c r="N101" s="34"/>
      <c r="O101" s="34"/>
      <c r="P101" s="34"/>
      <c r="Q101" s="34"/>
    </row>
    <row r="102" spans="1:17">
      <c r="A102" s="34" t="s">
        <v>152</v>
      </c>
      <c r="B102" s="34">
        <v>79475077.68</v>
      </c>
      <c r="C102" s="34">
        <v>230</v>
      </c>
      <c r="D102" s="34">
        <v>35784255.15</v>
      </c>
      <c r="E102" s="34">
        <v>217</v>
      </c>
      <c r="F102" s="34">
        <v>2096841.333333334</v>
      </c>
      <c r="G102" s="34">
        <v>82</v>
      </c>
      <c r="H102" s="34">
        <v>69395755.44</v>
      </c>
      <c r="I102" s="34">
        <v>217</v>
      </c>
      <c r="J102" s="34">
        <v>32285836.63</v>
      </c>
      <c r="K102" s="34">
        <v>201</v>
      </c>
      <c r="L102" s="34">
        <v>1497085.8333333337</v>
      </c>
      <c r="M102" s="34">
        <v>87</v>
      </c>
      <c r="N102" s="34"/>
      <c r="O102" s="34"/>
      <c r="P102" s="34"/>
      <c r="Q102" s="34"/>
    </row>
    <row r="103" spans="1:17">
      <c r="A103" s="34" t="s">
        <v>153</v>
      </c>
      <c r="B103" s="34">
        <v>3311043.01</v>
      </c>
      <c r="C103" s="34">
        <v>34</v>
      </c>
      <c r="D103" s="34">
        <v>971746.52</v>
      </c>
      <c r="E103" s="34">
        <v>33</v>
      </c>
      <c r="F103" s="34">
        <v>0</v>
      </c>
      <c r="G103" s="34">
        <v>0</v>
      </c>
      <c r="H103" s="34">
        <v>3249493.53</v>
      </c>
      <c r="I103" s="34">
        <v>30</v>
      </c>
      <c r="J103" s="34">
        <v>1595253.51</v>
      </c>
      <c r="K103" s="34">
        <v>30</v>
      </c>
      <c r="L103" s="34">
        <v>0</v>
      </c>
      <c r="M103" s="34">
        <v>0</v>
      </c>
      <c r="N103" s="34"/>
      <c r="O103" s="34"/>
      <c r="P103" s="34"/>
      <c r="Q103" s="34"/>
    </row>
    <row r="104" spans="1:17">
      <c r="A104" s="34" t="s">
        <v>154</v>
      </c>
      <c r="B104" s="34">
        <v>2656560.95</v>
      </c>
      <c r="C104" s="34">
        <v>33</v>
      </c>
      <c r="D104" s="34">
        <v>981360.1</v>
      </c>
      <c r="E104" s="34">
        <v>31</v>
      </c>
      <c r="F104" s="34">
        <v>0</v>
      </c>
      <c r="G104" s="34">
        <v>0</v>
      </c>
      <c r="H104" s="34">
        <v>3003884.28</v>
      </c>
      <c r="I104" s="34">
        <v>31</v>
      </c>
      <c r="J104" s="34">
        <v>1002879.43</v>
      </c>
      <c r="K104" s="34">
        <v>30</v>
      </c>
      <c r="L104" s="34">
        <v>0</v>
      </c>
      <c r="M104" s="34">
        <v>0</v>
      </c>
      <c r="N104" s="34"/>
      <c r="O104" s="34"/>
      <c r="P104" s="34"/>
      <c r="Q104" s="34"/>
    </row>
    <row r="105" spans="1:17">
      <c r="A105" s="34" t="s">
        <v>155</v>
      </c>
      <c r="B105" s="34">
        <v>512720.5</v>
      </c>
      <c r="C105" s="34">
        <v>12</v>
      </c>
      <c r="D105" s="34">
        <v>330603.36</v>
      </c>
      <c r="E105" s="34">
        <v>11</v>
      </c>
      <c r="F105" s="34">
        <v>0</v>
      </c>
      <c r="G105" s="34">
        <v>0</v>
      </c>
      <c r="H105" s="34">
        <v>515461.9</v>
      </c>
      <c r="I105" s="34">
        <v>11</v>
      </c>
      <c r="J105" s="34">
        <v>342758.17</v>
      </c>
      <c r="K105" s="34">
        <v>10</v>
      </c>
      <c r="L105" s="34">
        <v>0</v>
      </c>
      <c r="M105" s="34">
        <v>0</v>
      </c>
      <c r="N105" s="34"/>
      <c r="O105" s="34"/>
      <c r="P105" s="34"/>
      <c r="Q105" s="34"/>
    </row>
    <row r="106" spans="1:17">
      <c r="A106" s="34" t="s">
        <v>156</v>
      </c>
      <c r="B106" s="34">
        <v>10979236.89</v>
      </c>
      <c r="C106" s="34">
        <v>49</v>
      </c>
      <c r="D106" s="34">
        <v>1705974.19</v>
      </c>
      <c r="E106" s="34">
        <v>42</v>
      </c>
      <c r="F106" s="34">
        <v>0</v>
      </c>
      <c r="G106" s="34">
        <v>0</v>
      </c>
      <c r="H106" s="34">
        <v>17941123.02</v>
      </c>
      <c r="I106" s="34">
        <v>49</v>
      </c>
      <c r="J106" s="34">
        <v>1551199.67</v>
      </c>
      <c r="K106" s="34">
        <v>42</v>
      </c>
      <c r="L106" s="34">
        <v>0</v>
      </c>
      <c r="M106" s="34">
        <v>0</v>
      </c>
      <c r="N106" s="34"/>
      <c r="O106" s="34"/>
      <c r="P106" s="34"/>
      <c r="Q106" s="34"/>
    </row>
    <row r="107" spans="1:17">
      <c r="A107" s="34" t="s">
        <v>157</v>
      </c>
      <c r="B107" s="34">
        <v>0</v>
      </c>
      <c r="C107" s="34">
        <v>0</v>
      </c>
      <c r="D107" s="34">
        <v>0</v>
      </c>
      <c r="E107" s="34">
        <v>0</v>
      </c>
      <c r="F107" s="34">
        <v>0</v>
      </c>
      <c r="G107" s="34">
        <v>0</v>
      </c>
      <c r="H107" s="34">
        <v>346504.44</v>
      </c>
      <c r="I107" s="34">
        <v>11</v>
      </c>
      <c r="J107" s="34">
        <v>0</v>
      </c>
      <c r="K107" s="34">
        <v>0</v>
      </c>
      <c r="L107" s="34">
        <v>0</v>
      </c>
      <c r="M107" s="34">
        <v>0</v>
      </c>
      <c r="N107" s="34"/>
      <c r="O107" s="34"/>
      <c r="P107" s="34"/>
      <c r="Q107" s="34"/>
    </row>
    <row r="108" spans="1:17">
      <c r="A108" s="34" t="s">
        <v>158</v>
      </c>
      <c r="B108" s="34">
        <v>5525170.21</v>
      </c>
      <c r="C108" s="34">
        <v>55</v>
      </c>
      <c r="D108" s="34">
        <v>1721401.81</v>
      </c>
      <c r="E108" s="34">
        <v>53</v>
      </c>
      <c r="F108" s="34">
        <v>144235.00000000015</v>
      </c>
      <c r="G108" s="34">
        <v>12</v>
      </c>
      <c r="H108" s="34">
        <v>5390390.44</v>
      </c>
      <c r="I108" s="34">
        <v>55</v>
      </c>
      <c r="J108" s="34">
        <v>1592490.13</v>
      </c>
      <c r="K108" s="34">
        <v>53</v>
      </c>
      <c r="L108" s="34">
        <v>230033.66666666663</v>
      </c>
      <c r="M108" s="34">
        <v>12</v>
      </c>
      <c r="N108" s="34"/>
      <c r="O108" s="34"/>
      <c r="P108" s="34"/>
      <c r="Q108" s="34"/>
    </row>
    <row r="109" spans="1:17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</row>
    <row r="110" spans="1:17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</row>
    <row r="111" spans="1:17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</row>
    <row r="112" spans="1:17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</row>
    <row r="113" spans="1:17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</row>
    <row r="114" spans="1:17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</row>
    <row r="115" spans="1:17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</row>
    <row r="116" spans="1:17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</row>
    <row r="117" spans="1:17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</row>
    <row r="118" spans="1:17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</row>
    <row r="119" spans="1:17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</row>
    <row r="120" spans="1:17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</row>
    <row r="121" spans="1:17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</row>
    <row r="122" spans="1:17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</row>
    <row r="123" spans="1:17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</row>
    <row r="124" spans="1:17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</row>
    <row r="125" spans="1:17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</row>
    <row r="126" spans="1:17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</row>
    <row r="127" spans="1:17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</row>
    <row r="128" spans="1:17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</row>
    <row r="129" spans="1:17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</row>
    <row r="130" spans="1:17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</row>
    <row r="131" spans="1:17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</row>
    <row r="132" spans="1:17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</row>
    <row r="133" spans="1:17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</row>
    <row r="134" spans="1:17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</row>
    <row r="135" spans="1:17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</row>
    <row r="136" spans="1:17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</row>
    <row r="137" spans="1:17">
      <c r="A137" s="34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</row>
    <row r="138" spans="1:17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</row>
    <row r="139" spans="1:17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</row>
    <row r="140" spans="1:17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</row>
    <row r="141" spans="1:17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</row>
    <row r="142" spans="1:17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</row>
    <row r="143" spans="1:17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</row>
    <row r="144" spans="1:17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</row>
    <row r="145" spans="1:17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</row>
    <row r="146" spans="1:17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</row>
    <row r="147" spans="1:17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</row>
    <row r="148" spans="1:17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</row>
    <row r="149" spans="1:17">
      <c r="A149" s="34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</row>
    <row r="150" spans="1:17">
      <c r="A150" s="34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</row>
    <row r="151" spans="1:17">
      <c r="A151" s="34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</row>
    <row r="152" spans="1:17">
      <c r="A152" s="34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</row>
    <row r="153" spans="1:17">
      <c r="A153" s="34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</row>
    <row r="154" spans="1:17">
      <c r="A154" s="34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</row>
    <row r="155" spans="1:17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</row>
    <row r="156" spans="1:17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</row>
    <row r="157" spans="1:17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</row>
    <row r="158" spans="1:17">
      <c r="A158" s="34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</row>
    <row r="159" spans="1:17">
      <c r="A159" s="34"/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</row>
    <row r="160" spans="1:17">
      <c r="A160" s="34"/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</row>
    <row r="161" spans="1:17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</row>
    <row r="162" spans="1:17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</row>
    <row r="163" spans="1:17">
      <c r="A163" s="34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</row>
    <row r="164" spans="1:17">
      <c r="A164" s="34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</row>
    <row r="165" spans="1:17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</row>
    <row r="166" spans="1:17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</row>
    <row r="167" spans="1:17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</row>
    <row r="168" spans="1:17">
      <c r="A168" s="34"/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</row>
    <row r="169" spans="1:17">
      <c r="A169" s="34"/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</row>
    <row r="170" spans="1:17">
      <c r="A170" s="34"/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</row>
    <row r="171" spans="1:17">
      <c r="A171" s="34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</row>
    <row r="172" spans="1:17">
      <c r="A172" s="34"/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</row>
    <row r="173" spans="1:17">
      <c r="A173" s="34"/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</row>
    <row r="174" spans="1:17">
      <c r="A174" s="34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</row>
    <row r="175" spans="1:17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</row>
    <row r="176" spans="1:17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</row>
    <row r="177" spans="1:17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</row>
    <row r="178" spans="1:17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</row>
    <row r="179" spans="1:17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</row>
    <row r="180" spans="1:17">
      <c r="A180" s="34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</row>
    <row r="181" spans="1:17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</row>
    <row r="182" spans="1:17">
      <c r="A182" s="34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</row>
    <row r="183" spans="1:17">
      <c r="A183" s="34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</row>
    <row r="184" spans="1:17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</row>
    <row r="185" spans="1:17">
      <c r="A185" s="34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</row>
    <row r="186" spans="1:17">
      <c r="A186" s="34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</row>
    <row r="187" spans="1:17">
      <c r="A187" s="34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</row>
    <row r="188" spans="1:17">
      <c r="A188" s="34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</row>
    <row r="189" spans="1:17">
      <c r="A189" s="34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</row>
    <row r="190" spans="1:17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</row>
    <row r="191" spans="1:17">
      <c r="A191" s="34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</row>
    <row r="192" spans="1:17">
      <c r="A192" s="34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</row>
    <row r="193" spans="1:17">
      <c r="A193" s="34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</row>
    <row r="194" spans="1:17">
      <c r="A194" s="34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</row>
    <row r="195" spans="1:17">
      <c r="A195" s="34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</row>
    <row r="196" spans="1:17">
      <c r="A196" s="34"/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</row>
    <row r="197" spans="1:17">
      <c r="A197" s="34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</row>
    <row r="198" spans="1:17">
      <c r="A198" s="34"/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</row>
    <row r="199" spans="1:17">
      <c r="A199" s="34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</row>
    <row r="200" spans="1:17">
      <c r="A200" s="34"/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</row>
    <row r="201" spans="1:17">
      <c r="A201" s="34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</row>
    <row r="202" spans="1:17">
      <c r="A202" s="34"/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</row>
    <row r="203" spans="1:17">
      <c r="A203" s="34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</row>
    <row r="204" spans="1:17">
      <c r="A204" s="34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</row>
    <row r="205" spans="1:17">
      <c r="A205" s="34"/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</row>
    <row r="206" spans="1:17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</row>
    <row r="207" spans="1:17">
      <c r="A207" s="34"/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</row>
    <row r="208" spans="1:17">
      <c r="A208" s="34"/>
      <c r="B208" s="34"/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</row>
    <row r="209" spans="1:17">
      <c r="A209" s="34"/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</row>
    <row r="210" spans="1:17">
      <c r="A210" s="34"/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</row>
    <row r="211" spans="1:17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</row>
    <row r="212" spans="1:17">
      <c r="A212" s="34"/>
      <c r="B212" s="34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</row>
    <row r="213" spans="1:17">
      <c r="A213" s="34"/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</row>
    <row r="214" spans="1:17">
      <c r="A214" s="34"/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</row>
    <row r="215" spans="1:17">
      <c r="A215" s="34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</row>
    <row r="216" spans="1:17">
      <c r="A216" s="34"/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</row>
    <row r="217" spans="1:17">
      <c r="A217" s="34"/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</row>
    <row r="218" spans="1:17">
      <c r="A218" s="34"/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</row>
    <row r="219" spans="1:17">
      <c r="A219" s="34"/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</row>
    <row r="220" spans="1:17">
      <c r="A220" s="34"/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</row>
    <row r="221" spans="1:17">
      <c r="A221" s="34"/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</row>
    <row r="222" spans="1:17">
      <c r="A222" s="34"/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</row>
    <row r="223" spans="1:17">
      <c r="A223" s="34"/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</row>
    <row r="224" spans="1:17">
      <c r="A224" s="34"/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</row>
    <row r="225" spans="1:17">
      <c r="A225" s="34"/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</row>
    <row r="226" spans="1:17">
      <c r="A226" s="34"/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</row>
    <row r="227" spans="1:17">
      <c r="A227" s="34"/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</row>
    <row r="228" spans="1:17">
      <c r="A228" s="34"/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</row>
    <row r="229" spans="1:17">
      <c r="A229" s="34"/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</row>
    <row r="230" spans="1:17">
      <c r="A230" s="34"/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</row>
    <row r="231" spans="1:17">
      <c r="A231" s="34"/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</row>
    <row r="232" spans="1:17">
      <c r="A232" s="34"/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</row>
    <row r="233" spans="1:17">
      <c r="A233" s="34"/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</row>
    <row r="234" spans="1:17">
      <c r="A234" s="34"/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</row>
    <row r="235" spans="1:17">
      <c r="A235" s="34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</row>
    <row r="236" spans="1:17">
      <c r="A236" s="34"/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</row>
    <row r="237" spans="1:17">
      <c r="A237" s="34"/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</row>
    <row r="238" spans="1:17">
      <c r="A238" s="34"/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</row>
    <row r="239" spans="1:17">
      <c r="A239" s="34"/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</row>
    <row r="240" spans="1:12">
      <c r="A240" s="34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</row>
    <row r="241" spans="1:12">
      <c r="A241" s="34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</row>
    <row r="242" spans="1:12">
      <c r="A242" s="34"/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4"/>
    </row>
    <row r="243" spans="1:12">
      <c r="A243" s="34"/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34"/>
    </row>
    <row r="244" spans="1:12">
      <c r="A244" s="34"/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</row>
    <row r="245" spans="1:12">
      <c r="A245" s="34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</row>
    <row r="246" spans="1:12">
      <c r="A246" s="34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34"/>
    </row>
    <row r="247" spans="1:12">
      <c r="A247" s="34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</row>
    <row r="248" spans="1:12">
      <c r="A248" s="34"/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34"/>
    </row>
    <row r="249" spans="1:12">
      <c r="A249" s="34"/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</row>
    <row r="250" spans="1:12">
      <c r="A250" s="34"/>
      <c r="B250" s="34"/>
      <c r="C250" s="34"/>
      <c r="D250" s="34"/>
      <c r="E250" s="34"/>
      <c r="F250" s="34"/>
      <c r="G250" s="34"/>
      <c r="H250" s="34"/>
      <c r="I250" s="34"/>
      <c r="J250" s="34"/>
      <c r="K250" s="34"/>
      <c r="L250" s="34"/>
    </row>
    <row r="251" spans="1:12">
      <c r="A251" s="34"/>
      <c r="B251" s="34"/>
      <c r="C251" s="34"/>
      <c r="D251" s="34"/>
      <c r="E251" s="34"/>
      <c r="F251" s="34"/>
      <c r="G251" s="34"/>
      <c r="H251" s="34"/>
      <c r="I251" s="34"/>
      <c r="J251" s="34"/>
      <c r="K251" s="34"/>
      <c r="L251" s="34"/>
    </row>
    <row r="252" spans="1:12">
      <c r="A252" s="34"/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</row>
    <row r="253" spans="1:12">
      <c r="A253" s="34"/>
      <c r="B253" s="34"/>
      <c r="C253" s="34"/>
      <c r="D253" s="34"/>
      <c r="E253" s="34"/>
      <c r="F253" s="34"/>
      <c r="G253" s="34"/>
      <c r="H253" s="34"/>
      <c r="I253" s="34"/>
      <c r="J253" s="34"/>
      <c r="K253" s="34"/>
      <c r="L253" s="34"/>
    </row>
    <row r="254" spans="1:12">
      <c r="A254" s="34"/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34"/>
    </row>
    <row r="255" spans="1:12">
      <c r="A255" s="34"/>
      <c r="B255" s="34"/>
      <c r="C255" s="34"/>
      <c r="D255" s="34"/>
      <c r="E255" s="34"/>
      <c r="F255" s="34"/>
      <c r="G255" s="34"/>
      <c r="H255" s="34"/>
      <c r="I255" s="34"/>
      <c r="J255" s="34"/>
      <c r="K255" s="34"/>
      <c r="L255" s="34"/>
    </row>
    <row r="256" spans="1:12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</row>
    <row r="257" spans="1:12">
      <c r="A257" s="34"/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</row>
    <row r="258" spans="1:12">
      <c r="A258" s="34"/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</row>
    <row r="259" spans="1:12">
      <c r="A259" s="34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</row>
    <row r="260" spans="1:12">
      <c r="A260" s="34"/>
      <c r="B260" s="34"/>
      <c r="C260" s="34"/>
      <c r="D260" s="34"/>
      <c r="E260" s="34"/>
      <c r="F260" s="34"/>
      <c r="G260" s="34"/>
      <c r="H260" s="34"/>
      <c r="I260" s="34"/>
      <c r="J260" s="34"/>
      <c r="K260" s="34"/>
      <c r="L260" s="34"/>
    </row>
    <row r="261" spans="1:12">
      <c r="A261" s="34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</row>
    <row r="262" spans="1:12">
      <c r="A262" s="34"/>
      <c r="B262" s="34"/>
      <c r="C262" s="34"/>
      <c r="D262" s="34"/>
      <c r="E262" s="34"/>
      <c r="F262" s="34"/>
      <c r="G262" s="34"/>
      <c r="H262" s="34"/>
      <c r="I262" s="34"/>
      <c r="J262" s="34"/>
      <c r="K262" s="34"/>
      <c r="L262" s="34"/>
    </row>
    <row r="263" spans="1:12">
      <c r="A263" s="34"/>
      <c r="B263" s="34"/>
      <c r="C263" s="34"/>
      <c r="D263" s="34"/>
      <c r="E263" s="34"/>
      <c r="F263" s="34"/>
      <c r="G263" s="34"/>
      <c r="H263" s="34"/>
      <c r="I263" s="34"/>
      <c r="J263" s="34"/>
      <c r="K263" s="34"/>
      <c r="L263" s="34"/>
    </row>
    <row r="264" spans="1:12">
      <c r="A264" s="34"/>
      <c r="B264" s="34"/>
      <c r="C264" s="34"/>
      <c r="D264" s="34"/>
      <c r="E264" s="34"/>
      <c r="F264" s="34"/>
      <c r="G264" s="34"/>
      <c r="H264" s="34"/>
      <c r="I264" s="34"/>
      <c r="J264" s="34"/>
      <c r="K264" s="34"/>
      <c r="L264" s="34"/>
    </row>
    <row r="265" spans="1:12">
      <c r="A265" s="34"/>
      <c r="B265" s="34"/>
      <c r="C265" s="34"/>
      <c r="D265" s="34"/>
      <c r="E265" s="34"/>
      <c r="F265" s="34"/>
      <c r="G265" s="34"/>
      <c r="H265" s="34"/>
      <c r="I265" s="34"/>
      <c r="J265" s="34"/>
      <c r="K265" s="34"/>
      <c r="L265" s="34"/>
    </row>
    <row r="266" spans="1:12">
      <c r="A266" s="34"/>
      <c r="B266" s="34"/>
      <c r="C266" s="34"/>
      <c r="D266" s="34"/>
      <c r="E266" s="34"/>
      <c r="F266" s="34"/>
      <c r="G266" s="34"/>
      <c r="H266" s="34"/>
      <c r="I266" s="34"/>
      <c r="J266" s="34"/>
      <c r="K266" s="34"/>
      <c r="L266" s="34"/>
    </row>
    <row r="267" spans="1:12">
      <c r="A267" s="34"/>
      <c r="B267" s="34"/>
      <c r="C267" s="34"/>
      <c r="D267" s="34"/>
      <c r="E267" s="34"/>
      <c r="F267" s="34"/>
      <c r="G267" s="34"/>
      <c r="H267" s="34"/>
      <c r="I267" s="34"/>
      <c r="J267" s="34"/>
      <c r="K267" s="34"/>
      <c r="L267" s="34"/>
    </row>
    <row r="268" spans="1:12">
      <c r="A268" s="34"/>
      <c r="B268" s="34"/>
      <c r="C268" s="34"/>
      <c r="D268" s="34"/>
      <c r="E268" s="34"/>
      <c r="F268" s="34"/>
      <c r="G268" s="34"/>
      <c r="H268" s="34"/>
      <c r="I268" s="34"/>
      <c r="J268" s="34"/>
      <c r="K268" s="34"/>
      <c r="L268" s="34"/>
    </row>
    <row r="269" spans="1:12">
      <c r="A269" s="34"/>
      <c r="B269" s="34"/>
      <c r="C269" s="34"/>
      <c r="D269" s="34"/>
      <c r="E269" s="34"/>
      <c r="F269" s="34"/>
      <c r="G269" s="34"/>
      <c r="H269" s="34"/>
      <c r="I269" s="34"/>
      <c r="J269" s="34"/>
      <c r="K269" s="34"/>
      <c r="L269" s="34"/>
    </row>
    <row r="270" spans="1:12">
      <c r="A270" s="34"/>
      <c r="B270" s="34"/>
      <c r="C270" s="34"/>
      <c r="D270" s="34"/>
      <c r="E270" s="34"/>
      <c r="F270" s="34"/>
      <c r="G270" s="34"/>
      <c r="H270" s="34"/>
      <c r="I270" s="34"/>
      <c r="J270" s="34"/>
      <c r="K270" s="34"/>
      <c r="L270" s="34"/>
    </row>
    <row r="271" spans="1:12">
      <c r="A271" s="34"/>
      <c r="B271" s="34"/>
      <c r="C271" s="34"/>
      <c r="D271" s="34"/>
      <c r="E271" s="34"/>
      <c r="F271" s="34"/>
      <c r="G271" s="34"/>
      <c r="H271" s="34"/>
      <c r="I271" s="34"/>
      <c r="J271" s="34"/>
      <c r="K271" s="34"/>
      <c r="L271" s="34"/>
    </row>
    <row r="272" spans="1:12">
      <c r="A272" s="34"/>
      <c r="B272" s="34"/>
      <c r="C272" s="34"/>
      <c r="D272" s="34"/>
      <c r="E272" s="34"/>
      <c r="F272" s="34"/>
      <c r="G272" s="34"/>
      <c r="H272" s="34"/>
      <c r="I272" s="34"/>
      <c r="J272" s="34"/>
      <c r="K272" s="34"/>
      <c r="L272" s="34"/>
    </row>
    <row r="273" spans="1:12">
      <c r="A273" s="34"/>
      <c r="B273" s="34"/>
      <c r="C273" s="34"/>
      <c r="D273" s="34"/>
      <c r="E273" s="34"/>
      <c r="F273" s="34"/>
      <c r="G273" s="34"/>
      <c r="H273" s="34"/>
      <c r="I273" s="34"/>
      <c r="J273" s="34"/>
      <c r="K273" s="34"/>
      <c r="L273" s="34"/>
    </row>
    <row r="274" spans="1:12">
      <c r="A274" s="34"/>
      <c r="B274" s="34"/>
      <c r="C274" s="34"/>
      <c r="D274" s="34"/>
      <c r="E274" s="34"/>
      <c r="F274" s="34"/>
      <c r="G274" s="34"/>
      <c r="H274" s="34"/>
      <c r="I274" s="34"/>
      <c r="J274" s="34"/>
      <c r="K274" s="34"/>
      <c r="L274" s="34"/>
    </row>
    <row r="275" spans="1:12">
      <c r="A275" s="34"/>
      <c r="B275" s="34"/>
      <c r="C275" s="34"/>
      <c r="D275" s="34"/>
      <c r="E275" s="34"/>
      <c r="F275" s="34"/>
      <c r="G275" s="34"/>
      <c r="H275" s="34"/>
      <c r="I275" s="34"/>
      <c r="J275" s="34"/>
      <c r="K275" s="34"/>
      <c r="L275" s="34"/>
    </row>
    <row r="276" spans="1:12">
      <c r="A276" s="34"/>
      <c r="B276" s="34"/>
      <c r="C276" s="34"/>
      <c r="D276" s="34"/>
      <c r="E276" s="34"/>
      <c r="F276" s="34"/>
      <c r="G276" s="34"/>
      <c r="H276" s="34"/>
      <c r="I276" s="34"/>
      <c r="J276" s="34"/>
      <c r="K276" s="34"/>
      <c r="L276" s="34"/>
    </row>
    <row r="277" spans="1:12">
      <c r="A277" s="34"/>
      <c r="B277" s="34"/>
      <c r="C277" s="34"/>
      <c r="D277" s="34"/>
      <c r="E277" s="34"/>
      <c r="F277" s="34"/>
      <c r="G277" s="34"/>
      <c r="H277" s="34"/>
      <c r="I277" s="34"/>
      <c r="J277" s="34"/>
      <c r="K277" s="34"/>
      <c r="L277" s="34"/>
    </row>
    <row r="278" spans="1:12">
      <c r="A278" s="34"/>
      <c r="B278" s="34"/>
      <c r="C278" s="34"/>
      <c r="D278" s="34"/>
      <c r="E278" s="34"/>
      <c r="F278" s="34"/>
      <c r="G278" s="34"/>
      <c r="H278" s="34"/>
      <c r="I278" s="34"/>
      <c r="J278" s="34"/>
      <c r="K278" s="34"/>
      <c r="L278" s="34"/>
    </row>
    <row r="279" spans="1:12">
      <c r="A279" s="34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</row>
    <row r="280" spans="1:12">
      <c r="A280" s="34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</row>
    <row r="281" spans="1:12">
      <c r="A281" s="34"/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34"/>
    </row>
    <row r="282" spans="1:12">
      <c r="A282" s="34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34"/>
    </row>
    <row r="283" spans="1:12">
      <c r="A283" s="34"/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34"/>
    </row>
    <row r="284" spans="1:12">
      <c r="A284" s="34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</row>
    <row r="285" spans="1:12">
      <c r="A285" s="34"/>
      <c r="B285" s="34"/>
      <c r="C285" s="34"/>
      <c r="D285" s="34"/>
      <c r="E285" s="34"/>
      <c r="F285" s="34"/>
      <c r="G285" s="34"/>
      <c r="H285" s="34"/>
      <c r="I285" s="34"/>
      <c r="J285" s="34"/>
      <c r="K285" s="34"/>
      <c r="L285" s="34"/>
    </row>
    <row r="286" spans="1:12">
      <c r="A286" s="34"/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34"/>
    </row>
    <row r="287" spans="1:12">
      <c r="A287" s="34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</row>
    <row r="288" spans="1:12">
      <c r="A288" s="34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</row>
    <row r="289" spans="1:12">
      <c r="A289" s="34"/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34"/>
    </row>
    <row r="290" spans="1:12">
      <c r="A290" s="34"/>
      <c r="B290" s="34"/>
      <c r="C290" s="34"/>
      <c r="D290" s="34"/>
      <c r="E290" s="34"/>
      <c r="F290" s="34"/>
      <c r="G290" s="34"/>
      <c r="H290" s="34"/>
      <c r="I290" s="34"/>
      <c r="J290" s="34"/>
      <c r="K290" s="34"/>
      <c r="L290" s="34"/>
    </row>
    <row r="291" spans="1:12">
      <c r="A291" s="34"/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34"/>
    </row>
    <row r="292" spans="1:12">
      <c r="A292" s="34"/>
      <c r="B292" s="34"/>
      <c r="C292" s="34"/>
      <c r="D292" s="34"/>
      <c r="E292" s="34"/>
      <c r="F292" s="34"/>
      <c r="G292" s="34"/>
      <c r="H292" s="34"/>
      <c r="I292" s="34"/>
      <c r="J292" s="34"/>
      <c r="K292" s="34"/>
      <c r="L292" s="34"/>
    </row>
    <row r="293" spans="1:12">
      <c r="A293" s="34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</row>
    <row r="294" spans="1:12">
      <c r="A294" s="34"/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34"/>
    </row>
    <row r="295" spans="1:12">
      <c r="A295" s="34"/>
      <c r="B295" s="34"/>
      <c r="C295" s="34"/>
      <c r="D295" s="34"/>
      <c r="E295" s="34"/>
      <c r="F295" s="34"/>
      <c r="G295" s="34"/>
      <c r="H295" s="34"/>
      <c r="I295" s="34"/>
      <c r="J295" s="34"/>
      <c r="K295" s="34"/>
      <c r="L295" s="34"/>
    </row>
    <row r="296" spans="1:12">
      <c r="A296" s="34"/>
      <c r="B296" s="34"/>
      <c r="C296" s="34"/>
      <c r="D296" s="34"/>
      <c r="E296" s="34"/>
      <c r="F296" s="34"/>
      <c r="G296" s="34"/>
      <c r="H296" s="34"/>
      <c r="I296" s="34"/>
      <c r="J296" s="34"/>
      <c r="K296" s="34"/>
      <c r="L296" s="34"/>
    </row>
    <row r="297" spans="1:12">
      <c r="A297" s="34"/>
      <c r="B297" s="34"/>
      <c r="C297" s="34"/>
      <c r="D297" s="34"/>
      <c r="E297" s="34"/>
      <c r="F297" s="34"/>
      <c r="G297" s="34"/>
      <c r="H297" s="34"/>
      <c r="I297" s="34"/>
      <c r="J297" s="34"/>
      <c r="K297" s="34"/>
      <c r="L297" s="34"/>
    </row>
    <row r="298" spans="1:12">
      <c r="A298" s="34"/>
      <c r="B298" s="34"/>
      <c r="C298" s="34"/>
      <c r="D298" s="34"/>
      <c r="E298" s="34"/>
      <c r="F298" s="34"/>
      <c r="G298" s="34"/>
      <c r="H298" s="34"/>
      <c r="I298" s="34"/>
      <c r="J298" s="34"/>
      <c r="K298" s="34"/>
      <c r="L298" s="34"/>
    </row>
    <row r="299" spans="1:12">
      <c r="A299" s="34"/>
      <c r="B299" s="34"/>
      <c r="C299" s="34"/>
      <c r="D299" s="34"/>
      <c r="E299" s="34"/>
      <c r="F299" s="34"/>
      <c r="G299" s="34"/>
      <c r="H299" s="34"/>
      <c r="I299" s="34"/>
      <c r="J299" s="34"/>
      <c r="K299" s="34"/>
      <c r="L299" s="34"/>
    </row>
    <row r="300" spans="1:12">
      <c r="A300" s="34"/>
      <c r="B300" s="34"/>
      <c r="C300" s="34"/>
      <c r="D300" s="34"/>
      <c r="E300" s="34"/>
      <c r="F300" s="34"/>
      <c r="G300" s="34"/>
      <c r="H300" s="34"/>
      <c r="I300" s="34"/>
      <c r="J300" s="34"/>
      <c r="K300" s="34"/>
      <c r="L300" s="34"/>
    </row>
    <row r="301" spans="1:12">
      <c r="A301" s="34"/>
      <c r="B301" s="34"/>
      <c r="C301" s="34"/>
      <c r="D301" s="34"/>
      <c r="E301" s="34"/>
      <c r="F301" s="34"/>
      <c r="G301" s="34"/>
      <c r="H301" s="34"/>
      <c r="I301" s="34"/>
      <c r="J301" s="34"/>
      <c r="K301" s="34"/>
      <c r="L301" s="34"/>
    </row>
    <row r="302" spans="1:12">
      <c r="A302" s="34"/>
      <c r="B302" s="34"/>
      <c r="C302" s="34"/>
      <c r="D302" s="34"/>
      <c r="E302" s="34"/>
      <c r="F302" s="34"/>
      <c r="G302" s="34"/>
      <c r="H302" s="34"/>
      <c r="I302" s="34"/>
      <c r="J302" s="34"/>
      <c r="K302" s="34"/>
      <c r="L302" s="34"/>
    </row>
    <row r="303" spans="1:12">
      <c r="A303" s="34"/>
      <c r="B303" s="34"/>
      <c r="C303" s="34"/>
      <c r="D303" s="34"/>
      <c r="E303" s="34"/>
      <c r="F303" s="34"/>
      <c r="G303" s="34"/>
      <c r="H303" s="34"/>
      <c r="I303" s="34"/>
      <c r="J303" s="34"/>
      <c r="K303" s="34"/>
      <c r="L303" s="34"/>
    </row>
    <row r="304" spans="1:12">
      <c r="A304" s="34"/>
      <c r="B304" s="34"/>
      <c r="C304" s="34"/>
      <c r="D304" s="34"/>
      <c r="E304" s="34"/>
      <c r="F304" s="34"/>
      <c r="G304" s="34"/>
      <c r="H304" s="34"/>
      <c r="I304" s="34"/>
      <c r="J304" s="34"/>
      <c r="K304" s="34"/>
      <c r="L304" s="34"/>
    </row>
    <row r="305" spans="1:12">
      <c r="A305" s="34"/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34"/>
    </row>
    <row r="306" spans="1:12">
      <c r="A306" s="34"/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34"/>
    </row>
    <row r="307" spans="1:12">
      <c r="A307" s="34"/>
      <c r="B307" s="34"/>
      <c r="C307" s="34"/>
      <c r="D307" s="34"/>
      <c r="E307" s="34"/>
      <c r="F307" s="34"/>
      <c r="G307" s="34"/>
      <c r="H307" s="34"/>
      <c r="I307" s="34"/>
      <c r="J307" s="34"/>
      <c r="K307" s="34"/>
      <c r="L307" s="34"/>
    </row>
    <row r="308" spans="1:12">
      <c r="A308" s="34"/>
      <c r="B308" s="34"/>
      <c r="C308" s="34"/>
      <c r="D308" s="34"/>
      <c r="E308" s="34"/>
      <c r="F308" s="34"/>
      <c r="G308" s="34"/>
      <c r="H308" s="34"/>
      <c r="I308" s="34"/>
      <c r="J308" s="34"/>
      <c r="K308" s="34"/>
      <c r="L308" s="34"/>
    </row>
    <row r="309" spans="1:12">
      <c r="A309" s="34"/>
      <c r="B309" s="34"/>
      <c r="C309" s="34"/>
      <c r="D309" s="34"/>
      <c r="E309" s="34"/>
      <c r="F309" s="34"/>
      <c r="G309" s="34"/>
      <c r="H309" s="34"/>
      <c r="I309" s="34"/>
      <c r="J309" s="34"/>
      <c r="K309" s="34"/>
      <c r="L309" s="34"/>
    </row>
    <row r="310" spans="1:12">
      <c r="A310" s="34"/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34"/>
    </row>
    <row r="311" spans="1:12">
      <c r="A311" s="34"/>
      <c r="B311" s="34"/>
      <c r="C311" s="34"/>
      <c r="D311" s="34"/>
      <c r="E311" s="34"/>
      <c r="F311" s="34"/>
      <c r="G311" s="34"/>
      <c r="H311" s="34"/>
      <c r="I311" s="34"/>
      <c r="J311" s="34"/>
      <c r="K311" s="34"/>
      <c r="L311" s="34"/>
    </row>
    <row r="312" spans="1:12">
      <c r="A312" s="34"/>
      <c r="B312" s="34"/>
      <c r="C312" s="34"/>
      <c r="D312" s="34"/>
      <c r="E312" s="34"/>
      <c r="F312" s="34"/>
      <c r="G312" s="34"/>
      <c r="H312" s="34"/>
      <c r="I312" s="34"/>
      <c r="J312" s="34"/>
      <c r="K312" s="34"/>
      <c r="L312" s="34"/>
    </row>
    <row r="313" spans="1:12">
      <c r="A313" s="34"/>
      <c r="B313" s="34"/>
      <c r="C313" s="34"/>
      <c r="D313" s="34"/>
      <c r="E313" s="34"/>
      <c r="F313" s="34"/>
      <c r="G313" s="34"/>
      <c r="H313" s="34"/>
      <c r="I313" s="34"/>
      <c r="J313" s="34"/>
      <c r="K313" s="34"/>
      <c r="L313" s="34"/>
    </row>
    <row r="314" spans="1:12">
      <c r="A314" s="34"/>
      <c r="B314" s="34"/>
      <c r="C314" s="34"/>
      <c r="D314" s="34"/>
      <c r="E314" s="34"/>
      <c r="F314" s="34"/>
      <c r="G314" s="34"/>
      <c r="H314" s="34"/>
      <c r="I314" s="34"/>
      <c r="J314" s="34"/>
      <c r="K314" s="34"/>
      <c r="L314" s="34"/>
    </row>
    <row r="315" spans="1:12">
      <c r="A315" s="34"/>
      <c r="B315" s="34"/>
      <c r="C315" s="34"/>
      <c r="D315" s="34"/>
      <c r="E315" s="34"/>
      <c r="F315" s="34"/>
      <c r="G315" s="34"/>
      <c r="H315" s="34"/>
      <c r="I315" s="34"/>
      <c r="J315" s="34"/>
      <c r="K315" s="34"/>
      <c r="L315" s="34"/>
    </row>
    <row r="316" spans="1:12">
      <c r="A316" s="34"/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L316" s="34"/>
    </row>
    <row r="317" spans="1:12">
      <c r="A317" s="34"/>
      <c r="B317" s="34"/>
      <c r="C317" s="34"/>
      <c r="D317" s="34"/>
      <c r="E317" s="34"/>
      <c r="F317" s="34"/>
      <c r="G317" s="34"/>
      <c r="H317" s="34"/>
      <c r="I317" s="34"/>
      <c r="J317" s="34"/>
      <c r="K317" s="34"/>
      <c r="L317" s="34"/>
    </row>
    <row r="318" spans="1:12">
      <c r="A318" s="34"/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34"/>
    </row>
    <row r="319" spans="1:12">
      <c r="A319" s="34"/>
      <c r="B319" s="34"/>
      <c r="C319" s="34"/>
      <c r="D319" s="34"/>
      <c r="E319" s="34"/>
      <c r="F319" s="34"/>
      <c r="G319" s="34"/>
      <c r="H319" s="34"/>
      <c r="I319" s="34"/>
      <c r="J319" s="34"/>
      <c r="K319" s="34"/>
      <c r="L319" s="34"/>
    </row>
    <row r="320" spans="1:12">
      <c r="A320" s="34"/>
      <c r="B320" s="34"/>
      <c r="C320" s="34"/>
      <c r="D320" s="34"/>
      <c r="E320" s="34"/>
      <c r="F320" s="34"/>
      <c r="G320" s="34"/>
      <c r="H320" s="34"/>
      <c r="I320" s="34"/>
      <c r="J320" s="34"/>
      <c r="K320" s="34"/>
      <c r="L320" s="34"/>
    </row>
    <row r="321" spans="1:12">
      <c r="A321" s="34"/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L321" s="34"/>
    </row>
    <row r="322" spans="1:12">
      <c r="A322" s="34"/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L322" s="34"/>
    </row>
    <row r="323" spans="1:12">
      <c r="A323" s="34"/>
      <c r="B323" s="34"/>
      <c r="C323" s="34"/>
      <c r="D323" s="34"/>
      <c r="E323" s="34"/>
      <c r="F323" s="34"/>
      <c r="G323" s="34"/>
      <c r="H323" s="34"/>
      <c r="I323" s="34"/>
      <c r="J323" s="34"/>
      <c r="K323" s="34"/>
      <c r="L323" s="34"/>
    </row>
    <row r="324" spans="1:12">
      <c r="A324" s="34"/>
      <c r="B324" s="34"/>
      <c r="C324" s="34"/>
      <c r="D324" s="34"/>
      <c r="E324" s="34"/>
      <c r="F324" s="34"/>
      <c r="G324" s="34"/>
      <c r="H324" s="34"/>
      <c r="I324" s="34"/>
      <c r="J324" s="34"/>
      <c r="K324" s="34"/>
      <c r="L324" s="34"/>
    </row>
    <row r="325" spans="1:12">
      <c r="A325" s="34"/>
      <c r="B325" s="34"/>
      <c r="C325" s="34"/>
      <c r="D325" s="34"/>
      <c r="E325" s="34"/>
      <c r="F325" s="34"/>
      <c r="G325" s="34"/>
      <c r="H325" s="34"/>
      <c r="I325" s="34"/>
      <c r="J325" s="34"/>
      <c r="K325" s="34"/>
      <c r="L325" s="34"/>
    </row>
    <row r="326" spans="1:12">
      <c r="A326" s="34"/>
      <c r="B326" s="34"/>
      <c r="C326" s="34"/>
      <c r="D326" s="34"/>
      <c r="E326" s="34"/>
      <c r="F326" s="34"/>
      <c r="G326" s="34"/>
      <c r="H326" s="34"/>
      <c r="I326" s="34"/>
      <c r="J326" s="34"/>
      <c r="K326" s="34"/>
      <c r="L326" s="34"/>
    </row>
    <row r="327" spans="1:12">
      <c r="A327" s="34"/>
      <c r="B327" s="34"/>
      <c r="C327" s="34"/>
      <c r="D327" s="34"/>
      <c r="E327" s="34"/>
      <c r="F327" s="34"/>
      <c r="G327" s="34"/>
      <c r="H327" s="34"/>
      <c r="I327" s="34"/>
      <c r="J327" s="34"/>
      <c r="K327" s="34"/>
      <c r="L327" s="34"/>
    </row>
    <row r="328" spans="1:12">
      <c r="A328" s="34"/>
      <c r="B328" s="34"/>
      <c r="C328" s="34"/>
      <c r="D328" s="34"/>
      <c r="E328" s="34"/>
      <c r="F328" s="34"/>
      <c r="G328" s="34"/>
      <c r="H328" s="34"/>
      <c r="I328" s="34"/>
      <c r="J328" s="34"/>
      <c r="K328" s="34"/>
      <c r="L328" s="34"/>
    </row>
    <row r="329" spans="1:12">
      <c r="A329" s="34"/>
      <c r="B329" s="34"/>
      <c r="C329" s="34"/>
      <c r="D329" s="34"/>
      <c r="E329" s="34"/>
      <c r="F329" s="34"/>
      <c r="G329" s="34"/>
      <c r="H329" s="34"/>
      <c r="I329" s="34"/>
      <c r="J329" s="34"/>
      <c r="K329" s="34"/>
      <c r="L329" s="34"/>
    </row>
    <row r="330" spans="1:12">
      <c r="A330" s="34"/>
      <c r="B330" s="34"/>
      <c r="C330" s="34"/>
      <c r="D330" s="34"/>
      <c r="E330" s="34"/>
      <c r="F330" s="34"/>
      <c r="G330" s="34"/>
      <c r="H330" s="34"/>
      <c r="I330" s="34"/>
      <c r="J330" s="34"/>
      <c r="K330" s="34"/>
      <c r="L330" s="34"/>
    </row>
    <row r="331" spans="1:12">
      <c r="A331" s="34"/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L331" s="34"/>
    </row>
    <row r="332" spans="1:12">
      <c r="A332" s="34"/>
      <c r="B332" s="34"/>
      <c r="C332" s="34"/>
      <c r="D332" s="34"/>
      <c r="E332" s="34"/>
      <c r="F332" s="34"/>
      <c r="G332" s="34"/>
      <c r="H332" s="34"/>
      <c r="I332" s="34"/>
      <c r="J332" s="34"/>
      <c r="K332" s="34"/>
      <c r="L332" s="34"/>
    </row>
    <row r="333" spans="1:12">
      <c r="A333" s="34"/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</row>
    <row r="334" spans="1:12">
      <c r="A334" s="34"/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L334" s="34"/>
    </row>
    <row r="335" spans="1:12">
      <c r="A335" s="34"/>
      <c r="B335" s="34"/>
      <c r="C335" s="34"/>
      <c r="D335" s="34"/>
      <c r="E335" s="34"/>
      <c r="F335" s="34"/>
      <c r="G335" s="34"/>
      <c r="H335" s="34"/>
      <c r="I335" s="34"/>
      <c r="J335" s="34"/>
      <c r="K335" s="34"/>
      <c r="L335" s="34"/>
    </row>
    <row r="336" spans="1:12">
      <c r="A336" s="34"/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</row>
    <row r="337" spans="1:12">
      <c r="A337" s="34"/>
      <c r="B337" s="34"/>
      <c r="C337" s="34"/>
      <c r="D337" s="34"/>
      <c r="E337" s="34"/>
      <c r="F337" s="34"/>
      <c r="G337" s="34"/>
      <c r="H337" s="34"/>
      <c r="I337" s="34"/>
      <c r="J337" s="34"/>
      <c r="K337" s="34"/>
      <c r="L337" s="34"/>
    </row>
    <row r="338" spans="1:12">
      <c r="A338" s="34"/>
      <c r="B338" s="34"/>
      <c r="C338" s="34"/>
      <c r="D338" s="34"/>
      <c r="E338" s="34"/>
      <c r="F338" s="34"/>
      <c r="G338" s="34"/>
      <c r="H338" s="34"/>
      <c r="I338" s="34"/>
      <c r="J338" s="34"/>
      <c r="K338" s="34"/>
      <c r="L338" s="34"/>
    </row>
    <row r="339" spans="1:12">
      <c r="A339" s="34"/>
      <c r="B339" s="34"/>
      <c r="C339" s="34"/>
      <c r="D339" s="34"/>
      <c r="E339" s="34"/>
      <c r="F339" s="34"/>
      <c r="G339" s="34"/>
      <c r="H339" s="34"/>
      <c r="I339" s="34"/>
      <c r="J339" s="34"/>
      <c r="K339" s="34"/>
      <c r="L339" s="34"/>
    </row>
    <row r="340" spans="1:12">
      <c r="A340" s="34"/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34"/>
    </row>
    <row r="341" spans="1:12">
      <c r="A341" s="34"/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34"/>
    </row>
    <row r="342" spans="1:12">
      <c r="A342" s="34"/>
      <c r="B342" s="34"/>
      <c r="C342" s="34"/>
      <c r="D342" s="34"/>
      <c r="E342" s="34"/>
      <c r="F342" s="34"/>
      <c r="G342" s="34"/>
      <c r="H342" s="34"/>
      <c r="I342" s="34"/>
      <c r="J342" s="34"/>
      <c r="K342" s="34"/>
      <c r="L342" s="34"/>
    </row>
    <row r="343" spans="1:12">
      <c r="A343" s="34"/>
      <c r="B343" s="34"/>
      <c r="C343" s="34"/>
      <c r="D343" s="34"/>
      <c r="E343" s="34"/>
      <c r="F343" s="34"/>
      <c r="G343" s="34"/>
      <c r="H343" s="34"/>
      <c r="I343" s="34"/>
      <c r="J343" s="34"/>
      <c r="K343" s="34"/>
      <c r="L343" s="34"/>
    </row>
    <row r="344" spans="1:12">
      <c r="A344" s="34"/>
      <c r="B344" s="34"/>
      <c r="C344" s="34"/>
      <c r="D344" s="34"/>
      <c r="E344" s="34"/>
      <c r="F344" s="34"/>
      <c r="G344" s="34"/>
      <c r="H344" s="34"/>
      <c r="I344" s="34"/>
      <c r="J344" s="34"/>
      <c r="K344" s="34"/>
      <c r="L344" s="34"/>
    </row>
    <row r="345" spans="1:12">
      <c r="A345" s="34"/>
      <c r="B345" s="34"/>
      <c r="C345" s="34"/>
      <c r="D345" s="34"/>
      <c r="E345" s="34"/>
      <c r="F345" s="34"/>
      <c r="G345" s="34"/>
      <c r="H345" s="34"/>
      <c r="I345" s="34"/>
      <c r="J345" s="34"/>
      <c r="K345" s="34"/>
      <c r="L345" s="34"/>
    </row>
    <row r="346" spans="1:12">
      <c r="A346" s="34"/>
      <c r="B346" s="34"/>
      <c r="C346" s="34"/>
      <c r="D346" s="34"/>
      <c r="E346" s="34"/>
      <c r="F346" s="34"/>
      <c r="G346" s="34"/>
      <c r="H346" s="34"/>
      <c r="I346" s="34"/>
      <c r="J346" s="34"/>
      <c r="K346" s="34"/>
      <c r="L346" s="34"/>
    </row>
    <row r="347" spans="1:12">
      <c r="A347" s="34"/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34"/>
    </row>
    <row r="348" spans="1:12">
      <c r="A348" s="34"/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34"/>
    </row>
    <row r="349" spans="1:12">
      <c r="A349" s="34"/>
      <c r="B349" s="34"/>
      <c r="C349" s="34"/>
      <c r="D349" s="34"/>
      <c r="E349" s="34"/>
      <c r="F349" s="34"/>
      <c r="G349" s="34"/>
      <c r="H349" s="34"/>
      <c r="I349" s="34"/>
      <c r="J349" s="34"/>
      <c r="K349" s="34"/>
      <c r="L349" s="34"/>
    </row>
    <row r="350" spans="1:12">
      <c r="A350" s="34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</row>
    <row r="351" spans="1:12">
      <c r="A351" s="34"/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L351" s="34"/>
    </row>
    <row r="352" spans="1:12">
      <c r="A352" s="34"/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L352" s="34"/>
    </row>
    <row r="353" spans="1:12">
      <c r="A353" s="34"/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L353" s="34"/>
    </row>
    <row r="354" spans="1:12">
      <c r="A354" s="34"/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34"/>
    </row>
    <row r="355" spans="1:12">
      <c r="A355" s="34"/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</row>
    <row r="356" spans="1:12">
      <c r="A356" s="34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34"/>
    </row>
    <row r="357" spans="1:12">
      <c r="A357" s="34"/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34"/>
    </row>
    <row r="358" spans="1:12">
      <c r="A358" s="34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4"/>
    </row>
    <row r="359" spans="1:12">
      <c r="A359" s="34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34"/>
    </row>
    <row r="360" spans="1:12">
      <c r="A360" s="34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34"/>
    </row>
    <row r="361" spans="1:12">
      <c r="A361" s="34"/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34"/>
    </row>
    <row r="362" spans="1:12">
      <c r="A362" s="34"/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34"/>
    </row>
    <row r="363" spans="1:12">
      <c r="A363" s="34"/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34"/>
    </row>
    <row r="364" spans="1:12">
      <c r="A364" s="34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</row>
    <row r="365" spans="1:12">
      <c r="A365" s="34"/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34"/>
    </row>
    <row r="366" spans="1:12">
      <c r="A366" s="34"/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34"/>
    </row>
    <row r="367" spans="1:12">
      <c r="A367" s="34"/>
      <c r="B367" s="34"/>
      <c r="C367" s="34"/>
      <c r="D367" s="34"/>
      <c r="E367" s="34"/>
      <c r="F367" s="34"/>
      <c r="G367" s="34"/>
      <c r="H367" s="34"/>
      <c r="I367" s="34"/>
      <c r="J367" s="34"/>
      <c r="K367" s="34"/>
      <c r="L367" s="34"/>
    </row>
    <row r="368" spans="1:12">
      <c r="A368" s="34"/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34"/>
    </row>
    <row r="369" spans="1:12">
      <c r="A369" s="34"/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L369" s="34"/>
    </row>
    <row r="370" spans="1:12">
      <c r="A370" s="34"/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</row>
    <row r="371" spans="1:12">
      <c r="A371" s="34"/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L371" s="34"/>
    </row>
    <row r="372" spans="1:12">
      <c r="A372" s="34"/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34"/>
    </row>
    <row r="373" spans="1:12">
      <c r="A373" s="34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</row>
    <row r="374" spans="1:12">
      <c r="A374" s="34"/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34"/>
    </row>
    <row r="375" spans="1:12">
      <c r="A375" s="34"/>
      <c r="B375" s="34"/>
      <c r="C375" s="34"/>
      <c r="D375" s="34"/>
      <c r="E375" s="34"/>
      <c r="F375" s="34"/>
      <c r="G375" s="34"/>
      <c r="H375" s="34"/>
      <c r="I375" s="34"/>
      <c r="J375" s="34"/>
      <c r="K375" s="34"/>
      <c r="L375" s="34"/>
    </row>
    <row r="376" spans="1:12">
      <c r="A376" s="34"/>
      <c r="B376" s="34"/>
      <c r="C376" s="34"/>
      <c r="D376" s="34"/>
      <c r="E376" s="34"/>
      <c r="F376" s="34"/>
      <c r="G376" s="34"/>
      <c r="H376" s="34"/>
      <c r="I376" s="34"/>
      <c r="J376" s="34"/>
      <c r="K376" s="34"/>
      <c r="L376" s="34"/>
    </row>
    <row r="377" spans="1:12">
      <c r="A377" s="34"/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L377" s="34"/>
    </row>
    <row r="378" spans="1:12">
      <c r="A378" s="34"/>
      <c r="B378" s="34"/>
      <c r="C378" s="34"/>
      <c r="D378" s="34"/>
      <c r="E378" s="34"/>
      <c r="F378" s="34"/>
      <c r="G378" s="34"/>
      <c r="H378" s="34"/>
      <c r="I378" s="34"/>
      <c r="J378" s="34"/>
      <c r="K378" s="34"/>
      <c r="L378" s="34"/>
    </row>
    <row r="379" spans="1:12">
      <c r="A379" s="34"/>
      <c r="B379" s="34"/>
      <c r="C379" s="34"/>
      <c r="D379" s="34"/>
      <c r="E379" s="34"/>
      <c r="F379" s="34"/>
      <c r="G379" s="34"/>
      <c r="H379" s="34"/>
      <c r="I379" s="34"/>
      <c r="J379" s="34"/>
      <c r="K379" s="34"/>
      <c r="L379" s="34"/>
    </row>
    <row r="380" spans="1:12">
      <c r="A380" s="34"/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</row>
    <row r="381" spans="1:12">
      <c r="A381" s="34"/>
      <c r="B381" s="34"/>
      <c r="C381" s="34"/>
      <c r="D381" s="34"/>
      <c r="E381" s="34"/>
      <c r="F381" s="34"/>
      <c r="G381" s="34"/>
      <c r="H381" s="34"/>
      <c r="I381" s="34"/>
      <c r="J381" s="34"/>
      <c r="K381" s="34"/>
      <c r="L381" s="34"/>
    </row>
    <row r="382" spans="1:12">
      <c r="A382" s="34"/>
      <c r="B382" s="34"/>
      <c r="C382" s="34"/>
      <c r="D382" s="34"/>
      <c r="E382" s="34"/>
      <c r="F382" s="34"/>
      <c r="G382" s="34"/>
      <c r="H382" s="34"/>
      <c r="I382" s="34"/>
      <c r="J382" s="34"/>
      <c r="K382" s="34"/>
      <c r="L382" s="34"/>
    </row>
    <row r="383" spans="1:12">
      <c r="A383" s="34"/>
      <c r="B383" s="34"/>
      <c r="C383" s="34"/>
      <c r="D383" s="34"/>
      <c r="E383" s="34"/>
      <c r="F383" s="34"/>
      <c r="G383" s="34"/>
      <c r="H383" s="34"/>
      <c r="I383" s="34"/>
      <c r="J383" s="34"/>
      <c r="K383" s="34"/>
      <c r="L383" s="34"/>
    </row>
    <row r="384" spans="1:12">
      <c r="A384" s="34"/>
      <c r="B384" s="34"/>
      <c r="C384" s="34"/>
      <c r="D384" s="34"/>
      <c r="E384" s="34"/>
      <c r="F384" s="34"/>
      <c r="G384" s="34"/>
      <c r="H384" s="34"/>
      <c r="I384" s="34"/>
      <c r="J384" s="34"/>
      <c r="K384" s="34"/>
      <c r="L384" s="34"/>
    </row>
    <row r="385" spans="1:12">
      <c r="A385" s="34"/>
      <c r="B385" s="34"/>
      <c r="C385" s="34"/>
      <c r="D385" s="34"/>
      <c r="E385" s="34"/>
      <c r="F385" s="34"/>
      <c r="G385" s="34"/>
      <c r="H385" s="34"/>
      <c r="I385" s="34"/>
      <c r="J385" s="34"/>
      <c r="K385" s="34"/>
      <c r="L385" s="34"/>
    </row>
    <row r="386" spans="1:12">
      <c r="A386" s="34"/>
      <c r="B386" s="34"/>
      <c r="C386" s="34"/>
      <c r="D386" s="34"/>
      <c r="E386" s="34"/>
      <c r="F386" s="34"/>
      <c r="G386" s="34"/>
      <c r="H386" s="34"/>
      <c r="I386" s="34"/>
      <c r="J386" s="34"/>
      <c r="K386" s="34"/>
      <c r="L386" s="34"/>
    </row>
    <row r="387" spans="1:12">
      <c r="A387" s="34"/>
      <c r="B387" s="34"/>
      <c r="C387" s="34"/>
      <c r="D387" s="34"/>
      <c r="E387" s="34"/>
      <c r="F387" s="34"/>
      <c r="G387" s="34"/>
      <c r="H387" s="34"/>
      <c r="I387" s="34"/>
      <c r="J387" s="34"/>
      <c r="K387" s="34"/>
      <c r="L387" s="34"/>
    </row>
    <row r="388" spans="1:12">
      <c r="A388" s="34"/>
      <c r="B388" s="34"/>
      <c r="C388" s="34"/>
      <c r="D388" s="34"/>
      <c r="E388" s="34"/>
      <c r="F388" s="34"/>
      <c r="G388" s="34"/>
      <c r="H388" s="34"/>
      <c r="I388" s="34"/>
      <c r="J388" s="34"/>
      <c r="K388" s="34"/>
      <c r="L388" s="34"/>
    </row>
    <row r="389" spans="1:12">
      <c r="A389" s="34"/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34"/>
    </row>
    <row r="390" spans="1:12">
      <c r="A390" s="34"/>
      <c r="B390" s="34"/>
      <c r="C390" s="34"/>
      <c r="D390" s="34"/>
      <c r="E390" s="34"/>
      <c r="F390" s="34"/>
      <c r="G390" s="34"/>
      <c r="H390" s="34"/>
      <c r="I390" s="34"/>
      <c r="J390" s="34"/>
      <c r="K390" s="34"/>
      <c r="L390" s="34"/>
    </row>
    <row r="391" spans="1:12">
      <c r="A391" s="34"/>
      <c r="B391" s="34"/>
      <c r="C391" s="34"/>
      <c r="D391" s="34"/>
      <c r="E391" s="34"/>
      <c r="F391" s="34"/>
      <c r="G391" s="34"/>
      <c r="H391" s="34"/>
      <c r="I391" s="34"/>
      <c r="J391" s="34"/>
      <c r="K391" s="34"/>
      <c r="L391" s="34"/>
    </row>
    <row r="392" spans="1:12">
      <c r="A392" s="34"/>
      <c r="B392" s="34"/>
      <c r="C392" s="34"/>
      <c r="D392" s="34"/>
      <c r="E392" s="34"/>
      <c r="F392" s="34"/>
      <c r="G392" s="34"/>
      <c r="H392" s="34"/>
      <c r="I392" s="34"/>
      <c r="J392" s="34"/>
      <c r="K392" s="34"/>
      <c r="L392" s="34"/>
    </row>
    <row r="393" spans="1:12">
      <c r="A393" s="34"/>
      <c r="B393" s="34"/>
      <c r="C393" s="34"/>
      <c r="D393" s="34"/>
      <c r="E393" s="34"/>
      <c r="F393" s="34"/>
      <c r="G393" s="34"/>
      <c r="H393" s="34"/>
      <c r="I393" s="34"/>
      <c r="J393" s="34"/>
      <c r="K393" s="34"/>
      <c r="L393" s="34"/>
    </row>
    <row r="394" spans="1:12">
      <c r="A394" s="34"/>
      <c r="B394" s="34"/>
      <c r="C394" s="34"/>
      <c r="D394" s="34"/>
      <c r="E394" s="34"/>
      <c r="F394" s="34"/>
      <c r="G394" s="34"/>
      <c r="H394" s="34"/>
      <c r="I394" s="34"/>
      <c r="J394" s="34"/>
      <c r="K394" s="34"/>
      <c r="L394" s="34"/>
    </row>
    <row r="395" spans="1:12">
      <c r="A395" s="34"/>
      <c r="B395" s="34"/>
      <c r="C395" s="34"/>
      <c r="D395" s="34"/>
      <c r="E395" s="34"/>
      <c r="F395" s="34"/>
      <c r="G395" s="34"/>
      <c r="H395" s="34"/>
      <c r="I395" s="34"/>
      <c r="J395" s="34"/>
      <c r="K395" s="34"/>
      <c r="L395" s="34"/>
    </row>
    <row r="396" spans="1:12">
      <c r="A396" s="34"/>
      <c r="B396" s="34"/>
      <c r="C396" s="34"/>
      <c r="D396" s="34"/>
      <c r="E396" s="34"/>
      <c r="F396" s="34"/>
      <c r="G396" s="34"/>
      <c r="H396" s="34"/>
      <c r="I396" s="34"/>
      <c r="J396" s="34"/>
      <c r="K396" s="34"/>
      <c r="L396" s="34"/>
    </row>
    <row r="397" spans="1:12">
      <c r="A397" s="34"/>
      <c r="B397" s="34"/>
      <c r="C397" s="34"/>
      <c r="D397" s="34"/>
      <c r="E397" s="34"/>
      <c r="F397" s="34"/>
      <c r="G397" s="34"/>
      <c r="H397" s="34"/>
      <c r="I397" s="34"/>
      <c r="J397" s="34"/>
      <c r="K397" s="34"/>
      <c r="L397" s="34"/>
    </row>
    <row r="398" spans="1:12">
      <c r="A398" s="34"/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L398" s="34"/>
    </row>
    <row r="399" spans="1:12">
      <c r="A399" s="34"/>
      <c r="B399" s="34"/>
      <c r="C399" s="34"/>
      <c r="D399" s="34"/>
      <c r="E399" s="34"/>
      <c r="F399" s="34"/>
      <c r="G399" s="34"/>
      <c r="H399" s="34"/>
      <c r="I399" s="34"/>
      <c r="J399" s="34"/>
      <c r="K399" s="34"/>
      <c r="L399" s="34"/>
    </row>
    <row r="400" spans="1:12">
      <c r="A400" s="34"/>
      <c r="B400" s="34"/>
      <c r="C400" s="34"/>
      <c r="D400" s="34"/>
      <c r="E400" s="34"/>
      <c r="F400" s="34"/>
      <c r="G400" s="34"/>
      <c r="H400" s="34"/>
      <c r="I400" s="34"/>
      <c r="J400" s="34"/>
      <c r="K400" s="34"/>
      <c r="L400" s="34"/>
    </row>
    <row r="401" spans="1:12">
      <c r="A401" s="34"/>
      <c r="B401" s="34"/>
      <c r="C401" s="34"/>
      <c r="D401" s="34"/>
      <c r="E401" s="34"/>
      <c r="F401" s="34"/>
      <c r="G401" s="34"/>
      <c r="H401" s="34"/>
      <c r="I401" s="34"/>
      <c r="J401" s="34"/>
      <c r="K401" s="34"/>
      <c r="L401" s="34"/>
    </row>
    <row r="402" spans="1:12">
      <c r="A402" s="34"/>
      <c r="B402" s="34"/>
      <c r="C402" s="34"/>
      <c r="D402" s="34"/>
      <c r="E402" s="34"/>
      <c r="F402" s="34"/>
      <c r="G402" s="34"/>
      <c r="H402" s="34"/>
      <c r="I402" s="34"/>
      <c r="J402" s="34"/>
      <c r="K402" s="34"/>
      <c r="L402" s="34"/>
    </row>
    <row r="403" spans="1:12">
      <c r="A403" s="34"/>
      <c r="B403" s="34"/>
      <c r="C403" s="34"/>
      <c r="D403" s="34"/>
      <c r="E403" s="34"/>
      <c r="F403" s="34"/>
      <c r="G403" s="34"/>
      <c r="H403" s="34"/>
      <c r="I403" s="34"/>
      <c r="J403" s="34"/>
      <c r="K403" s="34"/>
      <c r="L403" s="34"/>
    </row>
    <row r="404" spans="1:12">
      <c r="A404" s="34"/>
      <c r="B404" s="34"/>
      <c r="C404" s="34"/>
      <c r="D404" s="34"/>
      <c r="E404" s="34"/>
      <c r="F404" s="34"/>
      <c r="G404" s="34"/>
      <c r="H404" s="34"/>
      <c r="I404" s="34"/>
      <c r="J404" s="34"/>
      <c r="K404" s="34"/>
      <c r="L404" s="34"/>
    </row>
    <row r="405" spans="1:12">
      <c r="A405" s="34"/>
      <c r="B405" s="34"/>
      <c r="C405" s="34"/>
      <c r="D405" s="34"/>
      <c r="E405" s="34"/>
      <c r="F405" s="34"/>
      <c r="G405" s="34"/>
      <c r="H405" s="34"/>
      <c r="I405" s="34"/>
      <c r="J405" s="34"/>
      <c r="K405" s="34"/>
      <c r="L405" s="34"/>
    </row>
    <row r="406" spans="1:12">
      <c r="A406" s="34"/>
      <c r="B406" s="34"/>
      <c r="C406" s="34"/>
      <c r="D406" s="34"/>
      <c r="E406" s="34"/>
      <c r="F406" s="34"/>
      <c r="G406" s="34"/>
      <c r="H406" s="34"/>
      <c r="I406" s="34"/>
      <c r="J406" s="34"/>
      <c r="K406" s="34"/>
      <c r="L406" s="34"/>
    </row>
    <row r="407" spans="1:12">
      <c r="A407" s="34"/>
      <c r="B407" s="34"/>
      <c r="C407" s="34"/>
      <c r="D407" s="34"/>
      <c r="E407" s="34"/>
      <c r="F407" s="34"/>
      <c r="G407" s="34"/>
      <c r="H407" s="34"/>
      <c r="I407" s="34"/>
      <c r="J407" s="34"/>
      <c r="K407" s="34"/>
      <c r="L407" s="34"/>
    </row>
    <row r="408" spans="1:12">
      <c r="A408" s="34"/>
      <c r="B408" s="34"/>
      <c r="C408" s="34"/>
      <c r="D408" s="34"/>
      <c r="E408" s="34"/>
      <c r="F408" s="34"/>
      <c r="G408" s="34"/>
      <c r="H408" s="34"/>
      <c r="I408" s="34"/>
      <c r="J408" s="34"/>
      <c r="K408" s="34"/>
      <c r="L408" s="34"/>
    </row>
    <row r="409" spans="1:12">
      <c r="A409" s="34"/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34"/>
    </row>
    <row r="410" spans="1:12">
      <c r="A410" s="34"/>
      <c r="B410" s="34"/>
      <c r="C410" s="34"/>
      <c r="D410" s="34"/>
      <c r="E410" s="34"/>
      <c r="F410" s="34"/>
      <c r="G410" s="34"/>
      <c r="H410" s="34"/>
      <c r="I410" s="34"/>
      <c r="J410" s="34"/>
      <c r="K410" s="34"/>
      <c r="L410" s="34"/>
    </row>
    <row r="411" spans="1:12">
      <c r="A411" s="34"/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L411" s="34"/>
    </row>
    <row r="412" spans="1:12">
      <c r="A412" s="34"/>
      <c r="B412" s="34"/>
      <c r="C412" s="34"/>
      <c r="D412" s="34"/>
      <c r="E412" s="34"/>
      <c r="F412" s="34"/>
      <c r="G412" s="34"/>
      <c r="H412" s="34"/>
      <c r="I412" s="34"/>
      <c r="J412" s="34"/>
      <c r="K412" s="34"/>
      <c r="L412" s="34"/>
    </row>
    <row r="413" spans="1:12">
      <c r="A413" s="34"/>
      <c r="B413" s="34"/>
      <c r="C413" s="34"/>
      <c r="D413" s="34"/>
      <c r="E413" s="34"/>
      <c r="F413" s="34"/>
      <c r="G413" s="34"/>
      <c r="H413" s="34"/>
      <c r="I413" s="34"/>
      <c r="J413" s="34"/>
      <c r="K413" s="34"/>
      <c r="L413" s="34"/>
    </row>
    <row r="414" spans="1:12">
      <c r="A414" s="34"/>
      <c r="B414" s="34"/>
      <c r="C414" s="34"/>
      <c r="D414" s="34"/>
      <c r="E414" s="34"/>
      <c r="F414" s="34"/>
      <c r="G414" s="34"/>
      <c r="H414" s="34"/>
      <c r="I414" s="34"/>
      <c r="J414" s="34"/>
      <c r="K414" s="34"/>
      <c r="L414" s="34"/>
    </row>
    <row r="415" spans="1:12">
      <c r="A415" s="34"/>
      <c r="B415" s="34"/>
      <c r="C415" s="34"/>
      <c r="D415" s="34"/>
      <c r="E415" s="34"/>
      <c r="F415" s="34"/>
      <c r="G415" s="34"/>
      <c r="H415" s="34"/>
      <c r="I415" s="34"/>
      <c r="J415" s="34"/>
      <c r="K415" s="34"/>
      <c r="L415" s="34"/>
    </row>
    <row r="416" spans="1:12">
      <c r="A416" s="34"/>
      <c r="B416" s="34"/>
      <c r="C416" s="34"/>
      <c r="D416" s="34"/>
      <c r="E416" s="34"/>
      <c r="F416" s="34"/>
      <c r="G416" s="34"/>
      <c r="H416" s="34"/>
      <c r="I416" s="34"/>
      <c r="J416" s="34"/>
      <c r="K416" s="34"/>
      <c r="L416" s="34"/>
    </row>
    <row r="417" spans="1:12">
      <c r="A417" s="34"/>
      <c r="B417" s="34"/>
      <c r="C417" s="34"/>
      <c r="D417" s="34"/>
      <c r="E417" s="34"/>
      <c r="F417" s="34"/>
      <c r="G417" s="34"/>
      <c r="H417" s="34"/>
      <c r="I417" s="34"/>
      <c r="J417" s="34"/>
      <c r="K417" s="34"/>
      <c r="L417" s="34"/>
    </row>
    <row r="418" spans="1:12">
      <c r="A418" s="34"/>
      <c r="B418" s="34"/>
      <c r="C418" s="34"/>
      <c r="D418" s="34"/>
      <c r="E418" s="34"/>
      <c r="F418" s="34"/>
      <c r="G418" s="34"/>
      <c r="H418" s="34"/>
      <c r="I418" s="34"/>
      <c r="J418" s="34"/>
      <c r="K418" s="34"/>
      <c r="L418" s="34"/>
    </row>
    <row r="419" spans="1:12">
      <c r="A419" s="34"/>
      <c r="B419" s="34"/>
      <c r="C419" s="34"/>
      <c r="D419" s="34"/>
      <c r="E419" s="34"/>
      <c r="F419" s="34"/>
      <c r="G419" s="34"/>
      <c r="H419" s="34"/>
      <c r="I419" s="34"/>
      <c r="J419" s="34"/>
      <c r="K419" s="34"/>
      <c r="L419" s="34"/>
    </row>
    <row r="420" spans="1:12">
      <c r="A420" s="34"/>
      <c r="B420" s="34"/>
      <c r="C420" s="34"/>
      <c r="D420" s="34"/>
      <c r="E420" s="34"/>
      <c r="F420" s="34"/>
      <c r="G420" s="34"/>
      <c r="H420" s="34"/>
      <c r="I420" s="34"/>
      <c r="J420" s="34"/>
      <c r="K420" s="34"/>
      <c r="L420" s="34"/>
    </row>
    <row r="421" spans="1:12">
      <c r="A421" s="34"/>
      <c r="B421" s="34"/>
      <c r="C421" s="34"/>
      <c r="D421" s="34"/>
      <c r="E421" s="34"/>
      <c r="F421" s="34"/>
      <c r="G421" s="34"/>
      <c r="H421" s="34"/>
      <c r="I421" s="34"/>
      <c r="J421" s="34"/>
      <c r="K421" s="34"/>
      <c r="L421" s="34"/>
    </row>
  </sheetData>
  <pageMargins left="0.7" right="0.7" top="0.75" bottom="0.75" header="0.3" footer="0.3"/>
  <pageSetup orientation="portrait"/>
  <headerFooter scaleWithDoc="1" alignWithMargins="0" differentFirst="0" differentOddEven="0"/>
</worksheet>
</file>

<file path=xl/worksheets/sheet5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="http://schemas.openxmlformats.org/spreadsheetml/2006/main">
  <sheetPr/>
  <dimension ref="A1:N410"/>
  <sheetViews>
    <sheetView view="normal" workbookViewId="0">
      <selection pane="topLeft" activeCell="J15" sqref="J15"/>
    </sheetView>
  </sheetViews>
  <sheetFormatPr defaultRowHeight="15" baseColWidth="0"/>
  <cols>
    <col min="1" max="1" width="15" style="30" customWidth="1"/>
    <col min="2" max="2" width="13.84765625" style="30" customWidth="1"/>
    <col min="3" max="3" width="15.27734375" style="32" customWidth="1"/>
    <col min="4" max="4" width="15.5703125" style="30" customWidth="1"/>
    <col min="5" max="5" width="16.27734375" style="32" customWidth="1"/>
    <col min="6" max="6" width="15.5703125" style="30" customWidth="1"/>
    <col min="7" max="7" width="16" style="32" customWidth="1"/>
    <col min="8" max="8" width="15.84765625" style="30" customWidth="1"/>
    <col min="9" max="9" width="20.7109375" style="32" customWidth="1"/>
    <col min="10" max="10" width="17.84765625" style="30" customWidth="1"/>
    <col min="11" max="11" width="18.84765625" style="32" customWidth="1"/>
    <col min="12" max="12" width="14.41796875" style="30" customWidth="1"/>
    <col min="13" max="13" width="19" style="33" bestFit="1" customWidth="1"/>
    <col min="14" max="16384" width="9.140625" style="30" customWidth="1"/>
  </cols>
  <sheetData>
    <row r="1" spans="1:13" s="32" customFormat="1">
      <c r="A1" s="32" t="s">
        <v>15</v>
      </c>
      <c r="B1" s="31" t="s">
        <v>28</v>
      </c>
      <c r="C1" s="30" t="s">
        <v>31</v>
      </c>
      <c r="D1" s="31" t="s">
        <v>29</v>
      </c>
      <c r="E1" s="30" t="s">
        <v>32</v>
      </c>
      <c r="F1" s="31" t="s">
        <v>30</v>
      </c>
      <c r="G1" s="30" t="s">
        <v>33</v>
      </c>
      <c r="H1" s="31" t="s">
        <v>34</v>
      </c>
      <c r="I1" s="30" t="s">
        <v>35</v>
      </c>
      <c r="J1" s="31" t="s">
        <v>36</v>
      </c>
      <c r="K1" s="30" t="s">
        <v>37</v>
      </c>
      <c r="L1" s="31" t="s">
        <v>38</v>
      </c>
      <c r="M1" s="30" t="s">
        <v>39</v>
      </c>
    </row>
    <row r="2" spans="1:14">
      <c r="A2" s="34" t="s">
        <v>159</v>
      </c>
      <c r="B2" s="39">
        <v>80303623.79</v>
      </c>
      <c r="C2" s="35">
        <v>317</v>
      </c>
      <c r="D2" s="39">
        <v>17038546.76</v>
      </c>
      <c r="E2" s="35">
        <v>309</v>
      </c>
      <c r="F2" s="39">
        <v>658129.50000000023</v>
      </c>
      <c r="G2" s="35">
        <v>65</v>
      </c>
      <c r="H2" s="39">
        <v>70968967.8</v>
      </c>
      <c r="I2" s="35">
        <v>294</v>
      </c>
      <c r="J2" s="39">
        <v>15161213.38</v>
      </c>
      <c r="K2" s="35">
        <v>280</v>
      </c>
      <c r="L2" s="39">
        <v>1001407.5</v>
      </c>
      <c r="M2" s="36">
        <v>70</v>
      </c>
      <c r="N2" s="34"/>
    </row>
    <row r="3" spans="1:14">
      <c r="A3" s="34" t="s">
        <v>160</v>
      </c>
      <c r="B3" s="39">
        <v>91843404.26</v>
      </c>
      <c r="C3" s="35">
        <v>413</v>
      </c>
      <c r="D3" s="39">
        <v>25531344.7</v>
      </c>
      <c r="E3" s="35">
        <v>386</v>
      </c>
      <c r="F3" s="39">
        <v>577960.5</v>
      </c>
      <c r="G3" s="35">
        <v>97</v>
      </c>
      <c r="H3" s="39">
        <v>86844092.76</v>
      </c>
      <c r="I3" s="35">
        <v>412</v>
      </c>
      <c r="J3" s="39">
        <v>23497930.57</v>
      </c>
      <c r="K3" s="35">
        <v>389</v>
      </c>
      <c r="L3" s="39">
        <v>729818.8333333336</v>
      </c>
      <c r="M3" s="36">
        <v>102</v>
      </c>
      <c r="N3" s="34"/>
    </row>
    <row r="4" spans="1:14">
      <c r="A4" s="34" t="s">
        <v>161</v>
      </c>
      <c r="B4" s="39">
        <v>45779868.49</v>
      </c>
      <c r="C4" s="35">
        <v>286</v>
      </c>
      <c r="D4" s="39">
        <v>14527253.09</v>
      </c>
      <c r="E4" s="35">
        <v>273</v>
      </c>
      <c r="F4" s="39">
        <v>288565.16666666674</v>
      </c>
      <c r="G4" s="35">
        <v>75</v>
      </c>
      <c r="H4" s="39">
        <v>42863623.89</v>
      </c>
      <c r="I4" s="35">
        <v>269</v>
      </c>
      <c r="J4" s="39">
        <v>12815245.9</v>
      </c>
      <c r="K4" s="35">
        <v>255</v>
      </c>
      <c r="L4" s="39">
        <v>270462.00000000006</v>
      </c>
      <c r="M4" s="36">
        <v>77</v>
      </c>
      <c r="N4" s="34"/>
    </row>
    <row r="5" spans="1:14">
      <c r="A5" s="34" t="s">
        <v>162</v>
      </c>
      <c r="B5" s="39">
        <v>543626507.15</v>
      </c>
      <c r="C5" s="40">
        <v>1497</v>
      </c>
      <c r="D5" s="39">
        <v>143790440.66</v>
      </c>
      <c r="E5" s="40">
        <v>1399</v>
      </c>
      <c r="F5" s="39">
        <v>7492652.8333333358</v>
      </c>
      <c r="G5" s="35">
        <v>424</v>
      </c>
      <c r="H5" s="39">
        <v>530828460.28</v>
      </c>
      <c r="I5" s="40">
        <v>1455</v>
      </c>
      <c r="J5" s="39">
        <v>135251992.34</v>
      </c>
      <c r="K5" s="40">
        <v>1352</v>
      </c>
      <c r="L5" s="39">
        <v>10769816.16666667</v>
      </c>
      <c r="M5" s="36">
        <v>453</v>
      </c>
      <c r="N5" s="34"/>
    </row>
    <row r="6" spans="1:14">
      <c r="A6" s="34" t="s">
        <v>163</v>
      </c>
      <c r="B6" s="39">
        <v>1278065.14</v>
      </c>
      <c r="C6" s="35">
        <v>30</v>
      </c>
      <c r="D6" s="39">
        <v>643232.75</v>
      </c>
      <c r="E6" s="35">
        <v>30</v>
      </c>
      <c r="F6" s="34">
        <v>0</v>
      </c>
      <c r="G6" s="35">
        <v>0</v>
      </c>
      <c r="H6" s="39">
        <v>1094896.64</v>
      </c>
      <c r="I6" s="35">
        <v>30</v>
      </c>
      <c r="J6" s="39">
        <v>517045.14</v>
      </c>
      <c r="K6" s="35">
        <v>28</v>
      </c>
      <c r="L6" s="34">
        <v>0</v>
      </c>
      <c r="M6" s="36">
        <v>0</v>
      </c>
      <c r="N6" s="34"/>
    </row>
    <row r="7" spans="1:14">
      <c r="A7" s="34" t="s">
        <v>164</v>
      </c>
      <c r="B7" s="39">
        <v>118029817.61</v>
      </c>
      <c r="C7" s="35">
        <v>334</v>
      </c>
      <c r="D7" s="39">
        <v>20618348.88</v>
      </c>
      <c r="E7" s="35">
        <v>321</v>
      </c>
      <c r="F7" s="39">
        <v>561868.50000000023</v>
      </c>
      <c r="G7" s="35">
        <v>91</v>
      </c>
      <c r="H7" s="39">
        <v>100586918.33</v>
      </c>
      <c r="I7" s="35">
        <v>322</v>
      </c>
      <c r="J7" s="39">
        <v>19276274.77</v>
      </c>
      <c r="K7" s="35">
        <v>306</v>
      </c>
      <c r="L7" s="39">
        <v>683260.83333333372</v>
      </c>
      <c r="M7" s="36">
        <v>80</v>
      </c>
      <c r="N7" s="34"/>
    </row>
    <row r="8" spans="1:14">
      <c r="A8" s="34" t="s">
        <v>165</v>
      </c>
      <c r="B8" s="39">
        <v>4254371.31</v>
      </c>
      <c r="C8" s="35">
        <v>55</v>
      </c>
      <c r="D8" s="39">
        <v>1301993.7</v>
      </c>
      <c r="E8" s="35">
        <v>53</v>
      </c>
      <c r="F8" s="34">
        <v>0</v>
      </c>
      <c r="G8" s="35">
        <v>0</v>
      </c>
      <c r="H8" s="39">
        <v>3777206.09</v>
      </c>
      <c r="I8" s="35">
        <v>52</v>
      </c>
      <c r="J8" s="39">
        <v>1172551.88</v>
      </c>
      <c r="K8" s="35">
        <v>50</v>
      </c>
      <c r="L8" s="34">
        <v>0</v>
      </c>
      <c r="M8" s="36">
        <v>0</v>
      </c>
      <c r="N8" s="34"/>
    </row>
    <row r="9" spans="1:14">
      <c r="A9" s="34" t="s">
        <v>166</v>
      </c>
      <c r="B9" s="39">
        <v>47128643.5</v>
      </c>
      <c r="C9" s="35">
        <v>293</v>
      </c>
      <c r="D9" s="39">
        <v>17217309.41</v>
      </c>
      <c r="E9" s="35">
        <v>284</v>
      </c>
      <c r="F9" s="39">
        <v>610598.16666666674</v>
      </c>
      <c r="G9" s="35">
        <v>79</v>
      </c>
      <c r="H9" s="39">
        <v>45987270.33</v>
      </c>
      <c r="I9" s="35">
        <v>283</v>
      </c>
      <c r="J9" s="39">
        <v>17026362.29</v>
      </c>
      <c r="K9" s="35">
        <v>274</v>
      </c>
      <c r="L9" s="39">
        <v>548681.00000000012</v>
      </c>
      <c r="M9" s="36">
        <v>72</v>
      </c>
      <c r="N9" s="34"/>
    </row>
    <row r="10" spans="1:14">
      <c r="A10" s="34" t="s">
        <v>167</v>
      </c>
      <c r="B10" s="39">
        <v>24106454.81</v>
      </c>
      <c r="C10" s="35">
        <v>186</v>
      </c>
      <c r="D10" s="39">
        <v>6359119.66</v>
      </c>
      <c r="E10" s="35">
        <v>178</v>
      </c>
      <c r="F10" s="39">
        <v>143652.16666666672</v>
      </c>
      <c r="G10" s="35">
        <v>60</v>
      </c>
      <c r="H10" s="39">
        <v>22379977.03</v>
      </c>
      <c r="I10" s="35">
        <v>188</v>
      </c>
      <c r="J10" s="39">
        <v>6322818.25</v>
      </c>
      <c r="K10" s="35">
        <v>176</v>
      </c>
      <c r="L10" s="39">
        <v>149676.3333333334</v>
      </c>
      <c r="M10" s="36">
        <v>56</v>
      </c>
      <c r="N10" s="34"/>
    </row>
    <row r="11" spans="1:14">
      <c r="A11" s="34" t="s">
        <v>168</v>
      </c>
      <c r="B11" s="39">
        <v>64734478.51</v>
      </c>
      <c r="C11" s="35">
        <v>270</v>
      </c>
      <c r="D11" s="39">
        <v>15828920.51</v>
      </c>
      <c r="E11" s="35">
        <v>256</v>
      </c>
      <c r="F11" s="39">
        <v>505972.5</v>
      </c>
      <c r="G11" s="35">
        <v>87</v>
      </c>
      <c r="H11" s="39">
        <v>57665703.28</v>
      </c>
      <c r="I11" s="35">
        <v>257</v>
      </c>
      <c r="J11" s="39">
        <v>14269064.6</v>
      </c>
      <c r="K11" s="35">
        <v>248</v>
      </c>
      <c r="L11" s="39">
        <v>393841.83333333331</v>
      </c>
      <c r="M11" s="36">
        <v>78</v>
      </c>
      <c r="N11" s="34"/>
    </row>
    <row r="12" spans="1:14">
      <c r="A12" s="34" t="s">
        <v>169</v>
      </c>
      <c r="B12" s="39">
        <v>639289393.11</v>
      </c>
      <c r="C12" s="35">
        <v>2707</v>
      </c>
      <c r="D12" s="39">
        <v>134830833.94</v>
      </c>
      <c r="E12" s="35">
        <v>2224</v>
      </c>
      <c r="F12" s="39">
        <v>4337218</v>
      </c>
      <c r="G12" s="35">
        <v>248</v>
      </c>
      <c r="H12" s="39">
        <v>563842992.19</v>
      </c>
      <c r="I12" s="35">
        <v>2376</v>
      </c>
      <c r="J12" s="39">
        <v>132715781.37</v>
      </c>
      <c r="K12" s="35">
        <v>1935</v>
      </c>
      <c r="L12" s="39">
        <v>4840261.4999999981</v>
      </c>
      <c r="M12" s="36">
        <v>248</v>
      </c>
      <c r="N12" s="34"/>
    </row>
    <row r="13" spans="1:14">
      <c r="A13" s="34" t="s">
        <v>170</v>
      </c>
      <c r="B13" s="39">
        <v>106788290.76</v>
      </c>
      <c r="C13" s="35">
        <v>621</v>
      </c>
      <c r="D13" s="39">
        <v>37636168.34</v>
      </c>
      <c r="E13" s="35">
        <v>589</v>
      </c>
      <c r="F13" s="39">
        <v>2059463.666666666</v>
      </c>
      <c r="G13" s="35">
        <v>135</v>
      </c>
      <c r="H13" s="39">
        <v>104704866.07</v>
      </c>
      <c r="I13" s="35">
        <v>617</v>
      </c>
      <c r="J13" s="39">
        <v>35961547.57</v>
      </c>
      <c r="K13" s="35">
        <v>585</v>
      </c>
      <c r="L13" s="39">
        <v>1368289.5000000002</v>
      </c>
      <c r="M13" s="36">
        <v>142</v>
      </c>
      <c r="N13" s="34"/>
    </row>
    <row r="14" spans="1:14">
      <c r="A14" s="34" t="s">
        <v>171</v>
      </c>
      <c r="B14" s="39">
        <v>198330721.8</v>
      </c>
      <c r="C14" s="35">
        <v>620</v>
      </c>
      <c r="D14" s="39">
        <v>38298921.4</v>
      </c>
      <c r="E14" s="35">
        <v>594</v>
      </c>
      <c r="F14" s="39">
        <v>1403416.0000000002</v>
      </c>
      <c r="G14" s="35">
        <v>151</v>
      </c>
      <c r="H14" s="39">
        <v>212874699.56</v>
      </c>
      <c r="I14" s="35">
        <v>596</v>
      </c>
      <c r="J14" s="39">
        <v>36172020.93</v>
      </c>
      <c r="K14" s="35">
        <v>570</v>
      </c>
      <c r="L14" s="39">
        <v>1590302.0000000002</v>
      </c>
      <c r="M14" s="36">
        <v>148</v>
      </c>
      <c r="N14" s="34"/>
    </row>
    <row r="15" spans="1:14">
      <c r="A15" s="34" t="s">
        <v>172</v>
      </c>
      <c r="B15" s="39">
        <v>64699085.03</v>
      </c>
      <c r="C15" s="35">
        <v>452</v>
      </c>
      <c r="D15" s="39">
        <v>15260271.58</v>
      </c>
      <c r="E15" s="35">
        <v>427</v>
      </c>
      <c r="F15" s="39">
        <v>1109555.5000000007</v>
      </c>
      <c r="G15" s="35">
        <v>105</v>
      </c>
      <c r="H15" s="39">
        <v>62335514.35</v>
      </c>
      <c r="I15" s="35">
        <v>437</v>
      </c>
      <c r="J15" s="39">
        <v>15831798.4</v>
      </c>
      <c r="K15" s="35">
        <v>410</v>
      </c>
      <c r="L15" s="39">
        <v>1208389.8333333335</v>
      </c>
      <c r="M15" s="36">
        <v>105</v>
      </c>
      <c r="N15" s="34"/>
    </row>
    <row r="16" spans="1:14">
      <c r="A16" s="34" t="s">
        <v>173</v>
      </c>
      <c r="B16" s="34">
        <v>77653219.03</v>
      </c>
      <c r="C16" s="35">
        <v>490</v>
      </c>
      <c r="D16" s="34">
        <v>22492621.82</v>
      </c>
      <c r="E16" s="35">
        <v>462</v>
      </c>
      <c r="F16" s="34">
        <v>923901.83333333337</v>
      </c>
      <c r="G16" s="35">
        <v>137</v>
      </c>
      <c r="H16" s="34">
        <v>67684622.59</v>
      </c>
      <c r="I16" s="35">
        <v>470</v>
      </c>
      <c r="J16" s="34">
        <v>21206508.87</v>
      </c>
      <c r="K16" s="35">
        <v>447</v>
      </c>
      <c r="L16" s="34">
        <v>914422.49999999977</v>
      </c>
      <c r="M16" s="36">
        <v>135</v>
      </c>
      <c r="N16" s="34"/>
    </row>
    <row r="17" spans="1:14">
      <c r="A17" s="34"/>
      <c r="B17" s="34"/>
      <c r="C17" s="35"/>
      <c r="D17" s="34"/>
      <c r="E17" s="35"/>
      <c r="F17" s="34"/>
      <c r="G17" s="35"/>
      <c r="H17" s="34"/>
      <c r="I17" s="35"/>
      <c r="J17" s="34"/>
      <c r="K17" s="35"/>
      <c r="L17" s="34"/>
      <c r="M17" s="36"/>
      <c r="N17" s="34"/>
    </row>
    <row r="18" spans="1:14">
      <c r="A18" s="34"/>
      <c r="B18" s="34"/>
      <c r="C18" s="35"/>
      <c r="D18" s="34"/>
      <c r="E18" s="35"/>
      <c r="F18" s="34"/>
      <c r="G18" s="35"/>
      <c r="H18" s="34"/>
      <c r="I18" s="35"/>
      <c r="J18" s="34"/>
      <c r="K18" s="35"/>
      <c r="L18" s="34"/>
      <c r="M18" s="36"/>
      <c r="N18" s="34"/>
    </row>
    <row r="19" spans="1:14">
      <c r="A19" s="34"/>
      <c r="B19" s="34"/>
      <c r="C19" s="35"/>
      <c r="D19" s="34"/>
      <c r="E19" s="35"/>
      <c r="F19" s="34"/>
      <c r="G19" s="35"/>
      <c r="H19" s="34"/>
      <c r="I19" s="35"/>
      <c r="J19" s="34"/>
      <c r="K19" s="35"/>
      <c r="L19" s="34"/>
      <c r="M19" s="36"/>
      <c r="N19" s="34"/>
    </row>
    <row r="20" spans="1:14">
      <c r="A20" s="34"/>
      <c r="B20" s="34"/>
      <c r="C20" s="35"/>
      <c r="D20" s="34"/>
      <c r="E20" s="35"/>
      <c r="F20" s="34"/>
      <c r="G20" s="35"/>
      <c r="H20" s="34"/>
      <c r="I20" s="35"/>
      <c r="J20" s="34"/>
      <c r="K20" s="35"/>
      <c r="L20" s="34"/>
      <c r="M20" s="36"/>
      <c r="N20" s="34"/>
    </row>
    <row r="21" spans="1:14">
      <c r="A21" s="34"/>
      <c r="B21" s="34"/>
      <c r="C21" s="35"/>
      <c r="D21" s="34"/>
      <c r="E21" s="35"/>
      <c r="F21" s="34"/>
      <c r="G21" s="35"/>
      <c r="H21" s="34"/>
      <c r="I21" s="35"/>
      <c r="J21" s="34"/>
      <c r="K21" s="35"/>
      <c r="L21" s="34"/>
      <c r="M21" s="36"/>
      <c r="N21" s="34"/>
    </row>
    <row r="22" spans="1:14">
      <c r="A22" s="34"/>
      <c r="B22" s="34"/>
      <c r="C22" s="35"/>
      <c r="D22" s="34"/>
      <c r="E22" s="35"/>
      <c r="F22" s="34"/>
      <c r="G22" s="35"/>
      <c r="H22" s="34"/>
      <c r="I22" s="35"/>
      <c r="J22" s="34"/>
      <c r="K22" s="35"/>
      <c r="L22" s="34"/>
      <c r="M22" s="36"/>
      <c r="N22" s="34"/>
    </row>
    <row r="23" spans="1:14">
      <c r="A23" s="34"/>
      <c r="B23" s="34"/>
      <c r="C23" s="35"/>
      <c r="D23" s="34"/>
      <c r="E23" s="35"/>
      <c r="F23" s="34"/>
      <c r="G23" s="35"/>
      <c r="H23" s="34"/>
      <c r="I23" s="35"/>
      <c r="J23" s="34"/>
      <c r="K23" s="35"/>
      <c r="L23" s="34"/>
      <c r="M23" s="36"/>
      <c r="N23" s="34"/>
    </row>
    <row r="24" spans="1:14">
      <c r="A24" s="34"/>
      <c r="B24" s="34"/>
      <c r="C24" s="35"/>
      <c r="D24" s="34"/>
      <c r="E24" s="35"/>
      <c r="F24" s="34"/>
      <c r="G24" s="35"/>
      <c r="H24" s="34"/>
      <c r="I24" s="35"/>
      <c r="J24" s="34"/>
      <c r="K24" s="35"/>
      <c r="L24" s="34"/>
      <c r="M24" s="36"/>
      <c r="N24" s="34"/>
    </row>
    <row r="25" spans="1:14">
      <c r="A25" s="34"/>
      <c r="B25" s="34"/>
      <c r="C25" s="35"/>
      <c r="D25" s="34"/>
      <c r="E25" s="35"/>
      <c r="F25" s="34"/>
      <c r="G25" s="35"/>
      <c r="H25" s="34"/>
      <c r="I25" s="35"/>
      <c r="J25" s="34"/>
      <c r="K25" s="35"/>
      <c r="L25" s="34"/>
      <c r="M25" s="36"/>
      <c r="N25" s="34"/>
    </row>
    <row r="26" spans="1:14">
      <c r="A26" s="34"/>
      <c r="B26" s="34"/>
      <c r="C26" s="35"/>
      <c r="D26" s="34"/>
      <c r="E26" s="35"/>
      <c r="F26" s="34"/>
      <c r="G26" s="35"/>
      <c r="H26" s="34"/>
      <c r="I26" s="35"/>
      <c r="J26" s="34"/>
      <c r="K26" s="35"/>
      <c r="L26" s="34"/>
      <c r="M26" s="36"/>
      <c r="N26" s="34"/>
    </row>
    <row r="27" spans="1:14">
      <c r="A27" s="34"/>
      <c r="B27" s="34"/>
      <c r="C27" s="35"/>
      <c r="D27" s="34"/>
      <c r="E27" s="35"/>
      <c r="F27" s="34"/>
      <c r="G27" s="35"/>
      <c r="H27" s="34"/>
      <c r="I27" s="35"/>
      <c r="J27" s="34"/>
      <c r="K27" s="35"/>
      <c r="L27" s="34"/>
      <c r="M27" s="36"/>
      <c r="N27" s="34"/>
    </row>
    <row r="28" spans="1:14">
      <c r="A28" s="34"/>
      <c r="B28" s="34"/>
      <c r="C28" s="35"/>
      <c r="D28" s="34"/>
      <c r="E28" s="35"/>
      <c r="F28" s="34"/>
      <c r="G28" s="35"/>
      <c r="H28" s="34"/>
      <c r="I28" s="35"/>
      <c r="J28" s="34"/>
      <c r="K28" s="35"/>
      <c r="L28" s="34"/>
      <c r="M28" s="36"/>
      <c r="N28" s="34"/>
    </row>
    <row r="29" spans="1:14">
      <c r="A29" s="34"/>
      <c r="B29" s="34"/>
      <c r="C29" s="35"/>
      <c r="D29" s="34"/>
      <c r="E29" s="35"/>
      <c r="F29" s="34"/>
      <c r="G29" s="35"/>
      <c r="H29" s="34"/>
      <c r="I29" s="35"/>
      <c r="J29" s="34"/>
      <c r="K29" s="35"/>
      <c r="L29" s="34"/>
      <c r="M29" s="36"/>
      <c r="N29" s="34"/>
    </row>
    <row r="30" spans="1:14">
      <c r="A30" s="34"/>
      <c r="B30" s="34"/>
      <c r="C30" s="35"/>
      <c r="D30" s="34"/>
      <c r="E30" s="35"/>
      <c r="F30" s="34"/>
      <c r="G30" s="35"/>
      <c r="H30" s="34"/>
      <c r="I30" s="35"/>
      <c r="J30" s="34"/>
      <c r="K30" s="35"/>
      <c r="L30" s="34"/>
      <c r="M30" s="36"/>
      <c r="N30" s="34"/>
    </row>
    <row r="31" spans="1:14">
      <c r="A31" s="34"/>
      <c r="B31" s="34"/>
      <c r="C31" s="35"/>
      <c r="D31" s="34"/>
      <c r="E31" s="35"/>
      <c r="F31" s="34"/>
      <c r="G31" s="35"/>
      <c r="H31" s="34"/>
      <c r="I31" s="35"/>
      <c r="J31" s="34"/>
      <c r="K31" s="35"/>
      <c r="L31" s="34"/>
      <c r="M31" s="36"/>
      <c r="N31" s="34"/>
    </row>
    <row r="32" spans="1:14">
      <c r="A32" s="34"/>
      <c r="B32" s="34"/>
      <c r="C32" s="35"/>
      <c r="D32" s="34"/>
      <c r="E32" s="35"/>
      <c r="F32" s="34"/>
      <c r="G32" s="35"/>
      <c r="H32" s="34"/>
      <c r="I32" s="35"/>
      <c r="J32" s="34"/>
      <c r="K32" s="35"/>
      <c r="L32" s="34"/>
      <c r="M32" s="36"/>
      <c r="N32" s="34"/>
    </row>
    <row r="33" spans="1:14">
      <c r="A33" s="34"/>
      <c r="B33" s="34"/>
      <c r="C33" s="35"/>
      <c r="D33" s="34"/>
      <c r="E33" s="35"/>
      <c r="F33" s="34"/>
      <c r="G33" s="35"/>
      <c r="H33" s="34"/>
      <c r="I33" s="35"/>
      <c r="J33" s="34"/>
      <c r="K33" s="35"/>
      <c r="L33" s="34"/>
      <c r="M33" s="36"/>
      <c r="N33" s="34"/>
    </row>
    <row r="34" spans="1:14">
      <c r="A34" s="34"/>
      <c r="B34" s="34"/>
      <c r="C34" s="35"/>
      <c r="D34" s="34"/>
      <c r="E34" s="35"/>
      <c r="F34" s="34"/>
      <c r="G34" s="35"/>
      <c r="H34" s="34"/>
      <c r="I34" s="35"/>
      <c r="J34" s="34"/>
      <c r="K34" s="35"/>
      <c r="L34" s="34"/>
      <c r="M34" s="36"/>
      <c r="N34" s="34"/>
    </row>
    <row r="35" spans="1:14">
      <c r="A35" s="34"/>
      <c r="B35" s="34"/>
      <c r="C35" s="35"/>
      <c r="D35" s="34"/>
      <c r="E35" s="35"/>
      <c r="F35" s="34"/>
      <c r="G35" s="35"/>
      <c r="H35" s="34"/>
      <c r="I35" s="35"/>
      <c r="J35" s="34"/>
      <c r="K35" s="35"/>
      <c r="L35" s="34"/>
      <c r="M35" s="36"/>
      <c r="N35" s="34"/>
    </row>
    <row r="36" spans="1:14">
      <c r="A36" s="34"/>
      <c r="B36" s="34"/>
      <c r="C36" s="35"/>
      <c r="D36" s="34"/>
      <c r="E36" s="35"/>
      <c r="F36" s="34"/>
      <c r="G36" s="35"/>
      <c r="H36" s="34"/>
      <c r="I36" s="35"/>
      <c r="J36" s="34"/>
      <c r="K36" s="35"/>
      <c r="L36" s="34"/>
      <c r="M36" s="36"/>
      <c r="N36" s="34"/>
    </row>
    <row r="37" spans="1:14">
      <c r="A37" s="34"/>
      <c r="B37" s="34"/>
      <c r="C37" s="35"/>
      <c r="D37" s="34"/>
      <c r="E37" s="35"/>
      <c r="F37" s="34"/>
      <c r="G37" s="35"/>
      <c r="H37" s="34"/>
      <c r="I37" s="35"/>
      <c r="J37" s="34"/>
      <c r="K37" s="35"/>
      <c r="L37" s="34"/>
      <c r="M37" s="36"/>
      <c r="N37" s="34"/>
    </row>
    <row r="38" spans="1:14">
      <c r="A38" s="34"/>
      <c r="B38" s="34"/>
      <c r="C38" s="35"/>
      <c r="D38" s="34"/>
      <c r="E38" s="35"/>
      <c r="F38" s="34"/>
      <c r="G38" s="35"/>
      <c r="H38" s="34"/>
      <c r="I38" s="35"/>
      <c r="J38" s="34"/>
      <c r="K38" s="35"/>
      <c r="L38" s="34"/>
      <c r="M38" s="36"/>
      <c r="N38" s="34"/>
    </row>
    <row r="39" spans="1:14">
      <c r="A39" s="34"/>
      <c r="B39" s="34"/>
      <c r="C39" s="35"/>
      <c r="D39" s="34"/>
      <c r="E39" s="35"/>
      <c r="F39" s="34"/>
      <c r="G39" s="35"/>
      <c r="H39" s="34"/>
      <c r="I39" s="35"/>
      <c r="J39" s="34"/>
      <c r="K39" s="35"/>
      <c r="L39" s="34"/>
      <c r="M39" s="36"/>
      <c r="N39" s="34"/>
    </row>
    <row r="40" spans="1:14">
      <c r="A40" s="34"/>
      <c r="B40" s="34"/>
      <c r="C40" s="35"/>
      <c r="D40" s="34"/>
      <c r="E40" s="35"/>
      <c r="F40" s="34"/>
      <c r="G40" s="35"/>
      <c r="H40" s="34"/>
      <c r="I40" s="35"/>
      <c r="J40" s="34"/>
      <c r="K40" s="35"/>
      <c r="L40" s="34"/>
      <c r="M40" s="36"/>
      <c r="N40" s="34"/>
    </row>
    <row r="41" spans="1:14">
      <c r="A41" s="34"/>
      <c r="B41" s="34"/>
      <c r="C41" s="35"/>
      <c r="D41" s="34"/>
      <c r="E41" s="35"/>
      <c r="F41" s="34"/>
      <c r="G41" s="35"/>
      <c r="H41" s="34"/>
      <c r="I41" s="35"/>
      <c r="J41" s="34"/>
      <c r="K41" s="35"/>
      <c r="L41" s="34"/>
      <c r="M41" s="36"/>
      <c r="N41" s="34"/>
    </row>
    <row r="42" spans="1:14">
      <c r="A42" s="34"/>
      <c r="B42" s="34"/>
      <c r="C42" s="35"/>
      <c r="D42" s="34"/>
      <c r="E42" s="35"/>
      <c r="F42" s="34"/>
      <c r="G42" s="35"/>
      <c r="H42" s="34"/>
      <c r="I42" s="35"/>
      <c r="J42" s="34"/>
      <c r="K42" s="35"/>
      <c r="L42" s="34"/>
      <c r="M42" s="36"/>
      <c r="N42" s="34"/>
    </row>
    <row r="43" spans="1:14">
      <c r="A43" s="34"/>
      <c r="B43" s="34"/>
      <c r="C43" s="35"/>
      <c r="D43" s="34"/>
      <c r="E43" s="35"/>
      <c r="F43" s="34"/>
      <c r="G43" s="35"/>
      <c r="H43" s="34"/>
      <c r="I43" s="35"/>
      <c r="J43" s="34"/>
      <c r="K43" s="35"/>
      <c r="L43" s="34"/>
      <c r="M43" s="36"/>
      <c r="N43" s="34"/>
    </row>
    <row r="44" spans="1:14">
      <c r="A44" s="34"/>
      <c r="B44" s="34"/>
      <c r="C44" s="35"/>
      <c r="D44" s="34"/>
      <c r="E44" s="35"/>
      <c r="F44" s="34"/>
      <c r="G44" s="35"/>
      <c r="H44" s="34"/>
      <c r="I44" s="35"/>
      <c r="J44" s="34"/>
      <c r="K44" s="35"/>
      <c r="L44" s="34"/>
      <c r="M44" s="36"/>
      <c r="N44" s="34"/>
    </row>
    <row r="45" spans="1:14">
      <c r="A45" s="34"/>
      <c r="B45" s="34"/>
      <c r="C45" s="35"/>
      <c r="D45" s="34"/>
      <c r="E45" s="35"/>
      <c r="F45" s="34"/>
      <c r="G45" s="35"/>
      <c r="H45" s="34"/>
      <c r="I45" s="35"/>
      <c r="J45" s="34"/>
      <c r="K45" s="35"/>
      <c r="L45" s="34"/>
      <c r="M45" s="36"/>
      <c r="N45" s="34"/>
    </row>
    <row r="46" spans="1:14">
      <c r="A46" s="34"/>
      <c r="B46" s="34"/>
      <c r="C46" s="35"/>
      <c r="D46" s="34"/>
      <c r="E46" s="35"/>
      <c r="F46" s="34"/>
      <c r="G46" s="35"/>
      <c r="H46" s="34"/>
      <c r="I46" s="35"/>
      <c r="J46" s="34"/>
      <c r="K46" s="35"/>
      <c r="L46" s="34"/>
      <c r="M46" s="36"/>
      <c r="N46" s="34"/>
    </row>
    <row r="47" spans="1:14">
      <c r="A47" s="34"/>
      <c r="B47" s="34"/>
      <c r="C47" s="35"/>
      <c r="D47" s="34"/>
      <c r="E47" s="35"/>
      <c r="F47" s="34"/>
      <c r="G47" s="35"/>
      <c r="H47" s="34"/>
      <c r="I47" s="35"/>
      <c r="J47" s="34"/>
      <c r="K47" s="35"/>
      <c r="L47" s="34"/>
      <c r="M47" s="36"/>
      <c r="N47" s="34"/>
    </row>
    <row r="48" spans="1:14">
      <c r="A48" s="34"/>
      <c r="B48" s="34"/>
      <c r="C48" s="35"/>
      <c r="D48" s="34"/>
      <c r="E48" s="35"/>
      <c r="F48" s="34"/>
      <c r="G48" s="35"/>
      <c r="H48" s="34"/>
      <c r="I48" s="35"/>
      <c r="J48" s="34"/>
      <c r="K48" s="35"/>
      <c r="L48" s="34"/>
      <c r="M48" s="36"/>
      <c r="N48" s="34"/>
    </row>
    <row r="49" spans="1:14">
      <c r="A49" s="34"/>
      <c r="B49" s="34"/>
      <c r="C49" s="35"/>
      <c r="D49" s="34"/>
      <c r="E49" s="35"/>
      <c r="F49" s="34"/>
      <c r="G49" s="35"/>
      <c r="H49" s="34"/>
      <c r="I49" s="35"/>
      <c r="J49" s="34"/>
      <c r="K49" s="35"/>
      <c r="L49" s="34"/>
      <c r="M49" s="36"/>
      <c r="N49" s="34"/>
    </row>
    <row r="50" spans="1:14">
      <c r="A50" s="34"/>
      <c r="B50" s="34"/>
      <c r="C50" s="35"/>
      <c r="D50" s="34"/>
      <c r="E50" s="35"/>
      <c r="F50" s="34"/>
      <c r="G50" s="35"/>
      <c r="H50" s="34"/>
      <c r="I50" s="35"/>
      <c r="J50" s="34"/>
      <c r="K50" s="35"/>
      <c r="L50" s="34"/>
      <c r="M50" s="36"/>
      <c r="N50" s="34"/>
    </row>
    <row r="51" spans="1:14">
      <c r="A51" s="34"/>
      <c r="B51" s="34"/>
      <c r="C51" s="35"/>
      <c r="D51" s="34"/>
      <c r="E51" s="35"/>
      <c r="F51" s="34"/>
      <c r="G51" s="35"/>
      <c r="H51" s="34"/>
      <c r="I51" s="35"/>
      <c r="J51" s="34"/>
      <c r="K51" s="35"/>
      <c r="L51" s="34"/>
      <c r="M51" s="36"/>
      <c r="N51" s="34"/>
    </row>
    <row r="52" spans="1:14">
      <c r="A52" s="34"/>
      <c r="B52" s="34"/>
      <c r="C52" s="35"/>
      <c r="D52" s="34"/>
      <c r="E52" s="35"/>
      <c r="F52" s="34"/>
      <c r="G52" s="35"/>
      <c r="H52" s="34"/>
      <c r="I52" s="35"/>
      <c r="J52" s="34"/>
      <c r="K52" s="35"/>
      <c r="L52" s="34"/>
      <c r="M52" s="36"/>
      <c r="N52" s="34"/>
    </row>
    <row r="53" spans="1:14">
      <c r="A53" s="34"/>
      <c r="B53" s="34"/>
      <c r="C53" s="35"/>
      <c r="D53" s="34"/>
      <c r="E53" s="35"/>
      <c r="F53" s="34"/>
      <c r="G53" s="35"/>
      <c r="H53" s="34"/>
      <c r="I53" s="35"/>
      <c r="J53" s="34"/>
      <c r="K53" s="35"/>
      <c r="L53" s="34"/>
      <c r="M53" s="36"/>
      <c r="N53" s="34"/>
    </row>
    <row r="54" spans="1:14">
      <c r="A54" s="34"/>
      <c r="B54" s="34"/>
      <c r="C54" s="35"/>
      <c r="D54" s="34"/>
      <c r="E54" s="35"/>
      <c r="F54" s="34"/>
      <c r="G54" s="35"/>
      <c r="H54" s="34"/>
      <c r="I54" s="35"/>
      <c r="J54" s="34"/>
      <c r="K54" s="35"/>
      <c r="L54" s="34"/>
      <c r="M54" s="36"/>
      <c r="N54" s="34"/>
    </row>
    <row r="55" spans="1:14">
      <c r="A55" s="34"/>
      <c r="B55" s="34"/>
      <c r="C55" s="35"/>
      <c r="D55" s="34"/>
      <c r="E55" s="35"/>
      <c r="F55" s="34"/>
      <c r="G55" s="35"/>
      <c r="H55" s="34"/>
      <c r="I55" s="35"/>
      <c r="J55" s="34"/>
      <c r="K55" s="35"/>
      <c r="L55" s="34"/>
      <c r="M55" s="36"/>
      <c r="N55" s="34"/>
    </row>
    <row r="56" spans="1:14">
      <c r="A56" s="34"/>
      <c r="B56" s="34"/>
      <c r="C56" s="35"/>
      <c r="D56" s="34"/>
      <c r="E56" s="35"/>
      <c r="F56" s="34"/>
      <c r="G56" s="35"/>
      <c r="H56" s="34"/>
      <c r="I56" s="35"/>
      <c r="J56" s="34"/>
      <c r="K56" s="35"/>
      <c r="L56" s="34"/>
      <c r="M56" s="36"/>
      <c r="N56" s="34"/>
    </row>
    <row r="57" spans="1:14">
      <c r="A57" s="34"/>
      <c r="B57" s="34"/>
      <c r="C57" s="35"/>
      <c r="D57" s="34"/>
      <c r="E57" s="35"/>
      <c r="F57" s="34"/>
      <c r="G57" s="35"/>
      <c r="H57" s="34"/>
      <c r="I57" s="35"/>
      <c r="J57" s="34"/>
      <c r="K57" s="35"/>
      <c r="L57" s="34"/>
      <c r="M57" s="36"/>
      <c r="N57" s="34"/>
    </row>
    <row r="58" spans="1:14">
      <c r="A58" s="34"/>
      <c r="B58" s="34"/>
      <c r="C58" s="35"/>
      <c r="D58" s="34"/>
      <c r="E58" s="35"/>
      <c r="F58" s="34"/>
      <c r="G58" s="35"/>
      <c r="H58" s="34"/>
      <c r="I58" s="35"/>
      <c r="J58" s="34"/>
      <c r="K58" s="35"/>
      <c r="L58" s="34"/>
      <c r="M58" s="36"/>
      <c r="N58" s="34"/>
    </row>
    <row r="59" spans="1:14">
      <c r="A59" s="34"/>
      <c r="B59" s="34"/>
      <c r="C59" s="35"/>
      <c r="D59" s="34"/>
      <c r="E59" s="35"/>
      <c r="F59" s="34"/>
      <c r="G59" s="35"/>
      <c r="H59" s="34"/>
      <c r="I59" s="35"/>
      <c r="J59" s="34"/>
      <c r="K59" s="35"/>
      <c r="L59" s="34"/>
      <c r="M59" s="36"/>
      <c r="N59" s="34"/>
    </row>
    <row r="60" spans="1:14">
      <c r="A60" s="34"/>
      <c r="B60" s="34"/>
      <c r="C60" s="35"/>
      <c r="D60" s="34"/>
      <c r="E60" s="35"/>
      <c r="F60" s="34"/>
      <c r="G60" s="35"/>
      <c r="H60" s="34"/>
      <c r="I60" s="35"/>
      <c r="J60" s="34"/>
      <c r="K60" s="35"/>
      <c r="L60" s="34"/>
      <c r="M60" s="36"/>
      <c r="N60" s="34"/>
    </row>
    <row r="61" spans="1:14">
      <c r="A61" s="34"/>
      <c r="B61" s="34"/>
      <c r="C61" s="35"/>
      <c r="D61" s="34"/>
      <c r="E61" s="35"/>
      <c r="F61" s="34"/>
      <c r="G61" s="35"/>
      <c r="H61" s="34"/>
      <c r="I61" s="35"/>
      <c r="J61" s="34"/>
      <c r="K61" s="35"/>
      <c r="L61" s="34"/>
      <c r="M61" s="36"/>
      <c r="N61" s="34"/>
    </row>
    <row r="62" spans="1:14">
      <c r="A62" s="34"/>
      <c r="B62" s="34"/>
      <c r="C62" s="35"/>
      <c r="D62" s="34"/>
      <c r="E62" s="35"/>
      <c r="F62" s="34"/>
      <c r="G62" s="35"/>
      <c r="H62" s="34"/>
      <c r="I62" s="35"/>
      <c r="J62" s="34"/>
      <c r="K62" s="35"/>
      <c r="L62" s="34"/>
      <c r="M62" s="36"/>
      <c r="N62" s="34"/>
    </row>
    <row r="63" spans="1:14">
      <c r="A63" s="34"/>
      <c r="B63" s="34"/>
      <c r="C63" s="35"/>
      <c r="D63" s="34"/>
      <c r="E63" s="35"/>
      <c r="F63" s="34"/>
      <c r="G63" s="35"/>
      <c r="H63" s="34"/>
      <c r="I63" s="35"/>
      <c r="J63" s="34"/>
      <c r="K63" s="35"/>
      <c r="L63" s="34"/>
      <c r="M63" s="36"/>
      <c r="N63" s="34"/>
    </row>
    <row r="64" spans="1:14">
      <c r="A64" s="34"/>
      <c r="B64" s="34"/>
      <c r="C64" s="35"/>
      <c r="D64" s="34"/>
      <c r="E64" s="35"/>
      <c r="F64" s="34"/>
      <c r="G64" s="35"/>
      <c r="H64" s="34"/>
      <c r="I64" s="35"/>
      <c r="J64" s="34"/>
      <c r="K64" s="35"/>
      <c r="L64" s="34"/>
      <c r="M64" s="36"/>
      <c r="N64" s="34"/>
    </row>
    <row r="65" spans="1:14">
      <c r="A65" s="34"/>
      <c r="B65" s="34"/>
      <c r="C65" s="35"/>
      <c r="D65" s="34"/>
      <c r="E65" s="35"/>
      <c r="F65" s="34"/>
      <c r="G65" s="35"/>
      <c r="H65" s="34"/>
      <c r="I65" s="35"/>
      <c r="J65" s="34"/>
      <c r="K65" s="35"/>
      <c r="L65" s="34"/>
      <c r="M65" s="36"/>
      <c r="N65" s="34"/>
    </row>
    <row r="66" spans="1:14">
      <c r="A66" s="34"/>
      <c r="B66" s="34"/>
      <c r="C66" s="35"/>
      <c r="D66" s="34"/>
      <c r="E66" s="35"/>
      <c r="F66" s="34"/>
      <c r="G66" s="35"/>
      <c r="H66" s="34"/>
      <c r="I66" s="35"/>
      <c r="J66" s="34"/>
      <c r="K66" s="35"/>
      <c r="L66" s="34"/>
      <c r="M66" s="36"/>
      <c r="N66" s="34"/>
    </row>
    <row r="67" spans="1:14">
      <c r="A67" s="34"/>
      <c r="B67" s="34"/>
      <c r="C67" s="35"/>
      <c r="D67" s="34"/>
      <c r="E67" s="35"/>
      <c r="F67" s="34"/>
      <c r="G67" s="35"/>
      <c r="H67" s="34"/>
      <c r="I67" s="35"/>
      <c r="J67" s="34"/>
      <c r="K67" s="35"/>
      <c r="L67" s="34"/>
      <c r="M67" s="36"/>
      <c r="N67" s="34"/>
    </row>
    <row r="68" spans="1:14">
      <c r="A68" s="34"/>
      <c r="B68" s="34"/>
      <c r="C68" s="35"/>
      <c r="D68" s="34"/>
      <c r="E68" s="35"/>
      <c r="F68" s="34"/>
      <c r="G68" s="35"/>
      <c r="H68" s="34"/>
      <c r="I68" s="35"/>
      <c r="J68" s="34"/>
      <c r="K68" s="35"/>
      <c r="L68" s="34"/>
      <c r="M68" s="36"/>
      <c r="N68" s="34"/>
    </row>
    <row r="69" spans="1:14">
      <c r="A69" s="34"/>
      <c r="B69" s="34"/>
      <c r="C69" s="35"/>
      <c r="D69" s="34"/>
      <c r="E69" s="35"/>
      <c r="F69" s="34"/>
      <c r="G69" s="35"/>
      <c r="H69" s="34"/>
      <c r="I69" s="35"/>
      <c r="J69" s="34"/>
      <c r="K69" s="35"/>
      <c r="L69" s="34"/>
      <c r="M69" s="36"/>
      <c r="N69" s="34"/>
    </row>
    <row r="70" spans="1:14">
      <c r="A70" s="34"/>
      <c r="B70" s="34"/>
      <c r="C70" s="35"/>
      <c r="D70" s="34"/>
      <c r="E70" s="35"/>
      <c r="F70" s="34"/>
      <c r="G70" s="35"/>
      <c r="H70" s="34"/>
      <c r="I70" s="35"/>
      <c r="J70" s="34"/>
      <c r="K70" s="35"/>
      <c r="L70" s="34"/>
      <c r="M70" s="36"/>
      <c r="N70" s="34"/>
    </row>
    <row r="71" spans="1:14">
      <c r="A71" s="34"/>
      <c r="B71" s="34"/>
      <c r="C71" s="35"/>
      <c r="D71" s="34"/>
      <c r="E71" s="35"/>
      <c r="F71" s="34"/>
      <c r="G71" s="35"/>
      <c r="H71" s="34"/>
      <c r="I71" s="35"/>
      <c r="J71" s="34"/>
      <c r="K71" s="35"/>
      <c r="L71" s="34"/>
      <c r="M71" s="36"/>
      <c r="N71" s="34"/>
    </row>
    <row r="72" spans="1:14">
      <c r="A72" s="34"/>
      <c r="B72" s="34"/>
      <c r="C72" s="35"/>
      <c r="D72" s="34"/>
      <c r="E72" s="35"/>
      <c r="F72" s="34"/>
      <c r="G72" s="35"/>
      <c r="H72" s="34"/>
      <c r="I72" s="35"/>
      <c r="J72" s="34"/>
      <c r="K72" s="35"/>
      <c r="L72" s="34"/>
      <c r="M72" s="36"/>
      <c r="N72" s="34"/>
    </row>
    <row r="73" spans="1:14">
      <c r="A73" s="34"/>
      <c r="B73" s="34"/>
      <c r="C73" s="35"/>
      <c r="D73" s="34"/>
      <c r="E73" s="35"/>
      <c r="F73" s="34"/>
      <c r="G73" s="35"/>
      <c r="H73" s="34"/>
      <c r="I73" s="35"/>
      <c r="J73" s="34"/>
      <c r="K73" s="35"/>
      <c r="L73" s="34"/>
      <c r="M73" s="36"/>
      <c r="N73" s="34"/>
    </row>
    <row r="74" spans="1:14">
      <c r="A74" s="34"/>
      <c r="B74" s="34"/>
      <c r="C74" s="35"/>
      <c r="D74" s="34"/>
      <c r="E74" s="35"/>
      <c r="F74" s="34"/>
      <c r="G74" s="35"/>
      <c r="H74" s="34"/>
      <c r="I74" s="35"/>
      <c r="J74" s="34"/>
      <c r="K74" s="35"/>
      <c r="L74" s="34"/>
      <c r="M74" s="36"/>
      <c r="N74" s="34"/>
    </row>
    <row r="75" spans="1:14">
      <c r="A75" s="34"/>
      <c r="B75" s="34"/>
      <c r="C75" s="35"/>
      <c r="D75" s="34"/>
      <c r="E75" s="35"/>
      <c r="F75" s="34"/>
      <c r="G75" s="35"/>
      <c r="H75" s="34"/>
      <c r="I75" s="35"/>
      <c r="J75" s="34"/>
      <c r="K75" s="35"/>
      <c r="L75" s="34"/>
      <c r="M75" s="36"/>
      <c r="N75" s="34"/>
    </row>
    <row r="76" spans="1:14">
      <c r="A76" s="34"/>
      <c r="B76" s="34"/>
      <c r="C76" s="35"/>
      <c r="D76" s="34"/>
      <c r="E76" s="35"/>
      <c r="F76" s="34"/>
      <c r="G76" s="35"/>
      <c r="H76" s="34"/>
      <c r="I76" s="35"/>
      <c r="J76" s="34"/>
      <c r="K76" s="35"/>
      <c r="L76" s="34"/>
      <c r="M76" s="36"/>
      <c r="N76" s="34"/>
    </row>
    <row r="77" spans="1:14">
      <c r="A77" s="34"/>
      <c r="B77" s="34"/>
      <c r="C77" s="35"/>
      <c r="D77" s="34"/>
      <c r="E77" s="35"/>
      <c r="F77" s="34"/>
      <c r="G77" s="35"/>
      <c r="H77" s="34"/>
      <c r="I77" s="35"/>
      <c r="J77" s="34"/>
      <c r="K77" s="35"/>
      <c r="L77" s="34"/>
      <c r="M77" s="36"/>
      <c r="N77" s="34"/>
    </row>
    <row r="78" spans="1:14">
      <c r="A78" s="34"/>
      <c r="B78" s="34"/>
      <c r="C78" s="35"/>
      <c r="D78" s="34"/>
      <c r="E78" s="35"/>
      <c r="F78" s="34"/>
      <c r="G78" s="35"/>
      <c r="H78" s="34"/>
      <c r="I78" s="35"/>
      <c r="J78" s="34"/>
      <c r="K78" s="35"/>
      <c r="L78" s="34"/>
      <c r="M78" s="36"/>
      <c r="N78" s="34"/>
    </row>
    <row r="79" spans="1:14">
      <c r="A79" s="34"/>
      <c r="B79" s="34"/>
      <c r="C79" s="35"/>
      <c r="D79" s="34"/>
      <c r="E79" s="35"/>
      <c r="F79" s="34"/>
      <c r="G79" s="35"/>
      <c r="H79" s="34"/>
      <c r="I79" s="35"/>
      <c r="J79" s="34"/>
      <c r="K79" s="35"/>
      <c r="L79" s="34"/>
      <c r="M79" s="36"/>
      <c r="N79" s="34"/>
    </row>
    <row r="80" spans="1:14">
      <c r="A80" s="34"/>
      <c r="B80" s="34"/>
      <c r="C80" s="35"/>
      <c r="D80" s="34"/>
      <c r="E80" s="35"/>
      <c r="F80" s="34"/>
      <c r="G80" s="35"/>
      <c r="H80" s="34"/>
      <c r="I80" s="35"/>
      <c r="J80" s="34"/>
      <c r="K80" s="35"/>
      <c r="L80" s="34"/>
      <c r="M80" s="36"/>
      <c r="N80" s="34"/>
    </row>
    <row r="81" spans="1:14">
      <c r="A81" s="34"/>
      <c r="B81" s="34"/>
      <c r="C81" s="35"/>
      <c r="D81" s="34"/>
      <c r="E81" s="35"/>
      <c r="F81" s="34"/>
      <c r="G81" s="35"/>
      <c r="H81" s="34"/>
      <c r="I81" s="35"/>
      <c r="J81" s="34"/>
      <c r="K81" s="35"/>
      <c r="L81" s="34"/>
      <c r="M81" s="36"/>
      <c r="N81" s="34"/>
    </row>
    <row r="82" spans="1:14">
      <c r="A82" s="34"/>
      <c r="B82" s="34"/>
      <c r="C82" s="35"/>
      <c r="D82" s="34"/>
      <c r="E82" s="35"/>
      <c r="F82" s="34"/>
      <c r="G82" s="35"/>
      <c r="H82" s="34"/>
      <c r="I82" s="35"/>
      <c r="J82" s="34"/>
      <c r="K82" s="35"/>
      <c r="L82" s="34"/>
      <c r="M82" s="36"/>
      <c r="N82" s="34"/>
    </row>
    <row r="83" spans="1:14">
      <c r="A83" s="34"/>
      <c r="B83" s="34"/>
      <c r="C83" s="35"/>
      <c r="D83" s="34"/>
      <c r="E83" s="35"/>
      <c r="F83" s="34"/>
      <c r="G83" s="35"/>
      <c r="H83" s="34"/>
      <c r="I83" s="35"/>
      <c r="J83" s="34"/>
      <c r="K83" s="35"/>
      <c r="L83" s="34"/>
      <c r="M83" s="36"/>
      <c r="N83" s="34"/>
    </row>
    <row r="84" spans="1:14">
      <c r="A84" s="34"/>
      <c r="B84" s="34"/>
      <c r="C84" s="35"/>
      <c r="D84" s="34"/>
      <c r="E84" s="35"/>
      <c r="F84" s="34"/>
      <c r="G84" s="35"/>
      <c r="H84" s="34"/>
      <c r="I84" s="35"/>
      <c r="J84" s="34"/>
      <c r="K84" s="35"/>
      <c r="L84" s="34"/>
      <c r="M84" s="36"/>
      <c r="N84" s="34"/>
    </row>
    <row r="85" spans="1:14">
      <c r="A85" s="34"/>
      <c r="B85" s="34"/>
      <c r="C85" s="35"/>
      <c r="D85" s="34"/>
      <c r="E85" s="35"/>
      <c r="F85" s="34"/>
      <c r="G85" s="35"/>
      <c r="H85" s="34"/>
      <c r="I85" s="35"/>
      <c r="J85" s="34"/>
      <c r="K85" s="35"/>
      <c r="L85" s="34"/>
      <c r="M85" s="36"/>
      <c r="N85" s="34"/>
    </row>
    <row r="86" spans="1:14">
      <c r="A86" s="34"/>
      <c r="B86" s="34"/>
      <c r="C86" s="35"/>
      <c r="D86" s="34"/>
      <c r="E86" s="35"/>
      <c r="F86" s="34"/>
      <c r="G86" s="35"/>
      <c r="H86" s="34"/>
      <c r="I86" s="35"/>
      <c r="J86" s="34"/>
      <c r="K86" s="35"/>
      <c r="L86" s="34"/>
      <c r="M86" s="36"/>
      <c r="N86" s="34"/>
    </row>
    <row r="87" spans="1:14">
      <c r="A87" s="34"/>
      <c r="B87" s="34"/>
      <c r="C87" s="35"/>
      <c r="D87" s="34"/>
      <c r="E87" s="35"/>
      <c r="F87" s="34"/>
      <c r="G87" s="35"/>
      <c r="H87" s="34"/>
      <c r="I87" s="35"/>
      <c r="J87" s="34"/>
      <c r="K87" s="35"/>
      <c r="L87" s="34"/>
      <c r="M87" s="36"/>
      <c r="N87" s="34"/>
    </row>
    <row r="88" spans="1:14">
      <c r="A88" s="34"/>
      <c r="B88" s="34"/>
      <c r="C88" s="35"/>
      <c r="D88" s="34"/>
      <c r="E88" s="35"/>
      <c r="F88" s="34"/>
      <c r="G88" s="35"/>
      <c r="H88" s="34"/>
      <c r="I88" s="35"/>
      <c r="J88" s="34"/>
      <c r="K88" s="35"/>
      <c r="L88" s="34"/>
      <c r="M88" s="36"/>
      <c r="N88" s="34"/>
    </row>
    <row r="89" spans="1:14">
      <c r="A89" s="34"/>
      <c r="B89" s="34"/>
      <c r="C89" s="35"/>
      <c r="D89" s="34"/>
      <c r="E89" s="35"/>
      <c r="F89" s="34"/>
      <c r="G89" s="35"/>
      <c r="H89" s="34"/>
      <c r="I89" s="35"/>
      <c r="J89" s="34"/>
      <c r="K89" s="35"/>
      <c r="L89" s="34"/>
      <c r="M89" s="36"/>
      <c r="N89" s="34"/>
    </row>
    <row r="90" spans="1:14">
      <c r="A90" s="34"/>
      <c r="B90" s="34"/>
      <c r="C90" s="35"/>
      <c r="D90" s="34"/>
      <c r="E90" s="35"/>
      <c r="F90" s="34"/>
      <c r="G90" s="35"/>
      <c r="H90" s="34"/>
      <c r="I90" s="35"/>
      <c r="J90" s="34"/>
      <c r="K90" s="35"/>
      <c r="L90" s="34"/>
      <c r="M90" s="36"/>
      <c r="N90" s="34"/>
    </row>
    <row r="91" spans="1:14">
      <c r="A91" s="34"/>
      <c r="B91" s="34"/>
      <c r="C91" s="35"/>
      <c r="D91" s="34"/>
      <c r="E91" s="35"/>
      <c r="F91" s="34"/>
      <c r="G91" s="35"/>
      <c r="H91" s="34"/>
      <c r="I91" s="35"/>
      <c r="J91" s="34"/>
      <c r="K91" s="35"/>
      <c r="L91" s="34"/>
      <c r="M91" s="36"/>
      <c r="N91" s="34"/>
    </row>
    <row r="92" spans="1:14">
      <c r="A92" s="34"/>
      <c r="B92" s="34"/>
      <c r="C92" s="35"/>
      <c r="D92" s="34"/>
      <c r="E92" s="35"/>
      <c r="F92" s="34"/>
      <c r="G92" s="35"/>
      <c r="H92" s="34"/>
      <c r="I92" s="35"/>
      <c r="J92" s="34"/>
      <c r="K92" s="35"/>
      <c r="L92" s="34"/>
      <c r="M92" s="36"/>
      <c r="N92" s="34"/>
    </row>
    <row r="93" spans="1:14">
      <c r="A93" s="34"/>
      <c r="B93" s="34"/>
      <c r="C93" s="35"/>
      <c r="D93" s="34"/>
      <c r="E93" s="35"/>
      <c r="F93" s="34"/>
      <c r="G93" s="35"/>
      <c r="H93" s="34"/>
      <c r="I93" s="35"/>
      <c r="J93" s="34"/>
      <c r="K93" s="35"/>
      <c r="L93" s="34"/>
      <c r="M93" s="36"/>
      <c r="N93" s="34"/>
    </row>
    <row r="94" spans="1:14">
      <c r="A94" s="34"/>
      <c r="B94" s="34"/>
      <c r="C94" s="35"/>
      <c r="D94" s="34"/>
      <c r="E94" s="35"/>
      <c r="F94" s="34"/>
      <c r="G94" s="35"/>
      <c r="H94" s="34"/>
      <c r="I94" s="35"/>
      <c r="J94" s="34"/>
      <c r="K94" s="35"/>
      <c r="L94" s="34"/>
      <c r="M94" s="36"/>
      <c r="N94" s="34"/>
    </row>
    <row r="95" spans="1:14">
      <c r="A95" s="34"/>
      <c r="B95" s="34"/>
      <c r="C95" s="35"/>
      <c r="D95" s="34"/>
      <c r="E95" s="35"/>
      <c r="F95" s="34"/>
      <c r="G95" s="35"/>
      <c r="H95" s="34"/>
      <c r="I95" s="35"/>
      <c r="J95" s="34"/>
      <c r="K95" s="35"/>
      <c r="L95" s="34"/>
      <c r="M95" s="36"/>
      <c r="N95" s="34"/>
    </row>
    <row r="96" spans="1:14">
      <c r="A96" s="34"/>
      <c r="B96" s="34"/>
      <c r="C96" s="35"/>
      <c r="D96" s="34"/>
      <c r="E96" s="35"/>
      <c r="F96" s="34"/>
      <c r="G96" s="35"/>
      <c r="H96" s="34"/>
      <c r="I96" s="35"/>
      <c r="J96" s="34"/>
      <c r="K96" s="35"/>
      <c r="L96" s="34"/>
      <c r="M96" s="36"/>
      <c r="N96" s="34"/>
    </row>
    <row r="97" spans="1:14">
      <c r="A97" s="34"/>
      <c r="B97" s="34"/>
      <c r="C97" s="35"/>
      <c r="D97" s="34"/>
      <c r="E97" s="35"/>
      <c r="F97" s="34"/>
      <c r="G97" s="35"/>
      <c r="H97" s="34"/>
      <c r="I97" s="35"/>
      <c r="J97" s="34"/>
      <c r="K97" s="35"/>
      <c r="L97" s="34"/>
      <c r="M97" s="36"/>
      <c r="N97" s="34"/>
    </row>
    <row r="98" spans="1:14">
      <c r="A98" s="34"/>
      <c r="B98" s="34"/>
      <c r="C98" s="35"/>
      <c r="D98" s="34"/>
      <c r="E98" s="35"/>
      <c r="F98" s="34"/>
      <c r="G98" s="35"/>
      <c r="H98" s="34"/>
      <c r="I98" s="35"/>
      <c r="J98" s="34"/>
      <c r="K98" s="35"/>
      <c r="L98" s="34"/>
      <c r="M98" s="36"/>
      <c r="N98" s="34"/>
    </row>
    <row r="99" spans="1:14">
      <c r="A99" s="34"/>
      <c r="B99" s="34"/>
      <c r="C99" s="35"/>
      <c r="D99" s="34"/>
      <c r="E99" s="35"/>
      <c r="F99" s="34"/>
      <c r="G99" s="35"/>
      <c r="H99" s="34"/>
      <c r="I99" s="35"/>
      <c r="J99" s="34"/>
      <c r="K99" s="35"/>
      <c r="L99" s="34"/>
      <c r="M99" s="36"/>
      <c r="N99" s="34"/>
    </row>
    <row r="100" spans="1:14">
      <c r="A100" s="34"/>
      <c r="B100" s="34"/>
      <c r="C100" s="35"/>
      <c r="D100" s="34"/>
      <c r="E100" s="35"/>
      <c r="F100" s="34"/>
      <c r="G100" s="35"/>
      <c r="H100" s="34"/>
      <c r="I100" s="35"/>
      <c r="J100" s="34"/>
      <c r="K100" s="35"/>
      <c r="L100" s="34"/>
      <c r="M100" s="36"/>
      <c r="N100" s="34"/>
    </row>
    <row r="101" spans="1:14">
      <c r="A101" s="34"/>
      <c r="B101" s="34"/>
      <c r="C101" s="35"/>
      <c r="D101" s="34"/>
      <c r="E101" s="35"/>
      <c r="F101" s="34"/>
      <c r="G101" s="35"/>
      <c r="H101" s="34"/>
      <c r="I101" s="35"/>
      <c r="J101" s="34"/>
      <c r="K101" s="35"/>
      <c r="L101" s="34"/>
      <c r="M101" s="36"/>
      <c r="N101" s="34"/>
    </row>
    <row r="102" spans="1:14">
      <c r="A102" s="34"/>
      <c r="B102" s="34"/>
      <c r="C102" s="35"/>
      <c r="D102" s="34"/>
      <c r="E102" s="35"/>
      <c r="F102" s="34"/>
      <c r="G102" s="35"/>
      <c r="H102" s="34"/>
      <c r="I102" s="35"/>
      <c r="J102" s="34"/>
      <c r="K102" s="35"/>
      <c r="L102" s="34"/>
      <c r="M102" s="36"/>
      <c r="N102" s="34"/>
    </row>
    <row r="103" spans="1:14">
      <c r="A103" s="34"/>
      <c r="B103" s="34"/>
      <c r="C103" s="35"/>
      <c r="D103" s="34"/>
      <c r="E103" s="35"/>
      <c r="F103" s="34"/>
      <c r="G103" s="35"/>
      <c r="H103" s="34"/>
      <c r="I103" s="35"/>
      <c r="J103" s="34"/>
      <c r="K103" s="35"/>
      <c r="L103" s="34"/>
      <c r="M103" s="36"/>
      <c r="N103" s="34"/>
    </row>
    <row r="104" spans="1:14">
      <c r="A104" s="34"/>
      <c r="B104" s="34"/>
      <c r="C104" s="35"/>
      <c r="D104" s="34"/>
      <c r="E104" s="35"/>
      <c r="F104" s="34"/>
      <c r="G104" s="35"/>
      <c r="H104" s="34"/>
      <c r="I104" s="35"/>
      <c r="J104" s="34"/>
      <c r="K104" s="35"/>
      <c r="L104" s="34"/>
      <c r="M104" s="36"/>
      <c r="N104" s="34"/>
    </row>
    <row r="105" spans="1:14">
      <c r="A105" s="34"/>
      <c r="B105" s="34"/>
      <c r="C105" s="35"/>
      <c r="D105" s="34"/>
      <c r="E105" s="35"/>
      <c r="F105" s="34"/>
      <c r="G105" s="35"/>
      <c r="H105" s="34"/>
      <c r="I105" s="35"/>
      <c r="J105" s="34"/>
      <c r="K105" s="35"/>
      <c r="L105" s="34"/>
      <c r="M105" s="36"/>
      <c r="N105" s="34"/>
    </row>
    <row r="106" spans="1:14">
      <c r="A106" s="34"/>
      <c r="B106" s="34"/>
      <c r="C106" s="35"/>
      <c r="D106" s="34"/>
      <c r="E106" s="35"/>
      <c r="F106" s="34"/>
      <c r="G106" s="35"/>
      <c r="H106" s="34"/>
      <c r="I106" s="35"/>
      <c r="J106" s="34"/>
      <c r="K106" s="35"/>
      <c r="L106" s="34"/>
      <c r="M106" s="36"/>
      <c r="N106" s="34"/>
    </row>
    <row r="107" spans="1:14">
      <c r="A107" s="34"/>
      <c r="B107" s="34"/>
      <c r="C107" s="35"/>
      <c r="D107" s="34"/>
      <c r="E107" s="35"/>
      <c r="F107" s="34"/>
      <c r="G107" s="35"/>
      <c r="H107" s="34"/>
      <c r="I107" s="35"/>
      <c r="J107" s="34"/>
      <c r="K107" s="35"/>
      <c r="L107" s="34"/>
      <c r="M107" s="36"/>
      <c r="N107" s="34"/>
    </row>
    <row r="108" spans="1:14">
      <c r="A108" s="34"/>
      <c r="B108" s="34"/>
      <c r="C108" s="35"/>
      <c r="D108" s="34"/>
      <c r="E108" s="35"/>
      <c r="F108" s="34"/>
      <c r="G108" s="35"/>
      <c r="H108" s="34"/>
      <c r="I108" s="35"/>
      <c r="J108" s="34"/>
      <c r="K108" s="35"/>
      <c r="L108" s="34"/>
      <c r="M108" s="36"/>
      <c r="N108" s="34"/>
    </row>
    <row r="109" spans="1:14">
      <c r="A109" s="34"/>
      <c r="B109" s="34"/>
      <c r="C109" s="35"/>
      <c r="D109" s="34"/>
      <c r="E109" s="35"/>
      <c r="F109" s="34"/>
      <c r="G109" s="35"/>
      <c r="H109" s="34"/>
      <c r="I109" s="35"/>
      <c r="J109" s="34"/>
      <c r="K109" s="35"/>
      <c r="L109" s="34"/>
      <c r="M109" s="36"/>
      <c r="N109" s="34"/>
    </row>
    <row r="110" spans="1:14">
      <c r="A110" s="34"/>
      <c r="B110" s="34"/>
      <c r="C110" s="35"/>
      <c r="D110" s="34"/>
      <c r="E110" s="35"/>
      <c r="F110" s="34"/>
      <c r="G110" s="35"/>
      <c r="H110" s="34"/>
      <c r="I110" s="35"/>
      <c r="J110" s="34"/>
      <c r="K110" s="35"/>
      <c r="L110" s="34"/>
      <c r="M110" s="36"/>
      <c r="N110" s="34"/>
    </row>
    <row r="111" spans="1:14">
      <c r="A111" s="34"/>
      <c r="B111" s="34"/>
      <c r="C111" s="35"/>
      <c r="D111" s="34"/>
      <c r="E111" s="35"/>
      <c r="F111" s="34"/>
      <c r="G111" s="35"/>
      <c r="H111" s="34"/>
      <c r="I111" s="35"/>
      <c r="J111" s="34"/>
      <c r="K111" s="35"/>
      <c r="L111" s="34"/>
      <c r="M111" s="36"/>
      <c r="N111" s="34"/>
    </row>
    <row r="112" spans="1:14">
      <c r="A112" s="34"/>
      <c r="B112" s="34"/>
      <c r="C112" s="35"/>
      <c r="D112" s="34"/>
      <c r="E112" s="35"/>
      <c r="F112" s="34"/>
      <c r="G112" s="35"/>
      <c r="H112" s="34"/>
      <c r="I112" s="35"/>
      <c r="J112" s="34"/>
      <c r="K112" s="35"/>
      <c r="L112" s="34"/>
      <c r="M112" s="36"/>
      <c r="N112" s="34"/>
    </row>
    <row r="113" spans="1:14">
      <c r="A113" s="34"/>
      <c r="B113" s="34"/>
      <c r="C113" s="35"/>
      <c r="D113" s="34"/>
      <c r="E113" s="35"/>
      <c r="F113" s="34"/>
      <c r="G113" s="35"/>
      <c r="H113" s="34"/>
      <c r="I113" s="35"/>
      <c r="J113" s="34"/>
      <c r="K113" s="35"/>
      <c r="L113" s="34"/>
      <c r="M113" s="36"/>
      <c r="N113" s="34"/>
    </row>
    <row r="114" spans="1:14">
      <c r="A114" s="34"/>
      <c r="B114" s="34"/>
      <c r="C114" s="35"/>
      <c r="D114" s="34"/>
      <c r="E114" s="35"/>
      <c r="F114" s="34"/>
      <c r="G114" s="35"/>
      <c r="H114" s="34"/>
      <c r="I114" s="35"/>
      <c r="J114" s="34"/>
      <c r="K114" s="35"/>
      <c r="L114" s="34"/>
      <c r="M114" s="36"/>
      <c r="N114" s="34"/>
    </row>
    <row r="115" spans="1:14">
      <c r="A115" s="34"/>
      <c r="B115" s="34"/>
      <c r="C115" s="35"/>
      <c r="D115" s="34"/>
      <c r="E115" s="35"/>
      <c r="F115" s="34"/>
      <c r="G115" s="35"/>
      <c r="H115" s="34"/>
      <c r="I115" s="35"/>
      <c r="J115" s="34"/>
      <c r="K115" s="35"/>
      <c r="L115" s="34"/>
      <c r="M115" s="36"/>
      <c r="N115" s="34"/>
    </row>
    <row r="116" spans="1:14">
      <c r="A116" s="34"/>
      <c r="B116" s="34"/>
      <c r="C116" s="35"/>
      <c r="D116" s="34"/>
      <c r="E116" s="35"/>
      <c r="F116" s="34"/>
      <c r="G116" s="35"/>
      <c r="H116" s="34"/>
      <c r="I116" s="35"/>
      <c r="J116" s="34"/>
      <c r="K116" s="35"/>
      <c r="L116" s="34"/>
      <c r="M116" s="36"/>
      <c r="N116" s="34"/>
    </row>
    <row r="117" spans="1:14">
      <c r="A117" s="34"/>
      <c r="B117" s="34"/>
      <c r="C117" s="35"/>
      <c r="D117" s="34"/>
      <c r="E117" s="35"/>
      <c r="F117" s="34"/>
      <c r="G117" s="35"/>
      <c r="H117" s="34"/>
      <c r="I117" s="35"/>
      <c r="J117" s="34"/>
      <c r="K117" s="35"/>
      <c r="L117" s="34"/>
      <c r="M117" s="36"/>
      <c r="N117" s="34"/>
    </row>
    <row r="118" spans="1:14">
      <c r="A118" s="34"/>
      <c r="B118" s="34"/>
      <c r="C118" s="35"/>
      <c r="D118" s="34"/>
      <c r="E118" s="35"/>
      <c r="F118" s="34"/>
      <c r="G118" s="35"/>
      <c r="H118" s="34"/>
      <c r="I118" s="35"/>
      <c r="J118" s="34"/>
      <c r="K118" s="35"/>
      <c r="L118" s="34"/>
      <c r="M118" s="36"/>
      <c r="N118" s="34"/>
    </row>
    <row r="119" spans="1:14">
      <c r="A119" s="34"/>
      <c r="B119" s="34"/>
      <c r="C119" s="35"/>
      <c r="D119" s="34"/>
      <c r="E119" s="35"/>
      <c r="F119" s="34"/>
      <c r="G119" s="35"/>
      <c r="H119" s="34"/>
      <c r="I119" s="35"/>
      <c r="J119" s="34"/>
      <c r="K119" s="35"/>
      <c r="L119" s="34"/>
      <c r="M119" s="36"/>
      <c r="N119" s="34"/>
    </row>
    <row r="120" spans="1:14">
      <c r="A120" s="34"/>
      <c r="B120" s="34"/>
      <c r="C120" s="35"/>
      <c r="D120" s="34"/>
      <c r="E120" s="35"/>
      <c r="F120" s="34"/>
      <c r="G120" s="35"/>
      <c r="H120" s="34"/>
      <c r="I120" s="35"/>
      <c r="J120" s="34"/>
      <c r="K120" s="35"/>
      <c r="L120" s="34"/>
      <c r="M120" s="36"/>
      <c r="N120" s="34"/>
    </row>
    <row r="121" spans="1:14">
      <c r="A121" s="34"/>
      <c r="B121" s="34"/>
      <c r="C121" s="35"/>
      <c r="D121" s="34"/>
      <c r="E121" s="35"/>
      <c r="F121" s="34"/>
      <c r="G121" s="35"/>
      <c r="H121" s="34"/>
      <c r="I121" s="35"/>
      <c r="J121" s="34"/>
      <c r="K121" s="35"/>
      <c r="L121" s="34"/>
      <c r="M121" s="36"/>
      <c r="N121" s="34"/>
    </row>
    <row r="122" spans="1:14">
      <c r="A122" s="34"/>
      <c r="B122" s="34"/>
      <c r="C122" s="35"/>
      <c r="D122" s="34"/>
      <c r="E122" s="35"/>
      <c r="F122" s="34"/>
      <c r="G122" s="35"/>
      <c r="H122" s="34"/>
      <c r="I122" s="35"/>
      <c r="J122" s="34"/>
      <c r="K122" s="35"/>
      <c r="L122" s="34"/>
      <c r="M122" s="36"/>
      <c r="N122" s="34"/>
    </row>
    <row r="123" spans="1:14">
      <c r="A123" s="34"/>
      <c r="B123" s="34"/>
      <c r="C123" s="35"/>
      <c r="D123" s="34"/>
      <c r="E123" s="35"/>
      <c r="F123" s="34"/>
      <c r="G123" s="35"/>
      <c r="H123" s="34"/>
      <c r="I123" s="35"/>
      <c r="J123" s="34"/>
      <c r="K123" s="35"/>
      <c r="L123" s="34"/>
      <c r="M123" s="36"/>
      <c r="N123" s="34"/>
    </row>
    <row r="124" spans="1:14">
      <c r="A124" s="34"/>
      <c r="B124" s="34"/>
      <c r="C124" s="35"/>
      <c r="D124" s="34"/>
      <c r="E124" s="35"/>
      <c r="F124" s="34"/>
      <c r="G124" s="35"/>
      <c r="H124" s="34"/>
      <c r="I124" s="35"/>
      <c r="J124" s="34"/>
      <c r="K124" s="35"/>
      <c r="L124" s="34"/>
      <c r="M124" s="36"/>
      <c r="N124" s="34"/>
    </row>
    <row r="125" spans="1:14">
      <c r="A125" s="34"/>
      <c r="B125" s="34"/>
      <c r="C125" s="35"/>
      <c r="D125" s="34"/>
      <c r="E125" s="35"/>
      <c r="F125" s="34"/>
      <c r="G125" s="35"/>
      <c r="H125" s="34"/>
      <c r="I125" s="35"/>
      <c r="J125" s="34"/>
      <c r="K125" s="35"/>
      <c r="L125" s="34"/>
      <c r="M125" s="36"/>
      <c r="N125" s="34"/>
    </row>
    <row r="126" spans="1:14">
      <c r="A126" s="34"/>
      <c r="B126" s="34"/>
      <c r="C126" s="35"/>
      <c r="D126" s="34"/>
      <c r="E126" s="35"/>
      <c r="F126" s="34"/>
      <c r="G126" s="35"/>
      <c r="H126" s="34"/>
      <c r="I126" s="35"/>
      <c r="J126" s="34"/>
      <c r="K126" s="35"/>
      <c r="L126" s="34"/>
      <c r="M126" s="36"/>
      <c r="N126" s="34"/>
    </row>
    <row r="127" spans="1:14">
      <c r="A127" s="34"/>
      <c r="B127" s="34"/>
      <c r="C127" s="35"/>
      <c r="D127" s="34"/>
      <c r="E127" s="35"/>
      <c r="F127" s="34"/>
      <c r="G127" s="35"/>
      <c r="H127" s="34"/>
      <c r="I127" s="35"/>
      <c r="J127" s="34"/>
      <c r="K127" s="35"/>
      <c r="L127" s="34"/>
      <c r="M127" s="36"/>
      <c r="N127" s="34"/>
    </row>
    <row r="128" spans="1:14">
      <c r="A128" s="34"/>
      <c r="B128" s="34"/>
      <c r="C128" s="35"/>
      <c r="D128" s="34"/>
      <c r="E128" s="35"/>
      <c r="F128" s="34"/>
      <c r="G128" s="35"/>
      <c r="H128" s="34"/>
      <c r="I128" s="35"/>
      <c r="J128" s="34"/>
      <c r="K128" s="35"/>
      <c r="L128" s="34"/>
      <c r="M128" s="36"/>
      <c r="N128" s="34"/>
    </row>
    <row r="129" spans="1:14">
      <c r="A129" s="34"/>
      <c r="B129" s="34"/>
      <c r="C129" s="35"/>
      <c r="D129" s="34"/>
      <c r="E129" s="35"/>
      <c r="F129" s="34"/>
      <c r="G129" s="35"/>
      <c r="H129" s="34"/>
      <c r="I129" s="35"/>
      <c r="J129" s="34"/>
      <c r="K129" s="35"/>
      <c r="L129" s="34"/>
      <c r="M129" s="36"/>
      <c r="N129" s="34"/>
    </row>
    <row r="130" spans="1:14">
      <c r="A130" s="34"/>
      <c r="B130" s="34"/>
      <c r="C130" s="35"/>
      <c r="D130" s="34"/>
      <c r="E130" s="35"/>
      <c r="F130" s="34"/>
      <c r="G130" s="35"/>
      <c r="H130" s="34"/>
      <c r="I130" s="35"/>
      <c r="J130" s="34"/>
      <c r="K130" s="35"/>
      <c r="L130" s="34"/>
      <c r="M130" s="36"/>
      <c r="N130" s="34"/>
    </row>
    <row r="131" spans="1:14">
      <c r="A131" s="34"/>
      <c r="B131" s="34"/>
      <c r="C131" s="35"/>
      <c r="D131" s="34"/>
      <c r="E131" s="35"/>
      <c r="F131" s="34"/>
      <c r="G131" s="35"/>
      <c r="H131" s="34"/>
      <c r="I131" s="35"/>
      <c r="J131" s="34"/>
      <c r="K131" s="35"/>
      <c r="L131" s="34"/>
      <c r="M131" s="36"/>
      <c r="N131" s="34"/>
    </row>
    <row r="132" spans="1:14">
      <c r="A132" s="34"/>
      <c r="B132" s="34"/>
      <c r="C132" s="35"/>
      <c r="D132" s="34"/>
      <c r="E132" s="35"/>
      <c r="F132" s="34"/>
      <c r="G132" s="35"/>
      <c r="H132" s="34"/>
      <c r="I132" s="35"/>
      <c r="J132" s="34"/>
      <c r="K132" s="35"/>
      <c r="L132" s="34"/>
      <c r="M132" s="36"/>
      <c r="N132" s="34"/>
    </row>
    <row r="133" spans="1:14">
      <c r="A133" s="34"/>
      <c r="B133" s="34"/>
      <c r="C133" s="35"/>
      <c r="D133" s="34"/>
      <c r="E133" s="35"/>
      <c r="F133" s="34"/>
      <c r="G133" s="35"/>
      <c r="H133" s="34"/>
      <c r="I133" s="35"/>
      <c r="J133" s="34"/>
      <c r="K133" s="35"/>
      <c r="L133" s="34"/>
      <c r="M133" s="36"/>
      <c r="N133" s="34"/>
    </row>
    <row r="134" spans="1:14">
      <c r="A134" s="34"/>
      <c r="B134" s="34"/>
      <c r="C134" s="35"/>
      <c r="D134" s="34"/>
      <c r="E134" s="35"/>
      <c r="F134" s="34"/>
      <c r="G134" s="35"/>
      <c r="H134" s="34"/>
      <c r="I134" s="35"/>
      <c r="J134" s="34"/>
      <c r="K134" s="35"/>
      <c r="L134" s="34"/>
      <c r="M134" s="36"/>
      <c r="N134" s="34"/>
    </row>
    <row r="135" spans="1:14">
      <c r="A135" s="34"/>
      <c r="B135" s="34"/>
      <c r="C135" s="35"/>
      <c r="D135" s="34"/>
      <c r="E135" s="35"/>
      <c r="F135" s="34"/>
      <c r="G135" s="35"/>
      <c r="H135" s="34"/>
      <c r="I135" s="35"/>
      <c r="J135" s="34"/>
      <c r="K135" s="35"/>
      <c r="L135" s="34"/>
      <c r="M135" s="36"/>
      <c r="N135" s="34"/>
    </row>
    <row r="136" spans="1:14">
      <c r="A136" s="34"/>
      <c r="B136" s="34"/>
      <c r="C136" s="35"/>
      <c r="D136" s="34"/>
      <c r="E136" s="35"/>
      <c r="F136" s="34"/>
      <c r="G136" s="35"/>
      <c r="H136" s="34"/>
      <c r="I136" s="35"/>
      <c r="J136" s="34"/>
      <c r="K136" s="35"/>
      <c r="L136" s="34"/>
      <c r="M136" s="36"/>
      <c r="N136" s="34"/>
    </row>
    <row r="137" spans="1:14">
      <c r="A137" s="34"/>
      <c r="B137" s="34"/>
      <c r="C137" s="35"/>
      <c r="D137" s="34"/>
      <c r="E137" s="35"/>
      <c r="F137" s="34"/>
      <c r="G137" s="35"/>
      <c r="H137" s="34"/>
      <c r="I137" s="35"/>
      <c r="J137" s="34"/>
      <c r="K137" s="35"/>
      <c r="L137" s="34"/>
      <c r="M137" s="36"/>
      <c r="N137" s="34"/>
    </row>
    <row r="138" spans="1:14">
      <c r="A138" s="34"/>
      <c r="B138" s="34"/>
      <c r="C138" s="35"/>
      <c r="D138" s="34"/>
      <c r="E138" s="35"/>
      <c r="F138" s="34"/>
      <c r="G138" s="35"/>
      <c r="H138" s="34"/>
      <c r="I138" s="35"/>
      <c r="J138" s="34"/>
      <c r="K138" s="35"/>
      <c r="L138" s="34"/>
      <c r="M138" s="36"/>
      <c r="N138" s="34"/>
    </row>
    <row r="139" spans="1:14">
      <c r="A139" s="34"/>
      <c r="B139" s="34"/>
      <c r="C139" s="35"/>
      <c r="D139" s="34"/>
      <c r="E139" s="35"/>
      <c r="F139" s="34"/>
      <c r="G139" s="35"/>
      <c r="H139" s="34"/>
      <c r="I139" s="35"/>
      <c r="J139" s="34"/>
      <c r="K139" s="35"/>
      <c r="L139" s="34"/>
      <c r="M139" s="36"/>
      <c r="N139" s="34"/>
    </row>
    <row r="140" spans="1:14">
      <c r="A140" s="34"/>
      <c r="B140" s="34"/>
      <c r="C140" s="35"/>
      <c r="D140" s="34"/>
      <c r="E140" s="35"/>
      <c r="F140" s="34"/>
      <c r="G140" s="35"/>
      <c r="H140" s="34"/>
      <c r="I140" s="35"/>
      <c r="J140" s="34"/>
      <c r="K140" s="35"/>
      <c r="L140" s="34"/>
      <c r="M140" s="36"/>
      <c r="N140" s="34"/>
    </row>
    <row r="141" spans="1:14">
      <c r="A141" s="34"/>
      <c r="B141" s="34"/>
      <c r="C141" s="35"/>
      <c r="D141" s="34"/>
      <c r="E141" s="35"/>
      <c r="F141" s="34"/>
      <c r="G141" s="35"/>
      <c r="H141" s="34"/>
      <c r="I141" s="35"/>
      <c r="J141" s="34"/>
      <c r="K141" s="35"/>
      <c r="L141" s="34"/>
      <c r="M141" s="36"/>
      <c r="N141" s="34"/>
    </row>
    <row r="142" spans="1:14">
      <c r="A142" s="34"/>
      <c r="B142" s="34"/>
      <c r="C142" s="35"/>
      <c r="D142" s="34"/>
      <c r="E142" s="35"/>
      <c r="F142" s="34"/>
      <c r="G142" s="35"/>
      <c r="H142" s="34"/>
      <c r="I142" s="35"/>
      <c r="J142" s="34"/>
      <c r="K142" s="35"/>
      <c r="L142" s="34"/>
      <c r="M142" s="36"/>
      <c r="N142" s="34"/>
    </row>
    <row r="143" spans="1:14">
      <c r="A143" s="34"/>
      <c r="B143" s="34"/>
      <c r="C143" s="35"/>
      <c r="D143" s="34"/>
      <c r="E143" s="35"/>
      <c r="F143" s="34"/>
      <c r="G143" s="35"/>
      <c r="H143" s="34"/>
      <c r="I143" s="35"/>
      <c r="J143" s="34"/>
      <c r="K143" s="35"/>
      <c r="L143" s="34"/>
      <c r="M143" s="36"/>
      <c r="N143" s="34"/>
    </row>
    <row r="144" spans="1:14">
      <c r="A144" s="34"/>
      <c r="B144" s="34"/>
      <c r="C144" s="35"/>
      <c r="D144" s="34"/>
      <c r="E144" s="35"/>
      <c r="F144" s="34"/>
      <c r="G144" s="35"/>
      <c r="H144" s="34"/>
      <c r="I144" s="35"/>
      <c r="J144" s="34"/>
      <c r="K144" s="35"/>
      <c r="L144" s="34"/>
      <c r="M144" s="36"/>
      <c r="N144" s="34"/>
    </row>
    <row r="145" spans="1:14">
      <c r="A145" s="34"/>
      <c r="B145" s="34"/>
      <c r="C145" s="35"/>
      <c r="D145" s="34"/>
      <c r="E145" s="35"/>
      <c r="F145" s="34"/>
      <c r="G145" s="35"/>
      <c r="H145" s="34"/>
      <c r="I145" s="35"/>
      <c r="J145" s="34"/>
      <c r="K145" s="35"/>
      <c r="L145" s="34"/>
      <c r="M145" s="36"/>
      <c r="N145" s="34"/>
    </row>
    <row r="146" spans="1:14">
      <c r="A146" s="34"/>
      <c r="B146" s="34"/>
      <c r="C146" s="35"/>
      <c r="D146" s="34"/>
      <c r="E146" s="35"/>
      <c r="F146" s="34"/>
      <c r="G146" s="35"/>
      <c r="H146" s="34"/>
      <c r="I146" s="35"/>
      <c r="J146" s="34"/>
      <c r="K146" s="35"/>
      <c r="L146" s="34"/>
      <c r="M146" s="36"/>
      <c r="N146" s="34"/>
    </row>
    <row r="147" spans="1:14">
      <c r="A147" s="34"/>
      <c r="B147" s="34"/>
      <c r="C147" s="35"/>
      <c r="D147" s="34"/>
      <c r="E147" s="35"/>
      <c r="F147" s="34"/>
      <c r="G147" s="35"/>
      <c r="H147" s="34"/>
      <c r="I147" s="35"/>
      <c r="J147" s="34"/>
      <c r="K147" s="35"/>
      <c r="L147" s="34"/>
      <c r="M147" s="36"/>
      <c r="N147" s="34"/>
    </row>
    <row r="148" spans="1:14">
      <c r="A148" s="34"/>
      <c r="B148" s="34"/>
      <c r="C148" s="35"/>
      <c r="D148" s="34"/>
      <c r="E148" s="35"/>
      <c r="F148" s="34"/>
      <c r="G148" s="35"/>
      <c r="H148" s="34"/>
      <c r="I148" s="35"/>
      <c r="J148" s="34"/>
      <c r="K148" s="35"/>
      <c r="L148" s="34"/>
      <c r="M148" s="36"/>
      <c r="N148" s="34"/>
    </row>
    <row r="149" spans="1:14">
      <c r="A149" s="34"/>
      <c r="B149" s="34"/>
      <c r="C149" s="35"/>
      <c r="D149" s="34"/>
      <c r="E149" s="35"/>
      <c r="F149" s="34"/>
      <c r="G149" s="35"/>
      <c r="H149" s="34"/>
      <c r="I149" s="35"/>
      <c r="J149" s="34"/>
      <c r="K149" s="35"/>
      <c r="L149" s="34"/>
      <c r="M149" s="36"/>
      <c r="N149" s="34"/>
    </row>
    <row r="150" spans="1:14">
      <c r="A150" s="34"/>
      <c r="B150" s="34"/>
      <c r="C150" s="35"/>
      <c r="D150" s="34"/>
      <c r="E150" s="35"/>
      <c r="F150" s="34"/>
      <c r="G150" s="35"/>
      <c r="H150" s="34"/>
      <c r="I150" s="35"/>
      <c r="J150" s="34"/>
      <c r="K150" s="35"/>
      <c r="L150" s="34"/>
      <c r="M150" s="36"/>
      <c r="N150" s="34"/>
    </row>
    <row r="151" spans="1:14">
      <c r="A151" s="34"/>
      <c r="B151" s="34"/>
      <c r="C151" s="35"/>
      <c r="D151" s="34"/>
      <c r="E151" s="35"/>
      <c r="F151" s="34"/>
      <c r="G151" s="35"/>
      <c r="H151" s="34"/>
      <c r="I151" s="35"/>
      <c r="J151" s="34"/>
      <c r="K151" s="35"/>
      <c r="L151" s="34"/>
      <c r="M151" s="36"/>
      <c r="N151" s="34"/>
    </row>
    <row r="152" spans="1:14">
      <c r="A152" s="34"/>
      <c r="B152" s="34"/>
      <c r="C152" s="35"/>
      <c r="D152" s="34"/>
      <c r="E152" s="35"/>
      <c r="F152" s="34"/>
      <c r="G152" s="35"/>
      <c r="H152" s="34"/>
      <c r="I152" s="35"/>
      <c r="J152" s="34"/>
      <c r="K152" s="35"/>
      <c r="L152" s="34"/>
      <c r="M152" s="36"/>
      <c r="N152" s="34"/>
    </row>
    <row r="153" spans="1:14">
      <c r="A153" s="34"/>
      <c r="B153" s="34"/>
      <c r="C153" s="35"/>
      <c r="D153" s="34"/>
      <c r="E153" s="35"/>
      <c r="F153" s="34"/>
      <c r="G153" s="35"/>
      <c r="H153" s="34"/>
      <c r="I153" s="35"/>
      <c r="J153" s="34"/>
      <c r="K153" s="35"/>
      <c r="L153" s="34"/>
      <c r="M153" s="36"/>
      <c r="N153" s="34"/>
    </row>
    <row r="154" spans="1:14">
      <c r="A154" s="34"/>
      <c r="B154" s="34"/>
      <c r="C154" s="35"/>
      <c r="D154" s="34"/>
      <c r="E154" s="35"/>
      <c r="F154" s="34"/>
      <c r="G154" s="35"/>
      <c r="H154" s="34"/>
      <c r="I154" s="35"/>
      <c r="J154" s="34"/>
      <c r="K154" s="35"/>
      <c r="L154" s="34"/>
      <c r="M154" s="36"/>
      <c r="N154" s="34"/>
    </row>
    <row r="155" spans="1:14">
      <c r="A155" s="34"/>
      <c r="B155" s="34"/>
      <c r="C155" s="35"/>
      <c r="D155" s="34"/>
      <c r="E155" s="35"/>
      <c r="F155" s="34"/>
      <c r="G155" s="35"/>
      <c r="H155" s="34"/>
      <c r="I155" s="35"/>
      <c r="J155" s="34"/>
      <c r="K155" s="35"/>
      <c r="L155" s="34"/>
      <c r="M155" s="36"/>
      <c r="N155" s="34"/>
    </row>
    <row r="156" spans="1:14">
      <c r="A156" s="34"/>
      <c r="B156" s="34"/>
      <c r="C156" s="35"/>
      <c r="D156" s="34"/>
      <c r="E156" s="35"/>
      <c r="F156" s="34"/>
      <c r="G156" s="35"/>
      <c r="H156" s="34"/>
      <c r="I156" s="35"/>
      <c r="J156" s="34"/>
      <c r="K156" s="35"/>
      <c r="L156" s="34"/>
      <c r="M156" s="36"/>
      <c r="N156" s="34"/>
    </row>
    <row r="157" spans="1:14">
      <c r="A157" s="34"/>
      <c r="B157" s="34"/>
      <c r="C157" s="35"/>
      <c r="D157" s="34"/>
      <c r="E157" s="35"/>
      <c r="F157" s="34"/>
      <c r="G157" s="35"/>
      <c r="H157" s="34"/>
      <c r="I157" s="35"/>
      <c r="J157" s="34"/>
      <c r="K157" s="35"/>
      <c r="L157" s="34"/>
      <c r="M157" s="36"/>
      <c r="N157" s="34"/>
    </row>
    <row r="158" spans="1:14">
      <c r="A158" s="34"/>
      <c r="B158" s="34"/>
      <c r="C158" s="35"/>
      <c r="D158" s="34"/>
      <c r="E158" s="35"/>
      <c r="F158" s="34"/>
      <c r="G158" s="35"/>
      <c r="H158" s="34"/>
      <c r="I158" s="35"/>
      <c r="J158" s="34"/>
      <c r="K158" s="35"/>
      <c r="L158" s="34"/>
      <c r="M158" s="36"/>
      <c r="N158" s="34"/>
    </row>
    <row r="159" spans="1:14">
      <c r="A159" s="34"/>
      <c r="B159" s="34"/>
      <c r="C159" s="35"/>
      <c r="D159" s="34"/>
      <c r="E159" s="35"/>
      <c r="F159" s="34"/>
      <c r="G159" s="35"/>
      <c r="H159" s="34"/>
      <c r="I159" s="35"/>
      <c r="J159" s="34"/>
      <c r="K159" s="35"/>
      <c r="L159" s="34"/>
      <c r="M159" s="36"/>
      <c r="N159" s="34"/>
    </row>
    <row r="160" spans="1:14">
      <c r="A160" s="34"/>
      <c r="B160" s="34"/>
      <c r="C160" s="35"/>
      <c r="D160" s="34"/>
      <c r="E160" s="35"/>
      <c r="F160" s="34"/>
      <c r="G160" s="35"/>
      <c r="H160" s="34"/>
      <c r="I160" s="35"/>
      <c r="J160" s="34"/>
      <c r="K160" s="35"/>
      <c r="L160" s="34"/>
      <c r="M160" s="36"/>
      <c r="N160" s="34"/>
    </row>
    <row r="161" spans="1:14">
      <c r="A161" s="34"/>
      <c r="B161" s="34"/>
      <c r="C161" s="35"/>
      <c r="D161" s="34"/>
      <c r="E161" s="35"/>
      <c r="F161" s="34"/>
      <c r="G161" s="35"/>
      <c r="H161" s="34"/>
      <c r="I161" s="35"/>
      <c r="J161" s="34"/>
      <c r="K161" s="35"/>
      <c r="L161" s="34"/>
      <c r="M161" s="36"/>
      <c r="N161" s="34"/>
    </row>
    <row r="162" spans="1:14">
      <c r="A162" s="34"/>
      <c r="B162" s="34"/>
      <c r="C162" s="35"/>
      <c r="D162" s="34"/>
      <c r="E162" s="35"/>
      <c r="F162" s="34"/>
      <c r="G162" s="35"/>
      <c r="H162" s="34"/>
      <c r="I162" s="35"/>
      <c r="J162" s="34"/>
      <c r="K162" s="35"/>
      <c r="L162" s="34"/>
      <c r="M162" s="36"/>
      <c r="N162" s="34"/>
    </row>
    <row r="163" spans="1:14">
      <c r="A163" s="34"/>
      <c r="B163" s="34"/>
      <c r="C163" s="35"/>
      <c r="D163" s="34"/>
      <c r="E163" s="35"/>
      <c r="F163" s="34"/>
      <c r="G163" s="35"/>
      <c r="H163" s="34"/>
      <c r="I163" s="35"/>
      <c r="J163" s="34"/>
      <c r="K163" s="35"/>
      <c r="L163" s="34"/>
      <c r="M163" s="36"/>
      <c r="N163" s="34"/>
    </row>
    <row r="164" spans="1:14">
      <c r="A164" s="34"/>
      <c r="B164" s="34"/>
      <c r="C164" s="35"/>
      <c r="D164" s="34"/>
      <c r="E164" s="35"/>
      <c r="F164" s="34"/>
      <c r="G164" s="35"/>
      <c r="H164" s="34"/>
      <c r="I164" s="35"/>
      <c r="J164" s="34"/>
      <c r="K164" s="35"/>
      <c r="L164" s="34"/>
      <c r="M164" s="36"/>
      <c r="N164" s="34"/>
    </row>
    <row r="165" spans="1:14">
      <c r="A165" s="34"/>
      <c r="B165" s="34"/>
      <c r="C165" s="35"/>
      <c r="D165" s="34"/>
      <c r="E165" s="35"/>
      <c r="F165" s="34"/>
      <c r="G165" s="35"/>
      <c r="H165" s="34"/>
      <c r="I165" s="35"/>
      <c r="J165" s="34"/>
      <c r="K165" s="35"/>
      <c r="L165" s="34"/>
      <c r="M165" s="36"/>
      <c r="N165" s="34"/>
    </row>
    <row r="166" spans="1:14">
      <c r="A166" s="34"/>
      <c r="B166" s="34"/>
      <c r="C166" s="35"/>
      <c r="D166" s="34"/>
      <c r="E166" s="35"/>
      <c r="F166" s="34"/>
      <c r="G166" s="35"/>
      <c r="H166" s="34"/>
      <c r="I166" s="35"/>
      <c r="J166" s="34"/>
      <c r="K166" s="35"/>
      <c r="L166" s="34"/>
      <c r="M166" s="36"/>
      <c r="N166" s="34"/>
    </row>
    <row r="167" spans="1:14">
      <c r="A167" s="34"/>
      <c r="B167" s="34"/>
      <c r="C167" s="35"/>
      <c r="D167" s="34"/>
      <c r="E167" s="35"/>
      <c r="F167" s="34"/>
      <c r="G167" s="35"/>
      <c r="H167" s="34"/>
      <c r="I167" s="35"/>
      <c r="J167" s="34"/>
      <c r="K167" s="35"/>
      <c r="L167" s="34"/>
      <c r="M167" s="36"/>
      <c r="N167" s="34"/>
    </row>
    <row r="168" spans="1:14">
      <c r="A168" s="34"/>
      <c r="B168" s="34"/>
      <c r="C168" s="35"/>
      <c r="D168" s="34"/>
      <c r="E168" s="35"/>
      <c r="F168" s="34"/>
      <c r="G168" s="35"/>
      <c r="H168" s="34"/>
      <c r="I168" s="35"/>
      <c r="J168" s="34"/>
      <c r="K168" s="35"/>
      <c r="L168" s="34"/>
      <c r="M168" s="36"/>
      <c r="N168" s="34"/>
    </row>
    <row r="169" spans="1:14">
      <c r="A169" s="34"/>
      <c r="B169" s="34"/>
      <c r="C169" s="35"/>
      <c r="D169" s="34"/>
      <c r="E169" s="35"/>
      <c r="F169" s="34"/>
      <c r="G169" s="35"/>
      <c r="H169" s="34"/>
      <c r="I169" s="35"/>
      <c r="J169" s="34"/>
      <c r="K169" s="35"/>
      <c r="L169" s="34"/>
      <c r="M169" s="36"/>
      <c r="N169" s="34"/>
    </row>
    <row r="170" spans="1:14">
      <c r="A170" s="34"/>
      <c r="B170" s="34"/>
      <c r="C170" s="35"/>
      <c r="D170" s="34"/>
      <c r="E170" s="35"/>
      <c r="F170" s="34"/>
      <c r="G170" s="35"/>
      <c r="H170" s="34"/>
      <c r="I170" s="35"/>
      <c r="J170" s="34"/>
      <c r="K170" s="35"/>
      <c r="L170" s="34"/>
      <c r="M170" s="36"/>
      <c r="N170" s="34"/>
    </row>
    <row r="171" spans="1:14">
      <c r="A171" s="34"/>
      <c r="B171" s="34"/>
      <c r="C171" s="35"/>
      <c r="D171" s="34"/>
      <c r="E171" s="35"/>
      <c r="F171" s="34"/>
      <c r="G171" s="35"/>
      <c r="H171" s="34"/>
      <c r="I171" s="35"/>
      <c r="J171" s="34"/>
      <c r="K171" s="35"/>
      <c r="L171" s="34"/>
      <c r="M171" s="36"/>
      <c r="N171" s="34"/>
    </row>
    <row r="172" spans="1:14">
      <c r="A172" s="34"/>
      <c r="B172" s="34"/>
      <c r="C172" s="35"/>
      <c r="D172" s="34"/>
      <c r="E172" s="35"/>
      <c r="F172" s="34"/>
      <c r="G172" s="35"/>
      <c r="H172" s="34"/>
      <c r="I172" s="35"/>
      <c r="J172" s="34"/>
      <c r="K172" s="35"/>
      <c r="L172" s="34"/>
      <c r="M172" s="36"/>
      <c r="N172" s="34"/>
    </row>
    <row r="173" spans="1:14">
      <c r="A173" s="34"/>
      <c r="B173" s="34"/>
      <c r="C173" s="35"/>
      <c r="D173" s="34"/>
      <c r="E173" s="35"/>
      <c r="F173" s="34"/>
      <c r="G173" s="35"/>
      <c r="H173" s="34"/>
      <c r="I173" s="35"/>
      <c r="J173" s="34"/>
      <c r="K173" s="35"/>
      <c r="L173" s="34"/>
      <c r="M173" s="36"/>
      <c r="N173" s="34"/>
    </row>
    <row r="174" spans="1:14">
      <c r="A174" s="34"/>
      <c r="B174" s="34"/>
      <c r="C174" s="35"/>
      <c r="D174" s="34"/>
      <c r="E174" s="35"/>
      <c r="F174" s="34"/>
      <c r="G174" s="35"/>
      <c r="H174" s="34"/>
      <c r="I174" s="35"/>
      <c r="J174" s="34"/>
      <c r="K174" s="35"/>
      <c r="L174" s="34"/>
      <c r="M174" s="36"/>
      <c r="N174" s="34"/>
    </row>
    <row r="175" spans="1:14">
      <c r="A175" s="34"/>
      <c r="B175" s="34"/>
      <c r="C175" s="35"/>
      <c r="D175" s="34"/>
      <c r="E175" s="35"/>
      <c r="F175" s="34"/>
      <c r="G175" s="35"/>
      <c r="H175" s="34"/>
      <c r="I175" s="35"/>
      <c r="J175" s="34"/>
      <c r="K175" s="35"/>
      <c r="L175" s="34"/>
      <c r="M175" s="36"/>
      <c r="N175" s="34"/>
    </row>
    <row r="176" spans="1:14">
      <c r="A176" s="34"/>
      <c r="B176" s="34"/>
      <c r="C176" s="35"/>
      <c r="D176" s="34"/>
      <c r="E176" s="35"/>
      <c r="F176" s="34"/>
      <c r="G176" s="35"/>
      <c r="H176" s="34"/>
      <c r="I176" s="35"/>
      <c r="J176" s="34"/>
      <c r="K176" s="35"/>
      <c r="L176" s="34"/>
      <c r="M176" s="36"/>
      <c r="N176" s="34"/>
    </row>
    <row r="177" spans="1:14">
      <c r="A177" s="34"/>
      <c r="B177" s="34"/>
      <c r="C177" s="35"/>
      <c r="D177" s="34"/>
      <c r="E177" s="35"/>
      <c r="F177" s="34"/>
      <c r="G177" s="35"/>
      <c r="H177" s="34"/>
      <c r="I177" s="35"/>
      <c r="J177" s="34"/>
      <c r="K177" s="35"/>
      <c r="L177" s="34"/>
      <c r="M177" s="36"/>
      <c r="N177" s="34"/>
    </row>
    <row r="178" spans="1:14">
      <c r="A178" s="34"/>
      <c r="B178" s="34"/>
      <c r="C178" s="35"/>
      <c r="D178" s="34"/>
      <c r="E178" s="35"/>
      <c r="F178" s="34"/>
      <c r="G178" s="35"/>
      <c r="H178" s="34"/>
      <c r="I178" s="35"/>
      <c r="J178" s="34"/>
      <c r="K178" s="35"/>
      <c r="L178" s="34"/>
      <c r="M178" s="36"/>
      <c r="N178" s="34"/>
    </row>
    <row r="179" spans="1:14">
      <c r="A179" s="34"/>
      <c r="B179" s="34"/>
      <c r="C179" s="35"/>
      <c r="D179" s="34"/>
      <c r="E179" s="35"/>
      <c r="F179" s="34"/>
      <c r="G179" s="35"/>
      <c r="H179" s="34"/>
      <c r="I179" s="35"/>
      <c r="J179" s="34"/>
      <c r="K179" s="35"/>
      <c r="L179" s="34"/>
      <c r="M179" s="36"/>
      <c r="N179" s="34"/>
    </row>
    <row r="180" spans="1:14">
      <c r="A180" s="34"/>
      <c r="B180" s="34"/>
      <c r="C180" s="35"/>
      <c r="D180" s="34"/>
      <c r="E180" s="35"/>
      <c r="F180" s="34"/>
      <c r="G180" s="35"/>
      <c r="H180" s="34"/>
      <c r="I180" s="35"/>
      <c r="J180" s="34"/>
      <c r="K180" s="35"/>
      <c r="L180" s="34"/>
      <c r="M180" s="36"/>
      <c r="N180" s="34"/>
    </row>
    <row r="181" spans="1:14">
      <c r="A181" s="34"/>
      <c r="B181" s="34"/>
      <c r="C181" s="35"/>
      <c r="D181" s="34"/>
      <c r="E181" s="35"/>
      <c r="F181" s="34"/>
      <c r="G181" s="35"/>
      <c r="H181" s="34"/>
      <c r="I181" s="35"/>
      <c r="J181" s="34"/>
      <c r="K181" s="35"/>
      <c r="L181" s="34"/>
      <c r="M181" s="36"/>
      <c r="N181" s="34"/>
    </row>
    <row r="182" spans="1:14">
      <c r="A182" s="34"/>
      <c r="B182" s="34"/>
      <c r="C182" s="35"/>
      <c r="D182" s="34"/>
      <c r="E182" s="35"/>
      <c r="F182" s="34"/>
      <c r="G182" s="35"/>
      <c r="H182" s="34"/>
      <c r="I182" s="35"/>
      <c r="J182" s="34"/>
      <c r="K182" s="35"/>
      <c r="L182" s="34"/>
      <c r="M182" s="36"/>
      <c r="N182" s="34"/>
    </row>
    <row r="183" spans="1:14">
      <c r="A183" s="34"/>
      <c r="B183" s="34"/>
      <c r="C183" s="35"/>
      <c r="D183" s="34"/>
      <c r="E183" s="35"/>
      <c r="F183" s="34"/>
      <c r="G183" s="35"/>
      <c r="H183" s="34"/>
      <c r="I183" s="35"/>
      <c r="J183" s="34"/>
      <c r="K183" s="35"/>
      <c r="L183" s="34"/>
      <c r="M183" s="36"/>
      <c r="N183" s="34"/>
    </row>
    <row r="184" spans="1:14">
      <c r="A184" s="34"/>
      <c r="B184" s="34"/>
      <c r="C184" s="35"/>
      <c r="D184" s="34"/>
      <c r="E184" s="35"/>
      <c r="F184" s="34"/>
      <c r="G184" s="35"/>
      <c r="H184" s="34"/>
      <c r="I184" s="35"/>
      <c r="J184" s="34"/>
      <c r="K184" s="35"/>
      <c r="L184" s="34"/>
      <c r="M184" s="36"/>
      <c r="N184" s="34"/>
    </row>
    <row r="185" spans="1:14">
      <c r="A185" s="34"/>
      <c r="B185" s="34"/>
      <c r="C185" s="35"/>
      <c r="D185" s="34"/>
      <c r="E185" s="35"/>
      <c r="F185" s="34"/>
      <c r="G185" s="35"/>
      <c r="H185" s="34"/>
      <c r="I185" s="35"/>
      <c r="J185" s="34"/>
      <c r="K185" s="35"/>
      <c r="L185" s="34"/>
      <c r="M185" s="36"/>
      <c r="N185" s="34"/>
    </row>
    <row r="186" spans="1:14">
      <c r="A186" s="34"/>
      <c r="B186" s="34"/>
      <c r="C186" s="35"/>
      <c r="D186" s="34"/>
      <c r="E186" s="35"/>
      <c r="F186" s="34"/>
      <c r="G186" s="35"/>
      <c r="H186" s="34"/>
      <c r="I186" s="35"/>
      <c r="J186" s="34"/>
      <c r="K186" s="35"/>
      <c r="L186" s="34"/>
      <c r="M186" s="36"/>
      <c r="N186" s="34"/>
    </row>
    <row r="187" spans="1:14">
      <c r="A187" s="34"/>
      <c r="B187" s="34"/>
      <c r="C187" s="35"/>
      <c r="D187" s="34"/>
      <c r="E187" s="35"/>
      <c r="F187" s="34"/>
      <c r="G187" s="35"/>
      <c r="H187" s="34"/>
      <c r="I187" s="35"/>
      <c r="J187" s="34"/>
      <c r="K187" s="35"/>
      <c r="L187" s="34"/>
      <c r="M187" s="36"/>
      <c r="N187" s="34"/>
    </row>
    <row r="188" spans="1:14">
      <c r="A188" s="34"/>
      <c r="B188" s="34"/>
      <c r="C188" s="35"/>
      <c r="D188" s="34"/>
      <c r="E188" s="35"/>
      <c r="F188" s="34"/>
      <c r="G188" s="35"/>
      <c r="H188" s="34"/>
      <c r="I188" s="35"/>
      <c r="J188" s="34"/>
      <c r="K188" s="35"/>
      <c r="L188" s="34"/>
      <c r="M188" s="36"/>
      <c r="N188" s="34"/>
    </row>
    <row r="189" spans="1:14">
      <c r="A189" s="34"/>
      <c r="B189" s="34"/>
      <c r="C189" s="35"/>
      <c r="D189" s="34"/>
      <c r="E189" s="35"/>
      <c r="F189" s="34"/>
      <c r="G189" s="35"/>
      <c r="H189" s="34"/>
      <c r="I189" s="35"/>
      <c r="J189" s="34"/>
      <c r="K189" s="35"/>
      <c r="L189" s="34"/>
      <c r="M189" s="36"/>
      <c r="N189" s="34"/>
    </row>
    <row r="190" spans="1:14">
      <c r="A190" s="34"/>
      <c r="B190" s="34"/>
      <c r="C190" s="35"/>
      <c r="D190" s="34"/>
      <c r="E190" s="35"/>
      <c r="F190" s="34"/>
      <c r="G190" s="35"/>
      <c r="H190" s="34"/>
      <c r="I190" s="35"/>
      <c r="J190" s="34"/>
      <c r="K190" s="35"/>
      <c r="L190" s="34"/>
      <c r="M190" s="36"/>
      <c r="N190" s="34"/>
    </row>
    <row r="191" spans="1:14">
      <c r="A191" s="34"/>
      <c r="B191" s="34"/>
      <c r="C191" s="35"/>
      <c r="D191" s="34"/>
      <c r="E191" s="35"/>
      <c r="F191" s="34"/>
      <c r="G191" s="35"/>
      <c r="H191" s="34"/>
      <c r="I191" s="35"/>
      <c r="J191" s="34"/>
      <c r="K191" s="35"/>
      <c r="L191" s="34"/>
      <c r="M191" s="36"/>
      <c r="N191" s="34"/>
    </row>
    <row r="192" spans="1:14">
      <c r="A192" s="34"/>
      <c r="B192" s="34"/>
      <c r="C192" s="35"/>
      <c r="D192" s="34"/>
      <c r="E192" s="35"/>
      <c r="F192" s="34"/>
      <c r="G192" s="35"/>
      <c r="H192" s="34"/>
      <c r="I192" s="35"/>
      <c r="J192" s="34"/>
      <c r="K192" s="35"/>
      <c r="L192" s="34"/>
      <c r="M192" s="36"/>
      <c r="N192" s="34"/>
    </row>
    <row r="193" spans="1:14">
      <c r="A193" s="34"/>
      <c r="B193" s="34"/>
      <c r="C193" s="35"/>
      <c r="D193" s="34"/>
      <c r="E193" s="35"/>
      <c r="F193" s="34"/>
      <c r="G193" s="35"/>
      <c r="H193" s="34"/>
      <c r="I193" s="35"/>
      <c r="J193" s="34"/>
      <c r="K193" s="35"/>
      <c r="L193" s="34"/>
      <c r="M193" s="36"/>
      <c r="N193" s="34"/>
    </row>
    <row r="194" spans="1:14">
      <c r="A194" s="34"/>
      <c r="B194" s="34"/>
      <c r="C194" s="35"/>
      <c r="D194" s="34"/>
      <c r="E194" s="35"/>
      <c r="F194" s="34"/>
      <c r="G194" s="35"/>
      <c r="H194" s="34"/>
      <c r="I194" s="35"/>
      <c r="J194" s="34"/>
      <c r="K194" s="35"/>
      <c r="L194" s="34"/>
      <c r="M194" s="36"/>
      <c r="N194" s="34"/>
    </row>
    <row r="195" spans="1:14">
      <c r="A195" s="34"/>
      <c r="B195" s="34"/>
      <c r="C195" s="35"/>
      <c r="D195" s="34"/>
      <c r="E195" s="35"/>
      <c r="F195" s="34"/>
      <c r="G195" s="35"/>
      <c r="H195" s="34"/>
      <c r="I195" s="35"/>
      <c r="J195" s="34"/>
      <c r="K195" s="35"/>
      <c r="L195" s="34"/>
      <c r="M195" s="36"/>
      <c r="N195" s="34"/>
    </row>
    <row r="196" spans="1:14">
      <c r="A196" s="34"/>
      <c r="B196" s="34"/>
      <c r="C196" s="35"/>
      <c r="D196" s="34"/>
      <c r="E196" s="35"/>
      <c r="F196" s="34"/>
      <c r="G196" s="35"/>
      <c r="H196" s="34"/>
      <c r="I196" s="35"/>
      <c r="J196" s="34"/>
      <c r="K196" s="35"/>
      <c r="L196" s="34"/>
      <c r="M196" s="36"/>
      <c r="N196" s="34"/>
    </row>
    <row r="197" spans="1:14">
      <c r="A197" s="34"/>
      <c r="B197" s="34"/>
      <c r="C197" s="35"/>
      <c r="D197" s="34"/>
      <c r="E197" s="35"/>
      <c r="F197" s="34"/>
      <c r="G197" s="35"/>
      <c r="H197" s="34"/>
      <c r="I197" s="35"/>
      <c r="J197" s="34"/>
      <c r="K197" s="35"/>
      <c r="L197" s="34"/>
      <c r="M197" s="36"/>
      <c r="N197" s="34"/>
    </row>
    <row r="198" spans="1:14">
      <c r="A198" s="34"/>
      <c r="B198" s="34"/>
      <c r="C198" s="35"/>
      <c r="D198" s="34"/>
      <c r="E198" s="35"/>
      <c r="F198" s="34"/>
      <c r="G198" s="35"/>
      <c r="H198" s="34"/>
      <c r="I198" s="35"/>
      <c r="J198" s="34"/>
      <c r="K198" s="35"/>
      <c r="L198" s="34"/>
      <c r="M198" s="36"/>
      <c r="N198" s="34"/>
    </row>
    <row r="199" spans="1:14">
      <c r="A199" s="34"/>
      <c r="B199" s="34"/>
      <c r="C199" s="35"/>
      <c r="D199" s="34"/>
      <c r="E199" s="35"/>
      <c r="F199" s="34"/>
      <c r="G199" s="35"/>
      <c r="H199" s="34"/>
      <c r="I199" s="35"/>
      <c r="J199" s="34"/>
      <c r="K199" s="35"/>
      <c r="L199" s="34"/>
      <c r="M199" s="36"/>
      <c r="N199" s="34"/>
    </row>
    <row r="200" spans="1:14">
      <c r="A200" s="34"/>
      <c r="B200" s="34"/>
      <c r="C200" s="35"/>
      <c r="D200" s="34"/>
      <c r="E200" s="35"/>
      <c r="F200" s="34"/>
      <c r="G200" s="35"/>
      <c r="H200" s="34"/>
      <c r="I200" s="35"/>
      <c r="J200" s="34"/>
      <c r="K200" s="35"/>
      <c r="L200" s="34"/>
      <c r="M200" s="36"/>
      <c r="N200" s="34"/>
    </row>
    <row r="201" spans="1:14">
      <c r="A201" s="34"/>
      <c r="B201" s="34"/>
      <c r="C201" s="35"/>
      <c r="D201" s="34"/>
      <c r="E201" s="35"/>
      <c r="F201" s="34"/>
      <c r="G201" s="35"/>
      <c r="H201" s="34"/>
      <c r="I201" s="35"/>
      <c r="J201" s="34"/>
      <c r="K201" s="35"/>
      <c r="L201" s="34"/>
      <c r="M201" s="36"/>
      <c r="N201" s="34"/>
    </row>
    <row r="202" spans="1:14">
      <c r="A202" s="34"/>
      <c r="B202" s="34"/>
      <c r="C202" s="35"/>
      <c r="D202" s="34"/>
      <c r="E202" s="35"/>
      <c r="F202" s="34"/>
      <c r="G202" s="35"/>
      <c r="H202" s="34"/>
      <c r="I202" s="35"/>
      <c r="J202" s="34"/>
      <c r="K202" s="35"/>
      <c r="L202" s="34"/>
      <c r="M202" s="36"/>
      <c r="N202" s="34"/>
    </row>
    <row r="203" spans="1:14">
      <c r="A203" s="34"/>
      <c r="B203" s="34"/>
      <c r="C203" s="35"/>
      <c r="D203" s="34"/>
      <c r="E203" s="35"/>
      <c r="F203" s="34"/>
      <c r="G203" s="35"/>
      <c r="H203" s="34"/>
      <c r="I203" s="35"/>
      <c r="J203" s="34"/>
      <c r="K203" s="35"/>
      <c r="L203" s="34"/>
      <c r="M203" s="36"/>
      <c r="N203" s="34"/>
    </row>
    <row r="204" spans="1:14">
      <c r="A204" s="34"/>
      <c r="B204" s="34"/>
      <c r="C204" s="35"/>
      <c r="D204" s="34"/>
      <c r="E204" s="35"/>
      <c r="F204" s="34"/>
      <c r="G204" s="35"/>
      <c r="H204" s="34"/>
      <c r="I204" s="35"/>
      <c r="J204" s="34"/>
      <c r="K204" s="35"/>
      <c r="L204" s="34"/>
      <c r="M204" s="36"/>
      <c r="N204" s="34"/>
    </row>
    <row r="205" spans="1:14">
      <c r="A205" s="34"/>
      <c r="B205" s="34"/>
      <c r="C205" s="35"/>
      <c r="D205" s="34"/>
      <c r="E205" s="35"/>
      <c r="F205" s="34"/>
      <c r="G205" s="35"/>
      <c r="H205" s="34"/>
      <c r="I205" s="35"/>
      <c r="J205" s="34"/>
      <c r="K205" s="35"/>
      <c r="L205" s="34"/>
      <c r="M205" s="36"/>
      <c r="N205" s="34"/>
    </row>
    <row r="206" spans="1:14">
      <c r="A206" s="34"/>
      <c r="B206" s="34"/>
      <c r="C206" s="35"/>
      <c r="D206" s="34"/>
      <c r="E206" s="35"/>
      <c r="F206" s="34"/>
      <c r="G206" s="35"/>
      <c r="H206" s="34"/>
      <c r="I206" s="35"/>
      <c r="J206" s="34"/>
      <c r="K206" s="35"/>
      <c r="L206" s="34"/>
      <c r="M206" s="36"/>
      <c r="N206" s="34"/>
    </row>
    <row r="207" spans="1:14">
      <c r="A207" s="34"/>
      <c r="B207" s="34"/>
      <c r="C207" s="35"/>
      <c r="D207" s="34"/>
      <c r="E207" s="35"/>
      <c r="F207" s="34"/>
      <c r="G207" s="35"/>
      <c r="H207" s="34"/>
      <c r="I207" s="35"/>
      <c r="J207" s="34"/>
      <c r="K207" s="35"/>
      <c r="L207" s="34"/>
      <c r="M207" s="36"/>
      <c r="N207" s="34"/>
    </row>
    <row r="208" spans="1:14">
      <c r="A208" s="34"/>
      <c r="B208" s="34"/>
      <c r="C208" s="35"/>
      <c r="D208" s="34"/>
      <c r="E208" s="35"/>
      <c r="F208" s="34"/>
      <c r="G208" s="35"/>
      <c r="H208" s="34"/>
      <c r="I208" s="35"/>
      <c r="J208" s="34"/>
      <c r="K208" s="35"/>
      <c r="L208" s="34"/>
      <c r="M208" s="36"/>
      <c r="N208" s="34"/>
    </row>
    <row r="209" spans="1:14">
      <c r="A209" s="34"/>
      <c r="B209" s="34"/>
      <c r="C209" s="35"/>
      <c r="D209" s="34"/>
      <c r="E209" s="35"/>
      <c r="F209" s="34"/>
      <c r="G209" s="35"/>
      <c r="H209" s="34"/>
      <c r="I209" s="35"/>
      <c r="J209" s="34"/>
      <c r="K209" s="35"/>
      <c r="L209" s="34"/>
      <c r="M209" s="36"/>
      <c r="N209" s="34"/>
    </row>
    <row r="210" spans="1:14">
      <c r="A210" s="34"/>
      <c r="B210" s="34"/>
      <c r="C210" s="35"/>
      <c r="D210" s="34"/>
      <c r="E210" s="35"/>
      <c r="F210" s="34"/>
      <c r="G210" s="35"/>
      <c r="H210" s="34"/>
      <c r="I210" s="35"/>
      <c r="J210" s="34"/>
      <c r="K210" s="35"/>
      <c r="L210" s="34"/>
      <c r="M210" s="36"/>
      <c r="N210" s="34"/>
    </row>
    <row r="211" spans="1:14">
      <c r="A211" s="34"/>
      <c r="B211" s="34"/>
      <c r="C211" s="35"/>
      <c r="D211" s="34"/>
      <c r="E211" s="35"/>
      <c r="F211" s="34"/>
      <c r="G211" s="35"/>
      <c r="H211" s="34"/>
      <c r="I211" s="35"/>
      <c r="J211" s="34"/>
      <c r="K211" s="35"/>
      <c r="L211" s="34"/>
      <c r="M211" s="36"/>
      <c r="N211" s="34"/>
    </row>
    <row r="212" spans="1:14">
      <c r="A212" s="34"/>
      <c r="B212" s="34"/>
      <c r="C212" s="35"/>
      <c r="D212" s="34"/>
      <c r="E212" s="35"/>
      <c r="F212" s="34"/>
      <c r="G212" s="35"/>
      <c r="H212" s="34"/>
      <c r="I212" s="35"/>
      <c r="J212" s="34"/>
      <c r="K212" s="35"/>
      <c r="L212" s="34"/>
      <c r="M212" s="36"/>
      <c r="N212" s="34"/>
    </row>
    <row r="213" spans="1:14">
      <c r="A213" s="34"/>
      <c r="B213" s="34"/>
      <c r="C213" s="35"/>
      <c r="D213" s="34"/>
      <c r="E213" s="35"/>
      <c r="F213" s="34"/>
      <c r="G213" s="35"/>
      <c r="H213" s="34"/>
      <c r="I213" s="35"/>
      <c r="J213" s="34"/>
      <c r="K213" s="35"/>
      <c r="L213" s="34"/>
      <c r="M213" s="36"/>
      <c r="N213" s="34"/>
    </row>
    <row r="214" spans="1:14">
      <c r="A214" s="34"/>
      <c r="B214" s="34"/>
      <c r="C214" s="35"/>
      <c r="D214" s="34"/>
      <c r="E214" s="35"/>
      <c r="F214" s="34"/>
      <c r="G214" s="35"/>
      <c r="H214" s="34"/>
      <c r="I214" s="35"/>
      <c r="J214" s="34"/>
      <c r="K214" s="35"/>
      <c r="L214" s="34"/>
      <c r="M214" s="36"/>
      <c r="N214" s="34"/>
    </row>
    <row r="215" spans="1:14">
      <c r="A215" s="34"/>
      <c r="B215" s="34"/>
      <c r="C215" s="35"/>
      <c r="D215" s="34"/>
      <c r="E215" s="35"/>
      <c r="F215" s="34"/>
      <c r="G215" s="35"/>
      <c r="H215" s="34"/>
      <c r="I215" s="35"/>
      <c r="J215" s="34"/>
      <c r="K215" s="35"/>
      <c r="L215" s="34"/>
      <c r="M215" s="36"/>
      <c r="N215" s="34"/>
    </row>
    <row r="216" spans="1:14">
      <c r="A216" s="34"/>
      <c r="B216" s="34"/>
      <c r="C216" s="35"/>
      <c r="D216" s="34"/>
      <c r="E216" s="35"/>
      <c r="F216" s="34"/>
      <c r="G216" s="35"/>
      <c r="H216" s="34"/>
      <c r="I216" s="35"/>
      <c r="J216" s="34"/>
      <c r="K216" s="35"/>
      <c r="L216" s="34"/>
      <c r="M216" s="36"/>
      <c r="N216" s="34"/>
    </row>
    <row r="217" spans="1:14">
      <c r="A217" s="34"/>
      <c r="B217" s="34"/>
      <c r="C217" s="35"/>
      <c r="D217" s="34"/>
      <c r="E217" s="35"/>
      <c r="F217" s="34"/>
      <c r="G217" s="35"/>
      <c r="H217" s="34"/>
      <c r="I217" s="35"/>
      <c r="J217" s="34"/>
      <c r="K217" s="35"/>
      <c r="L217" s="34"/>
      <c r="M217" s="36"/>
      <c r="N217" s="34"/>
    </row>
    <row r="218" spans="1:14">
      <c r="A218" s="34"/>
      <c r="B218" s="34"/>
      <c r="C218" s="35"/>
      <c r="D218" s="34"/>
      <c r="E218" s="35"/>
      <c r="F218" s="34"/>
      <c r="G218" s="35"/>
      <c r="H218" s="34"/>
      <c r="I218" s="35"/>
      <c r="J218" s="34"/>
      <c r="K218" s="35"/>
      <c r="L218" s="34"/>
      <c r="M218" s="36"/>
      <c r="N218" s="34"/>
    </row>
    <row r="219" spans="1:14">
      <c r="A219" s="34"/>
      <c r="B219" s="34"/>
      <c r="C219" s="35"/>
      <c r="D219" s="34"/>
      <c r="E219" s="35"/>
      <c r="F219" s="34"/>
      <c r="G219" s="35"/>
      <c r="H219" s="34"/>
      <c r="I219" s="35"/>
      <c r="J219" s="34"/>
      <c r="K219" s="35"/>
      <c r="L219" s="34"/>
      <c r="M219" s="36"/>
      <c r="N219" s="34"/>
    </row>
    <row r="220" spans="1:14">
      <c r="A220" s="34"/>
      <c r="B220" s="34"/>
      <c r="C220" s="35"/>
      <c r="D220" s="34"/>
      <c r="E220" s="35"/>
      <c r="F220" s="34"/>
      <c r="G220" s="35"/>
      <c r="H220" s="34"/>
      <c r="I220" s="35"/>
      <c r="J220" s="34"/>
      <c r="K220" s="35"/>
      <c r="L220" s="34"/>
      <c r="M220" s="36"/>
      <c r="N220" s="34"/>
    </row>
    <row r="221" spans="1:14">
      <c r="A221" s="34"/>
      <c r="B221" s="34"/>
      <c r="C221" s="35"/>
      <c r="D221" s="34"/>
      <c r="E221" s="35"/>
      <c r="F221" s="34"/>
      <c r="G221" s="35"/>
      <c r="H221" s="34"/>
      <c r="I221" s="35"/>
      <c r="J221" s="34"/>
      <c r="K221" s="35"/>
      <c r="L221" s="34"/>
      <c r="M221" s="36"/>
      <c r="N221" s="34"/>
    </row>
    <row r="222" spans="1:14">
      <c r="A222" s="34"/>
      <c r="B222" s="34"/>
      <c r="C222" s="35"/>
      <c r="D222" s="34"/>
      <c r="E222" s="35"/>
      <c r="F222" s="34"/>
      <c r="G222" s="35"/>
      <c r="H222" s="34"/>
      <c r="I222" s="35"/>
      <c r="J222" s="34"/>
      <c r="K222" s="35"/>
      <c r="L222" s="34"/>
      <c r="M222" s="36"/>
      <c r="N222" s="34"/>
    </row>
    <row r="223" spans="1:14">
      <c r="A223" s="34"/>
      <c r="B223" s="34"/>
      <c r="C223" s="35"/>
      <c r="D223" s="34"/>
      <c r="E223" s="35"/>
      <c r="F223" s="34"/>
      <c r="G223" s="35"/>
      <c r="H223" s="34"/>
      <c r="I223" s="35"/>
      <c r="J223" s="34"/>
      <c r="K223" s="35"/>
      <c r="L223" s="34"/>
      <c r="M223" s="36"/>
      <c r="N223" s="34"/>
    </row>
    <row r="224" spans="1:14">
      <c r="A224" s="34"/>
      <c r="B224" s="34"/>
      <c r="C224" s="35"/>
      <c r="D224" s="34"/>
      <c r="E224" s="35"/>
      <c r="F224" s="34"/>
      <c r="G224" s="35"/>
      <c r="H224" s="34"/>
      <c r="I224" s="35"/>
      <c r="J224" s="34"/>
      <c r="K224" s="35"/>
      <c r="L224" s="34"/>
      <c r="M224" s="36"/>
      <c r="N224" s="34"/>
    </row>
    <row r="225" spans="1:14">
      <c r="A225" s="34"/>
      <c r="B225" s="34"/>
      <c r="C225" s="35"/>
      <c r="D225" s="34"/>
      <c r="E225" s="35"/>
      <c r="F225" s="34"/>
      <c r="G225" s="35"/>
      <c r="H225" s="34"/>
      <c r="I225" s="35"/>
      <c r="J225" s="34"/>
      <c r="K225" s="35"/>
      <c r="L225" s="34"/>
      <c r="M225" s="36"/>
      <c r="N225" s="34"/>
    </row>
    <row r="226" spans="1:14">
      <c r="A226" s="34"/>
      <c r="B226" s="34"/>
      <c r="C226" s="35"/>
      <c r="D226" s="34"/>
      <c r="E226" s="35"/>
      <c r="F226" s="34"/>
      <c r="G226" s="35"/>
      <c r="H226" s="34"/>
      <c r="I226" s="35"/>
      <c r="J226" s="34"/>
      <c r="K226" s="35"/>
      <c r="L226" s="34"/>
      <c r="M226" s="36"/>
      <c r="N226" s="34"/>
    </row>
    <row r="227" spans="1:14">
      <c r="A227" s="34"/>
      <c r="B227" s="34"/>
      <c r="C227" s="35"/>
      <c r="D227" s="34"/>
      <c r="E227" s="35"/>
      <c r="F227" s="34"/>
      <c r="G227" s="35"/>
      <c r="H227" s="34"/>
      <c r="I227" s="35"/>
      <c r="J227" s="34"/>
      <c r="K227" s="35"/>
      <c r="L227" s="34"/>
      <c r="M227" s="36"/>
      <c r="N227" s="34"/>
    </row>
    <row r="228" spans="1:14">
      <c r="A228" s="34"/>
      <c r="B228" s="34"/>
      <c r="C228" s="35"/>
      <c r="D228" s="34"/>
      <c r="E228" s="35"/>
      <c r="F228" s="34"/>
      <c r="G228" s="35"/>
      <c r="H228" s="34"/>
      <c r="I228" s="35"/>
      <c r="J228" s="34"/>
      <c r="K228" s="35"/>
      <c r="L228" s="34"/>
      <c r="M228" s="36"/>
      <c r="N228" s="34"/>
    </row>
    <row r="229" spans="1:14">
      <c r="A229" s="34"/>
      <c r="B229" s="34"/>
      <c r="C229" s="35"/>
      <c r="D229" s="34"/>
      <c r="E229" s="35"/>
      <c r="F229" s="34"/>
      <c r="G229" s="35"/>
      <c r="H229" s="34"/>
      <c r="I229" s="35"/>
      <c r="J229" s="34"/>
      <c r="K229" s="35"/>
      <c r="L229" s="34"/>
      <c r="M229" s="36"/>
      <c r="N229" s="34"/>
    </row>
    <row r="230" spans="1:14">
      <c r="A230" s="34"/>
      <c r="B230" s="34"/>
      <c r="C230" s="35"/>
      <c r="D230" s="34"/>
      <c r="E230" s="35"/>
      <c r="F230" s="34"/>
      <c r="G230" s="35"/>
      <c r="H230" s="34"/>
      <c r="I230" s="35"/>
      <c r="J230" s="34"/>
      <c r="K230" s="35"/>
      <c r="L230" s="34"/>
      <c r="M230" s="36"/>
      <c r="N230" s="34"/>
    </row>
    <row r="231" spans="1:14">
      <c r="A231" s="34"/>
      <c r="B231" s="34"/>
      <c r="C231" s="35"/>
      <c r="D231" s="34"/>
      <c r="E231" s="35"/>
      <c r="F231" s="34"/>
      <c r="G231" s="35"/>
      <c r="H231" s="34"/>
      <c r="I231" s="35"/>
      <c r="J231" s="34"/>
      <c r="K231" s="35"/>
      <c r="L231" s="34"/>
      <c r="M231" s="36"/>
      <c r="N231" s="34"/>
    </row>
    <row r="232" spans="1:14">
      <c r="A232" s="34"/>
      <c r="B232" s="34"/>
      <c r="C232" s="35"/>
      <c r="D232" s="34"/>
      <c r="E232" s="35"/>
      <c r="F232" s="34"/>
      <c r="G232" s="35"/>
      <c r="H232" s="34"/>
      <c r="I232" s="35"/>
      <c r="J232" s="34"/>
      <c r="K232" s="35"/>
      <c r="L232" s="34"/>
      <c r="M232" s="36"/>
      <c r="N232" s="34"/>
    </row>
    <row r="233" spans="1:14">
      <c r="A233" s="34"/>
      <c r="B233" s="34"/>
      <c r="C233" s="35"/>
      <c r="D233" s="34"/>
      <c r="E233" s="35"/>
      <c r="F233" s="34"/>
      <c r="G233" s="35"/>
      <c r="H233" s="34"/>
      <c r="I233" s="35"/>
      <c r="J233" s="34"/>
      <c r="K233" s="35"/>
      <c r="L233" s="34"/>
      <c r="M233" s="36"/>
      <c r="N233" s="34"/>
    </row>
    <row r="234" spans="1:14">
      <c r="A234" s="34"/>
      <c r="B234" s="34"/>
      <c r="C234" s="35"/>
      <c r="D234" s="34"/>
      <c r="E234" s="35"/>
      <c r="F234" s="34"/>
      <c r="G234" s="35"/>
      <c r="H234" s="34"/>
      <c r="I234" s="35"/>
      <c r="J234" s="34"/>
      <c r="K234" s="35"/>
      <c r="L234" s="34"/>
      <c r="M234" s="36"/>
      <c r="N234" s="34"/>
    </row>
    <row r="235" spans="1:14">
      <c r="A235" s="34"/>
      <c r="B235" s="34"/>
      <c r="C235" s="35"/>
      <c r="D235" s="34"/>
      <c r="E235" s="35"/>
      <c r="F235" s="34"/>
      <c r="G235" s="35"/>
      <c r="H235" s="34"/>
      <c r="I235" s="35"/>
      <c r="J235" s="34"/>
      <c r="K235" s="35"/>
      <c r="L235" s="34"/>
      <c r="M235" s="36"/>
      <c r="N235" s="34"/>
    </row>
    <row r="236" spans="1:14">
      <c r="A236" s="34"/>
      <c r="B236" s="34"/>
      <c r="C236" s="35"/>
      <c r="D236" s="34"/>
      <c r="E236" s="35"/>
      <c r="F236" s="34"/>
      <c r="G236" s="35"/>
      <c r="H236" s="34"/>
      <c r="I236" s="35"/>
      <c r="J236" s="34"/>
      <c r="K236" s="35"/>
      <c r="L236" s="34"/>
      <c r="M236" s="36"/>
      <c r="N236" s="34"/>
    </row>
    <row r="237" spans="1:14">
      <c r="A237" s="34"/>
      <c r="B237" s="34"/>
      <c r="C237" s="35"/>
      <c r="D237" s="34"/>
      <c r="E237" s="35"/>
      <c r="F237" s="34"/>
      <c r="G237" s="35"/>
      <c r="H237" s="34"/>
      <c r="I237" s="35"/>
      <c r="J237" s="34"/>
      <c r="K237" s="35"/>
      <c r="L237" s="34"/>
      <c r="M237" s="36"/>
      <c r="N237" s="34"/>
    </row>
    <row r="238" spans="1:14">
      <c r="A238" s="34"/>
      <c r="B238" s="34"/>
      <c r="C238" s="35"/>
      <c r="D238" s="34"/>
      <c r="E238" s="35"/>
      <c r="F238" s="34"/>
      <c r="G238" s="35"/>
      <c r="H238" s="34"/>
      <c r="I238" s="35"/>
      <c r="J238" s="34"/>
      <c r="K238" s="35"/>
      <c r="L238" s="34"/>
      <c r="M238" s="36"/>
      <c r="N238" s="34"/>
    </row>
    <row r="239" spans="1:14">
      <c r="A239" s="34"/>
      <c r="B239" s="34"/>
      <c r="C239" s="35"/>
      <c r="D239" s="34"/>
      <c r="E239" s="35"/>
      <c r="F239" s="34"/>
      <c r="G239" s="35"/>
      <c r="H239" s="34"/>
      <c r="I239" s="35"/>
      <c r="J239" s="34"/>
      <c r="K239" s="35"/>
      <c r="L239" s="34"/>
      <c r="M239" s="36"/>
      <c r="N239" s="34"/>
    </row>
    <row r="240" spans="1:14">
      <c r="A240" s="34"/>
      <c r="B240" s="34"/>
      <c r="C240" s="35"/>
      <c r="D240" s="34"/>
      <c r="E240" s="35"/>
      <c r="F240" s="34"/>
      <c r="G240" s="35"/>
      <c r="H240" s="34"/>
      <c r="I240" s="35"/>
      <c r="J240" s="34"/>
      <c r="K240" s="35"/>
      <c r="L240" s="34"/>
      <c r="M240" s="36"/>
      <c r="N240" s="34"/>
    </row>
    <row r="241" spans="1:14">
      <c r="A241" s="34"/>
      <c r="B241" s="34"/>
      <c r="C241" s="35"/>
      <c r="D241" s="34"/>
      <c r="E241" s="35"/>
      <c r="F241" s="34"/>
      <c r="G241" s="35"/>
      <c r="H241" s="34"/>
      <c r="I241" s="35"/>
      <c r="J241" s="34"/>
      <c r="K241" s="35"/>
      <c r="L241" s="34"/>
      <c r="M241" s="36"/>
      <c r="N241" s="34"/>
    </row>
    <row r="242" spans="1:14">
      <c r="A242" s="34"/>
      <c r="B242" s="34"/>
      <c r="C242" s="35"/>
      <c r="D242" s="34"/>
      <c r="E242" s="35"/>
      <c r="F242" s="34"/>
      <c r="G242" s="35"/>
      <c r="H242" s="34"/>
      <c r="I242" s="35"/>
      <c r="J242" s="34"/>
      <c r="K242" s="35"/>
      <c r="L242" s="34"/>
      <c r="M242" s="36"/>
      <c r="N242" s="34"/>
    </row>
    <row r="243" spans="1:14">
      <c r="A243" s="34"/>
      <c r="B243" s="34"/>
      <c r="C243" s="35"/>
      <c r="D243" s="34"/>
      <c r="E243" s="35"/>
      <c r="F243" s="34"/>
      <c r="G243" s="35"/>
      <c r="H243" s="34"/>
      <c r="I243" s="35"/>
      <c r="J243" s="34"/>
      <c r="K243" s="35"/>
      <c r="L243" s="34"/>
      <c r="M243" s="36"/>
      <c r="N243" s="34"/>
    </row>
    <row r="244" spans="1:14">
      <c r="A244" s="34"/>
      <c r="B244" s="34"/>
      <c r="C244" s="35"/>
      <c r="D244" s="34"/>
      <c r="E244" s="35"/>
      <c r="F244" s="34"/>
      <c r="G244" s="35"/>
      <c r="H244" s="34"/>
      <c r="I244" s="35"/>
      <c r="J244" s="34"/>
      <c r="K244" s="35"/>
      <c r="L244" s="34"/>
      <c r="M244" s="36"/>
      <c r="N244" s="34"/>
    </row>
    <row r="245" spans="1:14">
      <c r="A245" s="34"/>
      <c r="B245" s="34"/>
      <c r="C245" s="35"/>
      <c r="D245" s="34"/>
      <c r="E245" s="35"/>
      <c r="F245" s="34"/>
      <c r="G245" s="35"/>
      <c r="H245" s="34"/>
      <c r="I245" s="35"/>
      <c r="J245" s="34"/>
      <c r="K245" s="35"/>
      <c r="L245" s="34"/>
      <c r="M245" s="36"/>
      <c r="N245" s="34"/>
    </row>
    <row r="246" spans="1:14">
      <c r="A246" s="34"/>
      <c r="B246" s="34"/>
      <c r="C246" s="35"/>
      <c r="D246" s="34"/>
      <c r="E246" s="35"/>
      <c r="F246" s="34"/>
      <c r="G246" s="35"/>
      <c r="H246" s="34"/>
      <c r="I246" s="35"/>
      <c r="J246" s="34"/>
      <c r="K246" s="35"/>
      <c r="L246" s="34"/>
      <c r="M246" s="36"/>
      <c r="N246" s="34"/>
    </row>
    <row r="247" spans="1:14">
      <c r="A247" s="34"/>
      <c r="B247" s="34"/>
      <c r="C247" s="35"/>
      <c r="D247" s="34"/>
      <c r="E247" s="35"/>
      <c r="F247" s="34"/>
      <c r="G247" s="35"/>
      <c r="H247" s="34"/>
      <c r="I247" s="35"/>
      <c r="J247" s="34"/>
      <c r="K247" s="35"/>
      <c r="L247" s="34"/>
      <c r="M247" s="36"/>
      <c r="N247" s="34"/>
    </row>
    <row r="248" spans="1:14">
      <c r="A248" s="34"/>
      <c r="B248" s="34"/>
      <c r="C248" s="35"/>
      <c r="D248" s="34"/>
      <c r="E248" s="35"/>
      <c r="F248" s="34"/>
      <c r="G248" s="35"/>
      <c r="H248" s="34"/>
      <c r="I248" s="35"/>
      <c r="J248" s="34"/>
      <c r="K248" s="35"/>
      <c r="L248" s="34"/>
      <c r="M248" s="36"/>
      <c r="N248" s="34"/>
    </row>
    <row r="249" spans="1:14">
      <c r="A249" s="34"/>
      <c r="B249" s="34"/>
      <c r="C249" s="35"/>
      <c r="D249" s="34"/>
      <c r="E249" s="35"/>
      <c r="F249" s="34"/>
      <c r="G249" s="35"/>
      <c r="H249" s="34"/>
      <c r="I249" s="35"/>
      <c r="J249" s="34"/>
      <c r="K249" s="35"/>
      <c r="L249" s="34"/>
      <c r="M249" s="36"/>
      <c r="N249" s="34"/>
    </row>
    <row r="250" spans="1:14">
      <c r="A250" s="34"/>
      <c r="B250" s="34"/>
      <c r="C250" s="35"/>
      <c r="D250" s="34"/>
      <c r="E250" s="35"/>
      <c r="F250" s="34"/>
      <c r="G250" s="35"/>
      <c r="H250" s="34"/>
      <c r="I250" s="35"/>
      <c r="J250" s="34"/>
      <c r="K250" s="35"/>
      <c r="L250" s="34"/>
      <c r="M250" s="36"/>
      <c r="N250" s="34"/>
    </row>
    <row r="251" spans="1:14">
      <c r="A251" s="34"/>
      <c r="B251" s="34"/>
      <c r="C251" s="35"/>
      <c r="D251" s="34"/>
      <c r="E251" s="35"/>
      <c r="F251" s="34"/>
      <c r="G251" s="35"/>
      <c r="H251" s="34"/>
      <c r="I251" s="35"/>
      <c r="J251" s="34"/>
      <c r="K251" s="35"/>
      <c r="L251" s="34"/>
      <c r="M251" s="36"/>
      <c r="N251" s="34"/>
    </row>
    <row r="252" spans="1:14">
      <c r="A252" s="34"/>
      <c r="B252" s="34"/>
      <c r="C252" s="35"/>
      <c r="D252" s="34"/>
      <c r="E252" s="35"/>
      <c r="F252" s="34"/>
      <c r="G252" s="35"/>
      <c r="H252" s="34"/>
      <c r="I252" s="35"/>
      <c r="J252" s="34"/>
      <c r="K252" s="35"/>
      <c r="L252" s="34"/>
      <c r="M252" s="36"/>
      <c r="N252" s="34"/>
    </row>
    <row r="253" spans="1:14">
      <c r="A253" s="34"/>
      <c r="B253" s="34"/>
      <c r="C253" s="35"/>
      <c r="D253" s="34"/>
      <c r="E253" s="35"/>
      <c r="F253" s="34"/>
      <c r="G253" s="35"/>
      <c r="H253" s="34"/>
      <c r="I253" s="35"/>
      <c r="J253" s="34"/>
      <c r="K253" s="35"/>
      <c r="L253" s="34"/>
      <c r="M253" s="36"/>
      <c r="N253" s="34"/>
    </row>
    <row r="254" spans="1:14">
      <c r="A254" s="34"/>
      <c r="B254" s="34"/>
      <c r="C254" s="35"/>
      <c r="D254" s="34"/>
      <c r="E254" s="35"/>
      <c r="F254" s="34"/>
      <c r="G254" s="35"/>
      <c r="H254" s="34"/>
      <c r="I254" s="35"/>
      <c r="J254" s="34"/>
      <c r="K254" s="35"/>
      <c r="L254" s="34"/>
      <c r="M254" s="36"/>
      <c r="N254" s="34"/>
    </row>
    <row r="255" spans="1:14">
      <c r="A255" s="34"/>
      <c r="B255" s="34"/>
      <c r="C255" s="35"/>
      <c r="D255" s="34"/>
      <c r="E255" s="35"/>
      <c r="F255" s="34"/>
      <c r="G255" s="35"/>
      <c r="H255" s="34"/>
      <c r="I255" s="35"/>
      <c r="J255" s="34"/>
      <c r="K255" s="35"/>
      <c r="L255" s="34"/>
      <c r="M255" s="36"/>
      <c r="N255" s="34"/>
    </row>
    <row r="256" spans="1:14">
      <c r="A256" s="34"/>
      <c r="B256" s="34"/>
      <c r="C256" s="35"/>
      <c r="D256" s="34"/>
      <c r="E256" s="35"/>
      <c r="F256" s="34"/>
      <c r="G256" s="35"/>
      <c r="H256" s="34"/>
      <c r="I256" s="35"/>
      <c r="J256" s="34"/>
      <c r="K256" s="35"/>
      <c r="L256" s="34"/>
      <c r="M256" s="36"/>
      <c r="N256" s="34"/>
    </row>
    <row r="257" spans="1:14">
      <c r="A257" s="34"/>
      <c r="B257" s="34"/>
      <c r="C257" s="35"/>
      <c r="D257" s="34"/>
      <c r="E257" s="35"/>
      <c r="F257" s="34"/>
      <c r="G257" s="35"/>
      <c r="H257" s="34"/>
      <c r="I257" s="35"/>
      <c r="J257" s="34"/>
      <c r="K257" s="35"/>
      <c r="L257" s="34"/>
      <c r="M257" s="36"/>
      <c r="N257" s="34"/>
    </row>
    <row r="258" spans="1:14">
      <c r="A258" s="34"/>
      <c r="B258" s="34"/>
      <c r="C258" s="35"/>
      <c r="D258" s="34"/>
      <c r="E258" s="35"/>
      <c r="F258" s="34"/>
      <c r="G258" s="35"/>
      <c r="H258" s="34"/>
      <c r="I258" s="35"/>
      <c r="J258" s="34"/>
      <c r="K258" s="35"/>
      <c r="L258" s="34"/>
      <c r="M258" s="36"/>
      <c r="N258" s="34"/>
    </row>
    <row r="259" spans="1:14">
      <c r="A259" s="34"/>
      <c r="B259" s="34"/>
      <c r="C259" s="35"/>
      <c r="D259" s="34"/>
      <c r="E259" s="35"/>
      <c r="F259" s="34"/>
      <c r="G259" s="35"/>
      <c r="H259" s="34"/>
      <c r="I259" s="35"/>
      <c r="J259" s="34"/>
      <c r="K259" s="35"/>
      <c r="L259" s="34"/>
      <c r="M259" s="36"/>
      <c r="N259" s="34"/>
    </row>
    <row r="260" spans="1:14">
      <c r="A260" s="34"/>
      <c r="B260" s="34"/>
      <c r="C260" s="35"/>
      <c r="D260" s="34"/>
      <c r="E260" s="35"/>
      <c r="F260" s="34"/>
      <c r="G260" s="35"/>
      <c r="H260" s="34"/>
      <c r="I260" s="35"/>
      <c r="J260" s="34"/>
      <c r="K260" s="35"/>
      <c r="L260" s="34"/>
      <c r="M260" s="36"/>
      <c r="N260" s="34"/>
    </row>
    <row r="261" spans="1:14">
      <c r="A261" s="34"/>
      <c r="B261" s="34"/>
      <c r="C261" s="35"/>
      <c r="D261" s="34"/>
      <c r="E261" s="35"/>
      <c r="F261" s="34"/>
      <c r="G261" s="35"/>
      <c r="H261" s="34"/>
      <c r="I261" s="35"/>
      <c r="J261" s="34"/>
      <c r="K261" s="35"/>
      <c r="L261" s="34"/>
      <c r="M261" s="36"/>
      <c r="N261" s="34"/>
    </row>
    <row r="262" spans="1:14">
      <c r="A262" s="34"/>
      <c r="B262" s="34"/>
      <c r="C262" s="35"/>
      <c r="D262" s="34"/>
      <c r="E262" s="35"/>
      <c r="F262" s="34"/>
      <c r="G262" s="35"/>
      <c r="H262" s="34"/>
      <c r="I262" s="35"/>
      <c r="J262" s="34"/>
      <c r="K262" s="35"/>
      <c r="L262" s="34"/>
      <c r="M262" s="36"/>
      <c r="N262" s="34"/>
    </row>
    <row r="263" spans="1:14">
      <c r="A263" s="34"/>
      <c r="B263" s="34"/>
      <c r="C263" s="35"/>
      <c r="D263" s="34"/>
      <c r="E263" s="35"/>
      <c r="F263" s="34"/>
      <c r="G263" s="35"/>
      <c r="H263" s="34"/>
      <c r="I263" s="35"/>
      <c r="J263" s="34"/>
      <c r="K263" s="35"/>
      <c r="L263" s="34"/>
      <c r="M263" s="36"/>
      <c r="N263" s="34"/>
    </row>
    <row r="264" spans="1:14">
      <c r="A264" s="34"/>
      <c r="B264" s="34"/>
      <c r="C264" s="35"/>
      <c r="D264" s="34"/>
      <c r="E264" s="35"/>
      <c r="F264" s="34"/>
      <c r="G264" s="35"/>
      <c r="H264" s="34"/>
      <c r="I264" s="35"/>
      <c r="J264" s="34"/>
      <c r="K264" s="35"/>
      <c r="L264" s="34"/>
      <c r="M264" s="36"/>
      <c r="N264" s="34"/>
    </row>
    <row r="265" spans="1:14">
      <c r="A265" s="34"/>
      <c r="B265" s="34"/>
      <c r="C265" s="35"/>
      <c r="D265" s="34"/>
      <c r="E265" s="35"/>
      <c r="F265" s="34"/>
      <c r="G265" s="35"/>
      <c r="H265" s="34"/>
      <c r="I265" s="35"/>
      <c r="J265" s="34"/>
      <c r="K265" s="35"/>
      <c r="L265" s="34"/>
      <c r="M265" s="36"/>
      <c r="N265" s="34"/>
    </row>
    <row r="266" spans="1:14">
      <c r="A266" s="34"/>
      <c r="B266" s="34"/>
      <c r="C266" s="35"/>
      <c r="D266" s="34"/>
      <c r="E266" s="35"/>
      <c r="F266" s="34"/>
      <c r="G266" s="35"/>
      <c r="H266" s="34"/>
      <c r="I266" s="35"/>
      <c r="J266" s="34"/>
      <c r="K266" s="35"/>
      <c r="L266" s="34"/>
      <c r="M266" s="36"/>
      <c r="N266" s="34"/>
    </row>
    <row r="267" spans="1:14">
      <c r="A267" s="34"/>
      <c r="B267" s="34"/>
      <c r="C267" s="35"/>
      <c r="D267" s="34"/>
      <c r="E267" s="35"/>
      <c r="F267" s="34"/>
      <c r="G267" s="35"/>
      <c r="H267" s="34"/>
      <c r="I267" s="35"/>
      <c r="J267" s="34"/>
      <c r="K267" s="35"/>
      <c r="L267" s="34"/>
      <c r="M267" s="36"/>
      <c r="N267" s="34"/>
    </row>
    <row r="268" spans="1:14">
      <c r="A268" s="34"/>
      <c r="B268" s="34"/>
      <c r="C268" s="35"/>
      <c r="D268" s="34"/>
      <c r="E268" s="35"/>
      <c r="F268" s="34"/>
      <c r="G268" s="35"/>
      <c r="H268" s="34"/>
      <c r="I268" s="35"/>
      <c r="J268" s="34"/>
      <c r="K268" s="35"/>
      <c r="L268" s="34"/>
      <c r="M268" s="36"/>
      <c r="N268" s="34"/>
    </row>
    <row r="269" spans="1:14">
      <c r="A269" s="34"/>
      <c r="B269" s="34"/>
      <c r="C269" s="35"/>
      <c r="D269" s="34"/>
      <c r="E269" s="35"/>
      <c r="F269" s="34"/>
      <c r="G269" s="35"/>
      <c r="H269" s="34"/>
      <c r="I269" s="35"/>
      <c r="J269" s="34"/>
      <c r="K269" s="35"/>
      <c r="L269" s="34"/>
      <c r="M269" s="36"/>
      <c r="N269" s="34"/>
    </row>
    <row r="270" spans="1:14">
      <c r="A270" s="34"/>
      <c r="B270" s="34"/>
      <c r="C270" s="35"/>
      <c r="D270" s="34"/>
      <c r="E270" s="35"/>
      <c r="F270" s="34"/>
      <c r="G270" s="35"/>
      <c r="H270" s="34"/>
      <c r="I270" s="35"/>
      <c r="J270" s="34"/>
      <c r="K270" s="35"/>
      <c r="L270" s="34"/>
      <c r="M270" s="36"/>
      <c r="N270" s="34"/>
    </row>
    <row r="271" spans="1:14">
      <c r="A271" s="34"/>
      <c r="B271" s="34"/>
      <c r="C271" s="35"/>
      <c r="D271" s="34"/>
      <c r="E271" s="35"/>
      <c r="F271" s="34"/>
      <c r="G271" s="35"/>
      <c r="H271" s="34"/>
      <c r="I271" s="35"/>
      <c r="J271" s="34"/>
      <c r="K271" s="35"/>
      <c r="L271" s="34"/>
      <c r="M271" s="36"/>
      <c r="N271" s="34"/>
    </row>
    <row r="272" spans="1:14">
      <c r="A272" s="34"/>
      <c r="B272" s="34"/>
      <c r="C272" s="35"/>
      <c r="D272" s="34"/>
      <c r="E272" s="35"/>
      <c r="F272" s="34"/>
      <c r="G272" s="35"/>
      <c r="H272" s="34"/>
      <c r="I272" s="35"/>
      <c r="J272" s="34"/>
      <c r="K272" s="35"/>
      <c r="L272" s="34"/>
      <c r="M272" s="36"/>
      <c r="N272" s="34"/>
    </row>
    <row r="273" spans="1:14">
      <c r="A273" s="34"/>
      <c r="B273" s="34"/>
      <c r="C273" s="35"/>
      <c r="D273" s="34"/>
      <c r="E273" s="35"/>
      <c r="F273" s="34"/>
      <c r="G273" s="35"/>
      <c r="H273" s="34"/>
      <c r="I273" s="35"/>
      <c r="J273" s="34"/>
      <c r="K273" s="35"/>
      <c r="L273" s="34"/>
      <c r="M273" s="36"/>
      <c r="N273" s="34"/>
    </row>
    <row r="274" spans="1:14">
      <c r="A274" s="34"/>
      <c r="B274" s="34"/>
      <c r="C274" s="35"/>
      <c r="D274" s="34"/>
      <c r="E274" s="35"/>
      <c r="F274" s="34"/>
      <c r="G274" s="35"/>
      <c r="H274" s="34"/>
      <c r="I274" s="35"/>
      <c r="J274" s="34"/>
      <c r="K274" s="35"/>
      <c r="L274" s="34"/>
      <c r="M274" s="36"/>
      <c r="N274" s="34"/>
    </row>
    <row r="275" spans="1:14">
      <c r="A275" s="34"/>
      <c r="B275" s="34"/>
      <c r="C275" s="35"/>
      <c r="D275" s="34"/>
      <c r="E275" s="35"/>
      <c r="F275" s="34"/>
      <c r="G275" s="35"/>
      <c r="H275" s="34"/>
      <c r="I275" s="35"/>
      <c r="J275" s="34"/>
      <c r="K275" s="35"/>
      <c r="L275" s="34"/>
      <c r="M275" s="36"/>
      <c r="N275" s="34"/>
    </row>
    <row r="276" spans="1:14">
      <c r="A276" s="34"/>
      <c r="B276" s="34"/>
      <c r="C276" s="35"/>
      <c r="D276" s="34"/>
      <c r="E276" s="35"/>
      <c r="F276" s="34"/>
      <c r="G276" s="35"/>
      <c r="H276" s="34"/>
      <c r="I276" s="35"/>
      <c r="J276" s="34"/>
      <c r="K276" s="35"/>
      <c r="L276" s="34"/>
      <c r="M276" s="36"/>
      <c r="N276" s="34"/>
    </row>
    <row r="277" spans="1:14">
      <c r="A277" s="34"/>
      <c r="B277" s="34"/>
      <c r="C277" s="35"/>
      <c r="D277" s="34"/>
      <c r="E277" s="35"/>
      <c r="F277" s="34"/>
      <c r="G277" s="35"/>
      <c r="H277" s="34"/>
      <c r="I277" s="35"/>
      <c r="J277" s="34"/>
      <c r="K277" s="35"/>
      <c r="L277" s="34"/>
      <c r="M277" s="36"/>
      <c r="N277" s="34"/>
    </row>
    <row r="278" spans="1:14">
      <c r="A278" s="34"/>
      <c r="B278" s="34"/>
      <c r="C278" s="35"/>
      <c r="D278" s="34"/>
      <c r="E278" s="35"/>
      <c r="F278" s="34"/>
      <c r="G278" s="35"/>
      <c r="H278" s="34"/>
      <c r="I278" s="35"/>
      <c r="J278" s="34"/>
      <c r="K278" s="35"/>
      <c r="L278" s="34"/>
      <c r="M278" s="36"/>
      <c r="N278" s="34"/>
    </row>
    <row r="279" spans="1:14">
      <c r="A279" s="34"/>
      <c r="B279" s="34"/>
      <c r="C279" s="35"/>
      <c r="D279" s="34"/>
      <c r="E279" s="35"/>
      <c r="F279" s="34"/>
      <c r="G279" s="35"/>
      <c r="H279" s="34"/>
      <c r="I279" s="35"/>
      <c r="J279" s="34"/>
      <c r="K279" s="35"/>
      <c r="L279" s="34"/>
      <c r="M279" s="36"/>
      <c r="N279" s="34"/>
    </row>
    <row r="280" spans="1:14">
      <c r="A280" s="34"/>
      <c r="B280" s="34"/>
      <c r="C280" s="35"/>
      <c r="D280" s="34"/>
      <c r="E280" s="35"/>
      <c r="F280" s="34"/>
      <c r="G280" s="35"/>
      <c r="H280" s="34"/>
      <c r="I280" s="35"/>
      <c r="J280" s="34"/>
      <c r="K280" s="35"/>
      <c r="L280" s="34"/>
      <c r="M280" s="36"/>
      <c r="N280" s="34"/>
    </row>
    <row r="281" spans="1:14">
      <c r="A281" s="34"/>
      <c r="B281" s="34"/>
      <c r="C281" s="35"/>
      <c r="D281" s="34"/>
      <c r="E281" s="35"/>
      <c r="F281" s="34"/>
      <c r="G281" s="35"/>
      <c r="H281" s="34"/>
      <c r="I281" s="35"/>
      <c r="J281" s="34"/>
      <c r="K281" s="35"/>
      <c r="L281" s="34"/>
      <c r="M281" s="36"/>
      <c r="N281" s="34"/>
    </row>
    <row r="282" spans="1:14">
      <c r="A282" s="34"/>
      <c r="B282" s="34"/>
      <c r="C282" s="35"/>
      <c r="D282" s="34"/>
      <c r="E282" s="35"/>
      <c r="F282" s="34"/>
      <c r="G282" s="35"/>
      <c r="H282" s="34"/>
      <c r="I282" s="35"/>
      <c r="J282" s="34"/>
      <c r="K282" s="35"/>
      <c r="L282" s="34"/>
      <c r="M282" s="36"/>
      <c r="N282" s="34"/>
    </row>
    <row r="283" spans="1:14">
      <c r="A283" s="34"/>
      <c r="B283" s="34"/>
      <c r="C283" s="35"/>
      <c r="D283" s="34"/>
      <c r="E283" s="35"/>
      <c r="F283" s="34"/>
      <c r="G283" s="35"/>
      <c r="H283" s="34"/>
      <c r="I283" s="35"/>
      <c r="J283" s="34"/>
      <c r="K283" s="35"/>
      <c r="L283" s="34"/>
      <c r="M283" s="36"/>
      <c r="N283" s="34"/>
    </row>
    <row r="284" spans="1:14">
      <c r="A284" s="34"/>
      <c r="B284" s="34"/>
      <c r="C284" s="35"/>
      <c r="D284" s="34"/>
      <c r="E284" s="35"/>
      <c r="F284" s="34"/>
      <c r="G284" s="35"/>
      <c r="H284" s="34"/>
      <c r="I284" s="35"/>
      <c r="J284" s="34"/>
      <c r="K284" s="35"/>
      <c r="L284" s="34"/>
      <c r="M284" s="36"/>
      <c r="N284" s="34"/>
    </row>
    <row r="285" spans="1:14">
      <c r="A285" s="34"/>
      <c r="B285" s="34"/>
      <c r="C285" s="35"/>
      <c r="D285" s="34"/>
      <c r="E285" s="35"/>
      <c r="F285" s="34"/>
      <c r="G285" s="35"/>
      <c r="H285" s="34"/>
      <c r="I285" s="35"/>
      <c r="J285" s="34"/>
      <c r="K285" s="35"/>
      <c r="L285" s="34"/>
      <c r="M285" s="36"/>
      <c r="N285" s="34"/>
    </row>
    <row r="286" spans="1:14">
      <c r="A286" s="34"/>
      <c r="B286" s="34"/>
      <c r="C286" s="35"/>
      <c r="D286" s="34"/>
      <c r="E286" s="35"/>
      <c r="F286" s="34"/>
      <c r="G286" s="35"/>
      <c r="H286" s="34"/>
      <c r="I286" s="35"/>
      <c r="J286" s="34"/>
      <c r="K286" s="35"/>
      <c r="L286" s="34"/>
      <c r="M286" s="36"/>
      <c r="N286" s="34"/>
    </row>
    <row r="287" spans="1:14">
      <c r="A287" s="34"/>
      <c r="B287" s="34"/>
      <c r="C287" s="35"/>
      <c r="D287" s="34"/>
      <c r="E287" s="35"/>
      <c r="F287" s="34"/>
      <c r="G287" s="35"/>
      <c r="H287" s="34"/>
      <c r="I287" s="35"/>
      <c r="J287" s="34"/>
      <c r="K287" s="35"/>
      <c r="L287" s="34"/>
      <c r="M287" s="36"/>
      <c r="N287" s="34"/>
    </row>
    <row r="288" spans="1:14">
      <c r="A288" s="34"/>
      <c r="B288" s="34"/>
      <c r="C288" s="35"/>
      <c r="D288" s="34"/>
      <c r="E288" s="35"/>
      <c r="F288" s="34"/>
      <c r="G288" s="35"/>
      <c r="H288" s="34"/>
      <c r="I288" s="35"/>
      <c r="J288" s="34"/>
      <c r="K288" s="35"/>
      <c r="L288" s="34"/>
      <c r="M288" s="36"/>
      <c r="N288" s="34"/>
    </row>
    <row r="289" spans="1:14">
      <c r="A289" s="34"/>
      <c r="B289" s="34"/>
      <c r="C289" s="35"/>
      <c r="D289" s="34"/>
      <c r="E289" s="35"/>
      <c r="F289" s="34"/>
      <c r="G289" s="35"/>
      <c r="H289" s="34"/>
      <c r="I289" s="35"/>
      <c r="J289" s="34"/>
      <c r="K289" s="35"/>
      <c r="L289" s="34"/>
      <c r="M289" s="36"/>
      <c r="N289" s="34"/>
    </row>
    <row r="290" spans="1:14">
      <c r="A290" s="34"/>
      <c r="B290" s="34"/>
      <c r="C290" s="35"/>
      <c r="D290" s="34"/>
      <c r="E290" s="35"/>
      <c r="F290" s="34"/>
      <c r="G290" s="35"/>
      <c r="H290" s="34"/>
      <c r="I290" s="35"/>
      <c r="J290" s="34"/>
      <c r="K290" s="35"/>
      <c r="L290" s="34"/>
      <c r="M290" s="36"/>
      <c r="N290" s="34"/>
    </row>
    <row r="291" spans="1:14">
      <c r="A291" s="34"/>
      <c r="B291" s="34"/>
      <c r="C291" s="35"/>
      <c r="D291" s="34"/>
      <c r="E291" s="35"/>
      <c r="F291" s="34"/>
      <c r="G291" s="35"/>
      <c r="H291" s="34"/>
      <c r="I291" s="35"/>
      <c r="J291" s="34"/>
      <c r="K291" s="35"/>
      <c r="L291" s="34"/>
      <c r="M291" s="36"/>
      <c r="N291" s="34"/>
    </row>
    <row r="292" spans="1:14">
      <c r="A292" s="34"/>
      <c r="B292" s="34"/>
      <c r="C292" s="35"/>
      <c r="D292" s="34"/>
      <c r="E292" s="35"/>
      <c r="F292" s="34"/>
      <c r="G292" s="35"/>
      <c r="H292" s="34"/>
      <c r="I292" s="35"/>
      <c r="J292" s="34"/>
      <c r="K292" s="35"/>
      <c r="L292" s="34"/>
      <c r="M292" s="36"/>
      <c r="N292" s="34"/>
    </row>
    <row r="293" spans="1:14">
      <c r="A293" s="34"/>
      <c r="B293" s="34"/>
      <c r="C293" s="35"/>
      <c r="D293" s="34"/>
      <c r="E293" s="35"/>
      <c r="F293" s="34"/>
      <c r="G293" s="35"/>
      <c r="H293" s="34"/>
      <c r="I293" s="35"/>
      <c r="J293" s="34"/>
      <c r="K293" s="35"/>
      <c r="L293" s="34"/>
      <c r="M293" s="36"/>
      <c r="N293" s="34"/>
    </row>
    <row r="294" spans="1:14">
      <c r="A294" s="34"/>
      <c r="B294" s="34"/>
      <c r="C294" s="35"/>
      <c r="D294" s="34"/>
      <c r="E294" s="35"/>
      <c r="F294" s="34"/>
      <c r="G294" s="35"/>
      <c r="H294" s="34"/>
      <c r="I294" s="35"/>
      <c r="J294" s="34"/>
      <c r="K294" s="35"/>
      <c r="L294" s="34"/>
      <c r="M294" s="36"/>
      <c r="N294" s="34"/>
    </row>
    <row r="295" spans="1:14">
      <c r="A295" s="34"/>
      <c r="B295" s="34"/>
      <c r="C295" s="35"/>
      <c r="D295" s="34"/>
      <c r="E295" s="35"/>
      <c r="F295" s="34"/>
      <c r="G295" s="35"/>
      <c r="H295" s="34"/>
      <c r="I295" s="35"/>
      <c r="J295" s="34"/>
      <c r="K295" s="35"/>
      <c r="L295" s="34"/>
      <c r="M295" s="36"/>
      <c r="N295" s="34"/>
    </row>
    <row r="296" spans="1:14">
      <c r="A296" s="34"/>
      <c r="B296" s="34"/>
      <c r="C296" s="35"/>
      <c r="D296" s="34"/>
      <c r="E296" s="35"/>
      <c r="F296" s="34"/>
      <c r="G296" s="35"/>
      <c r="H296" s="34"/>
      <c r="I296" s="35"/>
      <c r="J296" s="34"/>
      <c r="K296" s="35"/>
      <c r="L296" s="34"/>
      <c r="M296" s="36"/>
      <c r="N296" s="34"/>
    </row>
    <row r="297" spans="1:14">
      <c r="A297" s="34"/>
      <c r="B297" s="34"/>
      <c r="C297" s="35"/>
      <c r="D297" s="34"/>
      <c r="E297" s="35"/>
      <c r="F297" s="34"/>
      <c r="G297" s="35"/>
      <c r="H297" s="34"/>
      <c r="I297" s="35"/>
      <c r="J297" s="34"/>
      <c r="K297" s="35"/>
      <c r="L297" s="34"/>
      <c r="M297" s="36"/>
      <c r="N297" s="34"/>
    </row>
    <row r="298" spans="1:14">
      <c r="A298" s="34"/>
      <c r="B298" s="34"/>
      <c r="C298" s="35"/>
      <c r="D298" s="34"/>
      <c r="E298" s="35"/>
      <c r="F298" s="34"/>
      <c r="G298" s="35"/>
      <c r="H298" s="34"/>
      <c r="I298" s="35"/>
      <c r="J298" s="34"/>
      <c r="K298" s="35"/>
      <c r="L298" s="34"/>
      <c r="M298" s="36"/>
      <c r="N298" s="34"/>
    </row>
    <row r="299" spans="1:14">
      <c r="A299" s="34"/>
      <c r="B299" s="34"/>
      <c r="C299" s="35"/>
      <c r="D299" s="34"/>
      <c r="E299" s="35"/>
      <c r="F299" s="34"/>
      <c r="G299" s="35"/>
      <c r="H299" s="34"/>
      <c r="I299" s="35"/>
      <c r="J299" s="34"/>
      <c r="K299" s="35"/>
      <c r="L299" s="34"/>
      <c r="M299" s="36"/>
      <c r="N299" s="34"/>
    </row>
    <row r="300" spans="1:14">
      <c r="A300" s="34"/>
      <c r="B300" s="34"/>
      <c r="C300" s="35"/>
      <c r="D300" s="34"/>
      <c r="E300" s="35"/>
      <c r="F300" s="34"/>
      <c r="G300" s="35"/>
      <c r="H300" s="34"/>
      <c r="I300" s="35"/>
      <c r="J300" s="34"/>
      <c r="K300" s="35"/>
      <c r="L300" s="34"/>
      <c r="M300" s="36"/>
      <c r="N300" s="34"/>
    </row>
    <row r="301" spans="1:14">
      <c r="A301" s="34"/>
      <c r="B301" s="34"/>
      <c r="C301" s="35"/>
      <c r="D301" s="34"/>
      <c r="E301" s="35"/>
      <c r="F301" s="34"/>
      <c r="G301" s="35"/>
      <c r="H301" s="34"/>
      <c r="I301" s="35"/>
      <c r="J301" s="34"/>
      <c r="K301" s="35"/>
      <c r="L301" s="34"/>
      <c r="M301" s="36"/>
      <c r="N301" s="34"/>
    </row>
    <row r="302" spans="1:14">
      <c r="A302" s="34"/>
      <c r="B302" s="34"/>
      <c r="C302" s="35"/>
      <c r="D302" s="34"/>
      <c r="E302" s="35"/>
      <c r="F302" s="34"/>
      <c r="G302" s="35"/>
      <c r="H302" s="34"/>
      <c r="I302" s="35"/>
      <c r="J302" s="34"/>
      <c r="K302" s="35"/>
      <c r="L302" s="34"/>
      <c r="M302" s="36"/>
      <c r="N302" s="34"/>
    </row>
    <row r="303" spans="1:14">
      <c r="A303" s="34"/>
      <c r="B303" s="34"/>
      <c r="C303" s="35"/>
      <c r="D303" s="34"/>
      <c r="E303" s="35"/>
      <c r="F303" s="34"/>
      <c r="G303" s="35"/>
      <c r="H303" s="34"/>
      <c r="I303" s="35"/>
      <c r="J303" s="34"/>
      <c r="K303" s="35"/>
      <c r="L303" s="34"/>
      <c r="M303" s="36"/>
      <c r="N303" s="34"/>
    </row>
    <row r="304" spans="1:14">
      <c r="A304" s="34"/>
      <c r="B304" s="34"/>
      <c r="C304" s="35"/>
      <c r="D304" s="34"/>
      <c r="E304" s="35"/>
      <c r="F304" s="34"/>
      <c r="G304" s="35"/>
      <c r="H304" s="34"/>
      <c r="I304" s="35"/>
      <c r="J304" s="34"/>
      <c r="K304" s="35"/>
      <c r="L304" s="34"/>
      <c r="M304" s="36"/>
      <c r="N304" s="34"/>
    </row>
    <row r="305" spans="1:14">
      <c r="A305" s="34"/>
      <c r="B305" s="34"/>
      <c r="C305" s="35"/>
      <c r="D305" s="34"/>
      <c r="E305" s="35"/>
      <c r="F305" s="34"/>
      <c r="G305" s="35"/>
      <c r="H305" s="34"/>
      <c r="I305" s="35"/>
      <c r="J305" s="34"/>
      <c r="K305" s="35"/>
      <c r="L305" s="34"/>
      <c r="M305" s="36"/>
      <c r="N305" s="34"/>
    </row>
    <row r="306" spans="1:14">
      <c r="A306" s="34"/>
      <c r="B306" s="34"/>
      <c r="C306" s="35"/>
      <c r="D306" s="34"/>
      <c r="E306" s="35"/>
      <c r="F306" s="34"/>
      <c r="G306" s="35"/>
      <c r="H306" s="34"/>
      <c r="I306" s="35"/>
      <c r="J306" s="34"/>
      <c r="K306" s="35"/>
      <c r="L306" s="34"/>
      <c r="M306" s="36"/>
      <c r="N306" s="34"/>
    </row>
    <row r="307" spans="1:14">
      <c r="A307" s="34"/>
      <c r="B307" s="34"/>
      <c r="C307" s="35"/>
      <c r="D307" s="34"/>
      <c r="E307" s="35"/>
      <c r="F307" s="34"/>
      <c r="G307" s="35"/>
      <c r="H307" s="34"/>
      <c r="I307" s="35"/>
      <c r="J307" s="34"/>
      <c r="K307" s="35"/>
      <c r="L307" s="34"/>
      <c r="M307" s="36"/>
      <c r="N307" s="34"/>
    </row>
    <row r="308" spans="1:14">
      <c r="A308" s="34"/>
      <c r="B308" s="34"/>
      <c r="C308" s="35"/>
      <c r="D308" s="34"/>
      <c r="E308" s="35"/>
      <c r="F308" s="34"/>
      <c r="G308" s="35"/>
      <c r="H308" s="34"/>
      <c r="I308" s="35"/>
      <c r="J308" s="34"/>
      <c r="K308" s="35"/>
      <c r="L308" s="34"/>
      <c r="M308" s="36"/>
      <c r="N308" s="34"/>
    </row>
    <row r="309" spans="1:14">
      <c r="A309" s="34"/>
      <c r="B309" s="34"/>
      <c r="C309" s="35"/>
      <c r="D309" s="34"/>
      <c r="E309" s="35"/>
      <c r="F309" s="34"/>
      <c r="G309" s="35"/>
      <c r="H309" s="34"/>
      <c r="I309" s="35"/>
      <c r="J309" s="34"/>
      <c r="K309" s="35"/>
      <c r="L309" s="34"/>
      <c r="M309" s="36"/>
      <c r="N309" s="34"/>
    </row>
    <row r="310" spans="1:14">
      <c r="A310" s="34"/>
      <c r="B310" s="34"/>
      <c r="C310" s="35"/>
      <c r="D310" s="34"/>
      <c r="E310" s="35"/>
      <c r="F310" s="34"/>
      <c r="G310" s="35"/>
      <c r="H310" s="34"/>
      <c r="I310" s="35"/>
      <c r="J310" s="34"/>
      <c r="K310" s="35"/>
      <c r="L310" s="34"/>
      <c r="M310" s="36"/>
      <c r="N310" s="34"/>
    </row>
    <row r="311" spans="1:14">
      <c r="A311" s="34"/>
      <c r="B311" s="34"/>
      <c r="C311" s="35"/>
      <c r="D311" s="34"/>
      <c r="E311" s="35"/>
      <c r="F311" s="34"/>
      <c r="G311" s="35"/>
      <c r="H311" s="34"/>
      <c r="I311" s="35"/>
      <c r="J311" s="34"/>
      <c r="K311" s="35"/>
      <c r="L311" s="34"/>
      <c r="M311" s="36"/>
      <c r="N311" s="34"/>
    </row>
    <row r="312" spans="1:14">
      <c r="A312" s="34"/>
      <c r="B312" s="34"/>
      <c r="C312" s="35"/>
      <c r="D312" s="34"/>
      <c r="E312" s="35"/>
      <c r="F312" s="34"/>
      <c r="G312" s="35"/>
      <c r="H312" s="34"/>
      <c r="I312" s="35"/>
      <c r="J312" s="34"/>
      <c r="K312" s="35"/>
      <c r="L312" s="34"/>
      <c r="M312" s="36"/>
      <c r="N312" s="34"/>
    </row>
    <row r="313" spans="1:14">
      <c r="A313" s="34"/>
      <c r="B313" s="34"/>
      <c r="C313" s="35"/>
      <c r="D313" s="34"/>
      <c r="E313" s="35"/>
      <c r="F313" s="34"/>
      <c r="G313" s="35"/>
      <c r="H313" s="34"/>
      <c r="I313" s="35"/>
      <c r="J313" s="34"/>
      <c r="K313" s="35"/>
      <c r="L313" s="34"/>
      <c r="M313" s="36"/>
      <c r="N313" s="34"/>
    </row>
    <row r="314" spans="1:14">
      <c r="A314" s="34"/>
      <c r="B314" s="34"/>
      <c r="C314" s="35"/>
      <c r="D314" s="34"/>
      <c r="E314" s="35"/>
      <c r="F314" s="34"/>
      <c r="G314" s="35"/>
      <c r="H314" s="34"/>
      <c r="I314" s="35"/>
      <c r="J314" s="34"/>
      <c r="K314" s="35"/>
      <c r="L314" s="34"/>
      <c r="M314" s="36"/>
      <c r="N314" s="34"/>
    </row>
    <row r="315" spans="1:14">
      <c r="A315" s="34"/>
      <c r="B315" s="34"/>
      <c r="C315" s="35"/>
      <c r="D315" s="34"/>
      <c r="E315" s="35"/>
      <c r="F315" s="34"/>
      <c r="G315" s="35"/>
      <c r="H315" s="34"/>
      <c r="I315" s="35"/>
      <c r="J315" s="34"/>
      <c r="K315" s="35"/>
      <c r="L315" s="34"/>
      <c r="M315" s="36"/>
      <c r="N315" s="34"/>
    </row>
    <row r="316" spans="1:14">
      <c r="A316" s="34"/>
      <c r="B316" s="34"/>
      <c r="C316" s="35"/>
      <c r="D316" s="34"/>
      <c r="E316" s="35"/>
      <c r="F316" s="34"/>
      <c r="G316" s="35"/>
      <c r="H316" s="34"/>
      <c r="I316" s="35"/>
      <c r="J316" s="34"/>
      <c r="K316" s="35"/>
      <c r="L316" s="34"/>
      <c r="M316" s="36"/>
      <c r="N316" s="34"/>
    </row>
    <row r="317" spans="1:14">
      <c r="A317" s="34"/>
      <c r="B317" s="34"/>
      <c r="C317" s="35"/>
      <c r="D317" s="34"/>
      <c r="E317" s="35"/>
      <c r="F317" s="34"/>
      <c r="G317" s="35"/>
      <c r="H317" s="34"/>
      <c r="I317" s="35"/>
      <c r="J317" s="34"/>
      <c r="K317" s="35"/>
      <c r="L317" s="34"/>
      <c r="M317" s="36"/>
      <c r="N317" s="34"/>
    </row>
    <row r="318" spans="1:14">
      <c r="A318" s="34"/>
      <c r="B318" s="34"/>
      <c r="C318" s="35"/>
      <c r="D318" s="34"/>
      <c r="E318" s="35"/>
      <c r="F318" s="34"/>
      <c r="G318" s="35"/>
      <c r="H318" s="34"/>
      <c r="I318" s="35"/>
      <c r="J318" s="34"/>
      <c r="K318" s="35"/>
      <c r="L318" s="34"/>
      <c r="M318" s="36"/>
      <c r="N318" s="34"/>
    </row>
    <row r="319" spans="1:14">
      <c r="A319" s="34"/>
      <c r="B319" s="34"/>
      <c r="C319" s="35"/>
      <c r="D319" s="34"/>
      <c r="E319" s="35"/>
      <c r="F319" s="34"/>
      <c r="G319" s="35"/>
      <c r="H319" s="34"/>
      <c r="I319" s="35"/>
      <c r="J319" s="34"/>
      <c r="K319" s="35"/>
      <c r="L319" s="34"/>
      <c r="M319" s="36"/>
      <c r="N319" s="34"/>
    </row>
    <row r="320" spans="1:14">
      <c r="A320" s="34"/>
      <c r="B320" s="34"/>
      <c r="C320" s="35"/>
      <c r="D320" s="34"/>
      <c r="E320" s="35"/>
      <c r="F320" s="34"/>
      <c r="G320" s="35"/>
      <c r="H320" s="34"/>
      <c r="I320" s="35"/>
      <c r="J320" s="34"/>
      <c r="K320" s="35"/>
      <c r="L320" s="34"/>
      <c r="M320" s="36"/>
      <c r="N320" s="34"/>
    </row>
    <row r="321" spans="1:14">
      <c r="A321" s="34"/>
      <c r="B321" s="34"/>
      <c r="C321" s="35"/>
      <c r="D321" s="34"/>
      <c r="E321" s="35"/>
      <c r="F321" s="34"/>
      <c r="G321" s="35"/>
      <c r="H321" s="34"/>
      <c r="I321" s="35"/>
      <c r="J321" s="34"/>
      <c r="K321" s="35"/>
      <c r="L321" s="34"/>
      <c r="M321" s="36"/>
      <c r="N321" s="34"/>
    </row>
    <row r="322" spans="1:14">
      <c r="A322" s="34"/>
      <c r="B322" s="34"/>
      <c r="C322" s="35"/>
      <c r="D322" s="34"/>
      <c r="E322" s="35"/>
      <c r="F322" s="34"/>
      <c r="G322" s="35"/>
      <c r="H322" s="34"/>
      <c r="I322" s="35"/>
      <c r="J322" s="34"/>
      <c r="K322" s="35"/>
      <c r="L322" s="34"/>
      <c r="M322" s="36"/>
      <c r="N322" s="34"/>
    </row>
    <row r="323" spans="1:14">
      <c r="A323" s="34"/>
      <c r="B323" s="34"/>
      <c r="C323" s="35"/>
      <c r="D323" s="34"/>
      <c r="E323" s="35"/>
      <c r="F323" s="34"/>
      <c r="G323" s="35"/>
      <c r="H323" s="34"/>
      <c r="I323" s="35"/>
      <c r="J323" s="34"/>
      <c r="K323" s="35"/>
      <c r="L323" s="34"/>
      <c r="M323" s="36"/>
      <c r="N323" s="34"/>
    </row>
    <row r="324" spans="1:14">
      <c r="A324" s="34"/>
      <c r="B324" s="34"/>
      <c r="C324" s="35"/>
      <c r="D324" s="34"/>
      <c r="E324" s="35"/>
      <c r="F324" s="34"/>
      <c r="G324" s="35"/>
      <c r="H324" s="34"/>
      <c r="I324" s="35"/>
      <c r="J324" s="34"/>
      <c r="K324" s="35"/>
      <c r="L324" s="34"/>
      <c r="M324" s="36"/>
      <c r="N324" s="34"/>
    </row>
    <row r="325" spans="1:14">
      <c r="A325" s="34"/>
      <c r="B325" s="34"/>
      <c r="C325" s="35"/>
      <c r="D325" s="34"/>
      <c r="E325" s="35"/>
      <c r="F325" s="34"/>
      <c r="G325" s="35"/>
      <c r="H325" s="34"/>
      <c r="I325" s="35"/>
      <c r="J325" s="34"/>
      <c r="K325" s="35"/>
      <c r="L325" s="34"/>
      <c r="M325" s="36"/>
      <c r="N325" s="34"/>
    </row>
    <row r="326" spans="1:14">
      <c r="A326" s="34"/>
      <c r="B326" s="34"/>
      <c r="C326" s="35"/>
      <c r="D326" s="34"/>
      <c r="E326" s="35"/>
      <c r="F326" s="34"/>
      <c r="G326" s="35"/>
      <c r="H326" s="34"/>
      <c r="I326" s="35"/>
      <c r="J326" s="34"/>
      <c r="K326" s="35"/>
      <c r="L326" s="34"/>
      <c r="M326" s="36"/>
      <c r="N326" s="34"/>
    </row>
    <row r="327" spans="1:14">
      <c r="A327" s="34"/>
      <c r="B327" s="34"/>
      <c r="C327" s="35"/>
      <c r="D327" s="34"/>
      <c r="E327" s="35"/>
      <c r="F327" s="34"/>
      <c r="G327" s="35"/>
      <c r="H327" s="34"/>
      <c r="I327" s="35"/>
      <c r="J327" s="34"/>
      <c r="K327" s="35"/>
      <c r="L327" s="34"/>
      <c r="M327" s="36"/>
      <c r="N327" s="34"/>
    </row>
    <row r="328" spans="1:14">
      <c r="A328" s="34"/>
      <c r="B328" s="34"/>
      <c r="C328" s="35"/>
      <c r="D328" s="34"/>
      <c r="E328" s="35"/>
      <c r="F328" s="34"/>
      <c r="G328" s="35"/>
      <c r="H328" s="34"/>
      <c r="I328" s="35"/>
      <c r="J328" s="34"/>
      <c r="K328" s="35"/>
      <c r="L328" s="34"/>
      <c r="M328" s="36"/>
      <c r="N328" s="34"/>
    </row>
    <row r="329" spans="1:14">
      <c r="A329" s="34"/>
      <c r="B329" s="34"/>
      <c r="C329" s="35"/>
      <c r="D329" s="34"/>
      <c r="E329" s="35"/>
      <c r="F329" s="34"/>
      <c r="G329" s="35"/>
      <c r="H329" s="34"/>
      <c r="I329" s="35"/>
      <c r="J329" s="34"/>
      <c r="K329" s="35"/>
      <c r="L329" s="34"/>
      <c r="M329" s="36"/>
      <c r="N329" s="34"/>
    </row>
    <row r="330" spans="1:14">
      <c r="A330" s="34"/>
      <c r="B330" s="34"/>
      <c r="C330" s="35"/>
      <c r="D330" s="34"/>
      <c r="E330" s="35"/>
      <c r="F330" s="34"/>
      <c r="G330" s="35"/>
      <c r="H330" s="34"/>
      <c r="I330" s="35"/>
      <c r="J330" s="34"/>
      <c r="K330" s="35"/>
      <c r="L330" s="34"/>
      <c r="M330" s="36"/>
      <c r="N330" s="34"/>
    </row>
    <row r="331" spans="1:14">
      <c r="A331" s="34"/>
      <c r="B331" s="34"/>
      <c r="C331" s="35"/>
      <c r="D331" s="34"/>
      <c r="E331" s="35"/>
      <c r="F331" s="34"/>
      <c r="G331" s="35"/>
      <c r="H331" s="34"/>
      <c r="I331" s="35"/>
      <c r="J331" s="34"/>
      <c r="K331" s="35"/>
      <c r="L331" s="34"/>
      <c r="M331" s="36"/>
      <c r="N331" s="34"/>
    </row>
    <row r="332" spans="1:14">
      <c r="A332" s="34"/>
      <c r="B332" s="34"/>
      <c r="C332" s="35"/>
      <c r="D332" s="34"/>
      <c r="E332" s="35"/>
      <c r="F332" s="34"/>
      <c r="G332" s="35"/>
      <c r="H332" s="34"/>
      <c r="I332" s="35"/>
      <c r="J332" s="34"/>
      <c r="K332" s="35"/>
      <c r="L332" s="34"/>
      <c r="M332" s="36"/>
      <c r="N332" s="34"/>
    </row>
    <row r="333" spans="1:14">
      <c r="A333" s="34"/>
      <c r="B333" s="34"/>
      <c r="C333" s="35"/>
      <c r="D333" s="34"/>
      <c r="E333" s="35"/>
      <c r="F333" s="34"/>
      <c r="G333" s="35"/>
      <c r="H333" s="34"/>
      <c r="I333" s="35"/>
      <c r="J333" s="34"/>
      <c r="K333" s="35"/>
      <c r="L333" s="34"/>
      <c r="M333" s="36"/>
      <c r="N333" s="34"/>
    </row>
    <row r="334" spans="1:14">
      <c r="A334" s="34"/>
      <c r="B334" s="34"/>
      <c r="C334" s="35"/>
      <c r="D334" s="34"/>
      <c r="E334" s="35"/>
      <c r="F334" s="34"/>
      <c r="G334" s="35"/>
      <c r="H334" s="34"/>
      <c r="I334" s="35"/>
      <c r="J334" s="34"/>
      <c r="K334" s="35"/>
      <c r="L334" s="34"/>
      <c r="M334" s="36"/>
      <c r="N334" s="34"/>
    </row>
    <row r="335" spans="1:14">
      <c r="A335" s="34"/>
      <c r="B335" s="34"/>
      <c r="C335" s="35"/>
      <c r="D335" s="34"/>
      <c r="E335" s="35"/>
      <c r="F335" s="34"/>
      <c r="G335" s="35"/>
      <c r="H335" s="34"/>
      <c r="I335" s="35"/>
      <c r="J335" s="34"/>
      <c r="K335" s="35"/>
      <c r="L335" s="34"/>
      <c r="M335" s="36"/>
      <c r="N335" s="34"/>
    </row>
    <row r="336" spans="1:14">
      <c r="A336" s="34"/>
      <c r="B336" s="34"/>
      <c r="C336" s="35"/>
      <c r="D336" s="34"/>
      <c r="E336" s="35"/>
      <c r="F336" s="34"/>
      <c r="G336" s="35"/>
      <c r="H336" s="34"/>
      <c r="I336" s="35"/>
      <c r="J336" s="34"/>
      <c r="K336" s="35"/>
      <c r="L336" s="34"/>
      <c r="M336" s="36"/>
      <c r="N336" s="34"/>
    </row>
    <row r="337" spans="1:14">
      <c r="A337" s="34"/>
      <c r="B337" s="34"/>
      <c r="C337" s="35"/>
      <c r="D337" s="34"/>
      <c r="E337" s="35"/>
      <c r="F337" s="34"/>
      <c r="G337" s="35"/>
      <c r="H337" s="34"/>
      <c r="I337" s="35"/>
      <c r="J337" s="34"/>
      <c r="K337" s="35"/>
      <c r="L337" s="34"/>
      <c r="M337" s="36"/>
      <c r="N337" s="34"/>
    </row>
    <row r="338" spans="1:14">
      <c r="A338" s="34"/>
      <c r="B338" s="34"/>
      <c r="C338" s="35"/>
      <c r="D338" s="34"/>
      <c r="E338" s="35"/>
      <c r="F338" s="34"/>
      <c r="G338" s="35"/>
      <c r="H338" s="34"/>
      <c r="I338" s="35"/>
      <c r="J338" s="34"/>
      <c r="K338" s="35"/>
      <c r="L338" s="34"/>
      <c r="M338" s="36"/>
      <c r="N338" s="34"/>
    </row>
    <row r="339" spans="1:14">
      <c r="A339" s="34"/>
      <c r="B339" s="34"/>
      <c r="C339" s="35"/>
      <c r="D339" s="34"/>
      <c r="E339" s="35"/>
      <c r="F339" s="34"/>
      <c r="G339" s="35"/>
      <c r="H339" s="34"/>
      <c r="I339" s="35"/>
      <c r="J339" s="34"/>
      <c r="K339" s="35"/>
      <c r="L339" s="34"/>
      <c r="M339" s="36"/>
      <c r="N339" s="34"/>
    </row>
    <row r="340" spans="1:14">
      <c r="A340" s="34"/>
      <c r="B340" s="34"/>
      <c r="C340" s="35"/>
      <c r="D340" s="34"/>
      <c r="E340" s="35"/>
      <c r="F340" s="34"/>
      <c r="G340" s="35"/>
      <c r="H340" s="34"/>
      <c r="I340" s="35"/>
      <c r="J340" s="34"/>
      <c r="K340" s="35"/>
      <c r="L340" s="34"/>
      <c r="M340" s="36"/>
      <c r="N340" s="34"/>
    </row>
    <row r="341" spans="1:14">
      <c r="A341" s="34"/>
      <c r="B341" s="34"/>
      <c r="C341" s="35"/>
      <c r="D341" s="34"/>
      <c r="E341" s="35"/>
      <c r="F341" s="34"/>
      <c r="G341" s="35"/>
      <c r="H341" s="34"/>
      <c r="I341" s="35"/>
      <c r="J341" s="34"/>
      <c r="K341" s="35"/>
      <c r="L341" s="34"/>
      <c r="M341" s="36"/>
      <c r="N341" s="34"/>
    </row>
    <row r="342" spans="1:14">
      <c r="A342" s="34"/>
      <c r="B342" s="34"/>
      <c r="C342" s="35"/>
      <c r="D342" s="34"/>
      <c r="E342" s="35"/>
      <c r="F342" s="34"/>
      <c r="G342" s="35"/>
      <c r="H342" s="34"/>
      <c r="I342" s="35"/>
      <c r="J342" s="34"/>
      <c r="K342" s="35"/>
      <c r="L342" s="34"/>
      <c r="M342" s="36"/>
      <c r="N342" s="34"/>
    </row>
    <row r="343" spans="1:14">
      <c r="A343" s="34"/>
      <c r="B343" s="34"/>
      <c r="C343" s="35"/>
      <c r="D343" s="34"/>
      <c r="E343" s="35"/>
      <c r="F343" s="34"/>
      <c r="G343" s="35"/>
      <c r="H343" s="34"/>
      <c r="I343" s="35"/>
      <c r="J343" s="34"/>
      <c r="K343" s="35"/>
      <c r="L343" s="34"/>
      <c r="M343" s="36"/>
      <c r="N343" s="34"/>
    </row>
    <row r="344" spans="1:14">
      <c r="A344" s="34"/>
      <c r="B344" s="34"/>
      <c r="C344" s="35"/>
      <c r="D344" s="34"/>
      <c r="E344" s="35"/>
      <c r="F344" s="34"/>
      <c r="G344" s="35"/>
      <c r="H344" s="34"/>
      <c r="I344" s="35"/>
      <c r="J344" s="34"/>
      <c r="K344" s="35"/>
      <c r="L344" s="34"/>
      <c r="M344" s="36"/>
      <c r="N344" s="34"/>
    </row>
    <row r="345" spans="1:14">
      <c r="A345" s="34"/>
      <c r="B345" s="34"/>
      <c r="C345" s="35"/>
      <c r="D345" s="34"/>
      <c r="E345" s="35"/>
      <c r="F345" s="34"/>
      <c r="G345" s="35"/>
      <c r="H345" s="34"/>
      <c r="I345" s="35"/>
      <c r="J345" s="34"/>
      <c r="K345" s="35"/>
      <c r="L345" s="34"/>
      <c r="M345" s="36"/>
      <c r="N345" s="34"/>
    </row>
    <row r="346" spans="1:14">
      <c r="A346" s="34"/>
      <c r="B346" s="34"/>
      <c r="C346" s="35"/>
      <c r="D346" s="34"/>
      <c r="E346" s="35"/>
      <c r="F346" s="34"/>
      <c r="G346" s="35"/>
      <c r="H346" s="34"/>
      <c r="I346" s="35"/>
      <c r="J346" s="34"/>
      <c r="K346" s="35"/>
      <c r="L346" s="34"/>
      <c r="M346" s="36"/>
      <c r="N346" s="34"/>
    </row>
    <row r="347" spans="1:14">
      <c r="A347" s="34"/>
      <c r="B347" s="34"/>
      <c r="C347" s="35"/>
      <c r="D347" s="34"/>
      <c r="E347" s="35"/>
      <c r="F347" s="34"/>
      <c r="G347" s="35"/>
      <c r="H347" s="34"/>
      <c r="I347" s="35"/>
      <c r="J347" s="34"/>
      <c r="K347" s="35"/>
      <c r="L347" s="34"/>
      <c r="M347" s="36"/>
      <c r="N347" s="34"/>
    </row>
    <row r="348" spans="1:14">
      <c r="A348" s="34"/>
      <c r="B348" s="34"/>
      <c r="C348" s="35"/>
      <c r="D348" s="34"/>
      <c r="E348" s="35"/>
      <c r="F348" s="34"/>
      <c r="G348" s="35"/>
      <c r="H348" s="34"/>
      <c r="I348" s="35"/>
      <c r="J348" s="34"/>
      <c r="K348" s="35"/>
      <c r="L348" s="34"/>
      <c r="M348" s="36"/>
      <c r="N348" s="34"/>
    </row>
    <row r="349" spans="1:14">
      <c r="A349" s="34"/>
      <c r="B349" s="34"/>
      <c r="C349" s="35"/>
      <c r="D349" s="34"/>
      <c r="E349" s="35"/>
      <c r="F349" s="34"/>
      <c r="G349" s="35"/>
      <c r="H349" s="34"/>
      <c r="I349" s="35"/>
      <c r="J349" s="34"/>
      <c r="K349" s="35"/>
      <c r="L349" s="34"/>
      <c r="M349" s="36"/>
      <c r="N349" s="34"/>
    </row>
    <row r="350" spans="1:14">
      <c r="A350" s="34"/>
      <c r="B350" s="34"/>
      <c r="C350" s="35"/>
      <c r="D350" s="34"/>
      <c r="E350" s="35"/>
      <c r="F350" s="34"/>
      <c r="G350" s="35"/>
      <c r="H350" s="34"/>
      <c r="I350" s="35"/>
      <c r="J350" s="34"/>
      <c r="K350" s="35"/>
      <c r="L350" s="34"/>
      <c r="M350" s="36"/>
      <c r="N350" s="34"/>
    </row>
    <row r="351" spans="1:14">
      <c r="A351" s="34"/>
      <c r="B351" s="34"/>
      <c r="C351" s="35"/>
      <c r="D351" s="34"/>
      <c r="E351" s="35"/>
      <c r="F351" s="34"/>
      <c r="G351" s="35"/>
      <c r="H351" s="34"/>
      <c r="I351" s="35"/>
      <c r="J351" s="34"/>
      <c r="K351" s="35"/>
      <c r="L351" s="34"/>
      <c r="M351" s="36"/>
      <c r="N351" s="34"/>
    </row>
    <row r="352" spans="1:14">
      <c r="A352" s="34"/>
      <c r="B352" s="34"/>
      <c r="C352" s="35"/>
      <c r="D352" s="34"/>
      <c r="E352" s="35"/>
      <c r="F352" s="34"/>
      <c r="G352" s="35"/>
      <c r="H352" s="34"/>
      <c r="I352" s="35"/>
      <c r="J352" s="34"/>
      <c r="K352" s="35"/>
      <c r="L352" s="34"/>
      <c r="M352" s="36"/>
      <c r="N352" s="34"/>
    </row>
    <row r="353" spans="1:14">
      <c r="A353" s="34"/>
      <c r="B353" s="34"/>
      <c r="C353" s="35"/>
      <c r="D353" s="34"/>
      <c r="E353" s="35"/>
      <c r="F353" s="34"/>
      <c r="G353" s="35"/>
      <c r="H353" s="34"/>
      <c r="I353" s="35"/>
      <c r="J353" s="34"/>
      <c r="K353" s="35"/>
      <c r="L353" s="34"/>
      <c r="M353" s="36"/>
      <c r="N353" s="34"/>
    </row>
    <row r="354" spans="1:14">
      <c r="A354" s="34"/>
      <c r="B354" s="34"/>
      <c r="C354" s="35"/>
      <c r="D354" s="34"/>
      <c r="E354" s="35"/>
      <c r="F354" s="34"/>
      <c r="G354" s="35"/>
      <c r="H354" s="34"/>
      <c r="I354" s="35"/>
      <c r="J354" s="34"/>
      <c r="K354" s="35"/>
      <c r="L354" s="34"/>
      <c r="M354" s="36"/>
      <c r="N354" s="34"/>
    </row>
    <row r="355" spans="1:14">
      <c r="A355" s="34"/>
      <c r="B355" s="34"/>
      <c r="C355" s="35"/>
      <c r="D355" s="34"/>
      <c r="E355" s="35"/>
      <c r="F355" s="34"/>
      <c r="G355" s="35"/>
      <c r="H355" s="34"/>
      <c r="I355" s="35"/>
      <c r="J355" s="34"/>
      <c r="K355" s="35"/>
      <c r="L355" s="34"/>
      <c r="M355" s="36"/>
      <c r="N355" s="34"/>
    </row>
    <row r="356" spans="1:14">
      <c r="A356" s="34"/>
      <c r="B356" s="34"/>
      <c r="C356" s="35"/>
      <c r="D356" s="34"/>
      <c r="E356" s="35"/>
      <c r="F356" s="34"/>
      <c r="G356" s="35"/>
      <c r="H356" s="34"/>
      <c r="I356" s="35"/>
      <c r="J356" s="34"/>
      <c r="K356" s="35"/>
      <c r="L356" s="34"/>
      <c r="M356" s="36"/>
      <c r="N356" s="34"/>
    </row>
    <row r="357" spans="1:14">
      <c r="A357" s="34"/>
      <c r="B357" s="34"/>
      <c r="C357" s="35"/>
      <c r="D357" s="34"/>
      <c r="E357" s="35"/>
      <c r="F357" s="34"/>
      <c r="G357" s="35"/>
      <c r="H357" s="34"/>
      <c r="I357" s="35"/>
      <c r="J357" s="34"/>
      <c r="K357" s="35"/>
      <c r="L357" s="34"/>
      <c r="M357" s="36"/>
      <c r="N357" s="34"/>
    </row>
    <row r="358" spans="1:14">
      <c r="A358" s="34"/>
      <c r="B358" s="34"/>
      <c r="C358" s="35"/>
      <c r="D358" s="34"/>
      <c r="E358" s="35"/>
      <c r="F358" s="34"/>
      <c r="G358" s="35"/>
      <c r="H358" s="34"/>
      <c r="I358" s="35"/>
      <c r="J358" s="34"/>
      <c r="K358" s="35"/>
      <c r="L358" s="34"/>
      <c r="M358" s="36"/>
      <c r="N358" s="34"/>
    </row>
    <row r="359" spans="1:14">
      <c r="A359" s="34"/>
      <c r="B359" s="34"/>
      <c r="C359" s="35"/>
      <c r="D359" s="34"/>
      <c r="E359" s="35"/>
      <c r="F359" s="34"/>
      <c r="G359" s="35"/>
      <c r="H359" s="34"/>
      <c r="I359" s="35"/>
      <c r="J359" s="34"/>
      <c r="K359" s="35"/>
      <c r="L359" s="34"/>
      <c r="M359" s="36"/>
      <c r="N359" s="34"/>
    </row>
    <row r="360" spans="1:14">
      <c r="A360" s="34"/>
      <c r="B360" s="34"/>
      <c r="C360" s="35"/>
      <c r="D360" s="34"/>
      <c r="E360" s="35"/>
      <c r="F360" s="34"/>
      <c r="G360" s="35"/>
      <c r="H360" s="34"/>
      <c r="I360" s="35"/>
      <c r="J360" s="34"/>
      <c r="K360" s="35"/>
      <c r="L360" s="34"/>
      <c r="M360" s="36"/>
      <c r="N360" s="34"/>
    </row>
    <row r="361" spans="1:14">
      <c r="A361" s="34"/>
      <c r="B361" s="34"/>
      <c r="C361" s="35"/>
      <c r="D361" s="34"/>
      <c r="E361" s="35"/>
      <c r="F361" s="34"/>
      <c r="G361" s="35"/>
      <c r="H361" s="34"/>
      <c r="I361" s="35"/>
      <c r="J361" s="34"/>
      <c r="K361" s="35"/>
      <c r="L361" s="34"/>
      <c r="M361" s="36"/>
      <c r="N361" s="34"/>
    </row>
    <row r="362" spans="1:14">
      <c r="A362" s="34"/>
      <c r="B362" s="34"/>
      <c r="C362" s="35"/>
      <c r="D362" s="34"/>
      <c r="E362" s="35"/>
      <c r="F362" s="34"/>
      <c r="G362" s="35"/>
      <c r="H362" s="34"/>
      <c r="I362" s="35"/>
      <c r="J362" s="34"/>
      <c r="K362" s="35"/>
      <c r="L362" s="34"/>
      <c r="M362" s="36"/>
      <c r="N362" s="34"/>
    </row>
    <row r="363" spans="1:14">
      <c r="A363" s="34"/>
      <c r="B363" s="34"/>
      <c r="C363" s="35"/>
      <c r="D363" s="34"/>
      <c r="E363" s="35"/>
      <c r="F363" s="34"/>
      <c r="G363" s="35"/>
      <c r="H363" s="34"/>
      <c r="I363" s="35"/>
      <c r="J363" s="34"/>
      <c r="K363" s="35"/>
      <c r="L363" s="34"/>
      <c r="M363" s="36"/>
      <c r="N363" s="34"/>
    </row>
    <row r="364" spans="1:14">
      <c r="A364" s="34"/>
      <c r="B364" s="34"/>
      <c r="C364" s="35"/>
      <c r="D364" s="34"/>
      <c r="E364" s="35"/>
      <c r="F364" s="34"/>
      <c r="G364" s="35"/>
      <c r="H364" s="34"/>
      <c r="I364" s="35"/>
      <c r="J364" s="34"/>
      <c r="K364" s="35"/>
      <c r="L364" s="34"/>
      <c r="M364" s="36"/>
      <c r="N364" s="34"/>
    </row>
    <row r="365" spans="1:14">
      <c r="A365" s="34"/>
      <c r="B365" s="34"/>
      <c r="C365" s="35"/>
      <c r="D365" s="34"/>
      <c r="E365" s="35"/>
      <c r="F365" s="34"/>
      <c r="G365" s="35"/>
      <c r="H365" s="34"/>
      <c r="I365" s="35"/>
      <c r="J365" s="34"/>
      <c r="K365" s="35"/>
      <c r="L365" s="34"/>
      <c r="M365" s="36"/>
      <c r="N365" s="34"/>
    </row>
    <row r="366" spans="1:14">
      <c r="A366" s="34"/>
      <c r="B366" s="34"/>
      <c r="C366" s="35"/>
      <c r="D366" s="34"/>
      <c r="E366" s="35"/>
      <c r="F366" s="34"/>
      <c r="G366" s="35"/>
      <c r="H366" s="34"/>
      <c r="I366" s="35"/>
      <c r="J366" s="34"/>
      <c r="K366" s="35"/>
      <c r="L366" s="34"/>
      <c r="M366" s="36"/>
      <c r="N366" s="34"/>
    </row>
    <row r="367" spans="1:14">
      <c r="A367" s="34"/>
      <c r="B367" s="34"/>
      <c r="C367" s="35"/>
      <c r="D367" s="34"/>
      <c r="E367" s="35"/>
      <c r="F367" s="34"/>
      <c r="G367" s="35"/>
      <c r="H367" s="34"/>
      <c r="I367" s="35"/>
      <c r="J367" s="34"/>
      <c r="K367" s="35"/>
      <c r="L367" s="34"/>
      <c r="M367" s="36"/>
      <c r="N367" s="34"/>
    </row>
    <row r="368" spans="1:14">
      <c r="A368" s="34"/>
      <c r="B368" s="34"/>
      <c r="C368" s="35"/>
      <c r="D368" s="34"/>
      <c r="E368" s="35"/>
      <c r="F368" s="34"/>
      <c r="G368" s="35"/>
      <c r="H368" s="34"/>
      <c r="I368" s="35"/>
      <c r="J368" s="34"/>
      <c r="K368" s="35"/>
      <c r="L368" s="34"/>
      <c r="M368" s="36"/>
      <c r="N368" s="34"/>
    </row>
    <row r="369" spans="1:14">
      <c r="A369" s="34"/>
      <c r="B369" s="34"/>
      <c r="C369" s="35"/>
      <c r="D369" s="34"/>
      <c r="E369" s="35"/>
      <c r="F369" s="34"/>
      <c r="G369" s="35"/>
      <c r="H369" s="34"/>
      <c r="I369" s="35"/>
      <c r="J369" s="34"/>
      <c r="K369" s="35"/>
      <c r="L369" s="34"/>
      <c r="M369" s="36"/>
      <c r="N369" s="34"/>
    </row>
    <row r="370" spans="1:14">
      <c r="A370" s="34"/>
      <c r="B370" s="34"/>
      <c r="C370" s="35"/>
      <c r="D370" s="34"/>
      <c r="E370" s="35"/>
      <c r="F370" s="34"/>
      <c r="G370" s="35"/>
      <c r="H370" s="34"/>
      <c r="I370" s="35"/>
      <c r="J370" s="34"/>
      <c r="K370" s="35"/>
      <c r="L370" s="34"/>
      <c r="M370" s="36"/>
      <c r="N370" s="34"/>
    </row>
    <row r="371" spans="1:14">
      <c r="A371" s="34"/>
      <c r="B371" s="34"/>
      <c r="C371" s="35"/>
      <c r="D371" s="34"/>
      <c r="E371" s="35"/>
      <c r="F371" s="34"/>
      <c r="G371" s="35"/>
      <c r="H371" s="34"/>
      <c r="I371" s="35"/>
      <c r="J371" s="34"/>
      <c r="K371" s="35"/>
      <c r="L371" s="34"/>
      <c r="M371" s="36"/>
      <c r="N371" s="34"/>
    </row>
    <row r="372" spans="1:14">
      <c r="A372" s="34"/>
      <c r="B372" s="34"/>
      <c r="C372" s="35"/>
      <c r="D372" s="34"/>
      <c r="E372" s="35"/>
      <c r="F372" s="34"/>
      <c r="G372" s="35"/>
      <c r="H372" s="34"/>
      <c r="I372" s="35"/>
      <c r="J372" s="34"/>
      <c r="K372" s="35"/>
      <c r="L372" s="34"/>
      <c r="M372" s="36"/>
      <c r="N372" s="34"/>
    </row>
    <row r="373" spans="1:14">
      <c r="A373" s="34"/>
      <c r="B373" s="34"/>
      <c r="C373" s="35"/>
      <c r="D373" s="34"/>
      <c r="E373" s="35"/>
      <c r="F373" s="34"/>
      <c r="G373" s="35"/>
      <c r="H373" s="34"/>
      <c r="I373" s="35"/>
      <c r="J373" s="34"/>
      <c r="K373" s="35"/>
      <c r="L373" s="34"/>
      <c r="M373" s="36"/>
      <c r="N373" s="34"/>
    </row>
    <row r="374" spans="1:14">
      <c r="A374" s="34"/>
      <c r="B374" s="34"/>
      <c r="C374" s="35"/>
      <c r="D374" s="34"/>
      <c r="E374" s="35"/>
      <c r="F374" s="34"/>
      <c r="G374" s="35"/>
      <c r="H374" s="34"/>
      <c r="I374" s="35"/>
      <c r="J374" s="34"/>
      <c r="K374" s="35"/>
      <c r="L374" s="34"/>
      <c r="M374" s="36"/>
      <c r="N374" s="34"/>
    </row>
    <row r="375" spans="1:14">
      <c r="A375" s="34"/>
      <c r="B375" s="34"/>
      <c r="C375" s="35"/>
      <c r="D375" s="34"/>
      <c r="E375" s="35"/>
      <c r="F375" s="34"/>
      <c r="G375" s="35"/>
      <c r="H375" s="34"/>
      <c r="I375" s="35"/>
      <c r="J375" s="34"/>
      <c r="K375" s="35"/>
      <c r="L375" s="34"/>
      <c r="M375" s="36"/>
      <c r="N375" s="34"/>
    </row>
    <row r="376" spans="1:14">
      <c r="A376" s="34"/>
      <c r="B376" s="34"/>
      <c r="C376" s="35"/>
      <c r="D376" s="34"/>
      <c r="E376" s="35"/>
      <c r="F376" s="34"/>
      <c r="G376" s="35"/>
      <c r="H376" s="34"/>
      <c r="I376" s="35"/>
      <c r="J376" s="34"/>
      <c r="K376" s="35"/>
      <c r="L376" s="34"/>
      <c r="M376" s="36"/>
      <c r="N376" s="34"/>
    </row>
    <row r="377" spans="1:14">
      <c r="A377" s="34"/>
      <c r="B377" s="34"/>
      <c r="C377" s="35"/>
      <c r="D377" s="34"/>
      <c r="E377" s="35"/>
      <c r="F377" s="34"/>
      <c r="G377" s="35"/>
      <c r="H377" s="34"/>
      <c r="I377" s="35"/>
      <c r="J377" s="34"/>
      <c r="K377" s="35"/>
      <c r="L377" s="34"/>
      <c r="M377" s="36"/>
      <c r="N377" s="34"/>
    </row>
    <row r="378" spans="1:14">
      <c r="A378" s="34"/>
      <c r="B378" s="34"/>
      <c r="C378" s="35"/>
      <c r="D378" s="34"/>
      <c r="E378" s="35"/>
      <c r="F378" s="34"/>
      <c r="G378" s="35"/>
      <c r="H378" s="34"/>
      <c r="I378" s="35"/>
      <c r="J378" s="34"/>
      <c r="K378" s="35"/>
      <c r="L378" s="34"/>
      <c r="M378" s="36"/>
      <c r="N378" s="34"/>
    </row>
    <row r="379" spans="1:14">
      <c r="A379" s="34"/>
      <c r="B379" s="34"/>
      <c r="C379" s="35"/>
      <c r="D379" s="34"/>
      <c r="E379" s="35"/>
      <c r="F379" s="34"/>
      <c r="G379" s="35"/>
      <c r="H379" s="34"/>
      <c r="I379" s="35"/>
      <c r="J379" s="34"/>
      <c r="K379" s="35"/>
      <c r="L379" s="34"/>
      <c r="M379" s="36"/>
      <c r="N379" s="34"/>
    </row>
    <row r="380" spans="1:14">
      <c r="A380" s="34"/>
      <c r="B380" s="34"/>
      <c r="C380" s="35"/>
      <c r="D380" s="34"/>
      <c r="E380" s="35"/>
      <c r="F380" s="34"/>
      <c r="G380" s="35"/>
      <c r="H380" s="34"/>
      <c r="I380" s="35"/>
      <c r="J380" s="34"/>
      <c r="K380" s="35"/>
      <c r="L380" s="34"/>
      <c r="M380" s="36"/>
      <c r="N380" s="34"/>
    </row>
    <row r="381" spans="1:14">
      <c r="A381" s="34"/>
      <c r="B381" s="34"/>
      <c r="C381" s="35"/>
      <c r="D381" s="34"/>
      <c r="E381" s="35"/>
      <c r="F381" s="34"/>
      <c r="G381" s="35"/>
      <c r="H381" s="34"/>
      <c r="I381" s="35"/>
      <c r="J381" s="34"/>
      <c r="K381" s="35"/>
      <c r="L381" s="34"/>
      <c r="M381" s="36"/>
      <c r="N381" s="34"/>
    </row>
    <row r="382" spans="1:14">
      <c r="A382" s="34"/>
      <c r="B382" s="34"/>
      <c r="C382" s="35"/>
      <c r="D382" s="34"/>
      <c r="E382" s="35"/>
      <c r="F382" s="34"/>
      <c r="G382" s="35"/>
      <c r="H382" s="34"/>
      <c r="I382" s="35"/>
      <c r="J382" s="34"/>
      <c r="K382" s="35"/>
      <c r="L382" s="34"/>
      <c r="M382" s="36"/>
      <c r="N382" s="34"/>
    </row>
    <row r="383" spans="1:14">
      <c r="A383" s="34"/>
      <c r="B383" s="34"/>
      <c r="C383" s="35"/>
      <c r="D383" s="34"/>
      <c r="E383" s="35"/>
      <c r="F383" s="34"/>
      <c r="G383" s="35"/>
      <c r="H383" s="34"/>
      <c r="I383" s="35"/>
      <c r="J383" s="34"/>
      <c r="K383" s="35"/>
      <c r="L383" s="34"/>
      <c r="M383" s="36"/>
      <c r="N383" s="34"/>
    </row>
    <row r="384" spans="1:14">
      <c r="A384" s="34"/>
      <c r="B384" s="34"/>
      <c r="C384" s="35"/>
      <c r="D384" s="34"/>
      <c r="E384" s="35"/>
      <c r="F384" s="34"/>
      <c r="G384" s="35"/>
      <c r="H384" s="34"/>
      <c r="I384" s="35"/>
      <c r="J384" s="34"/>
      <c r="K384" s="35"/>
      <c r="L384" s="34"/>
      <c r="M384" s="36"/>
      <c r="N384" s="34"/>
    </row>
    <row r="385" spans="1:14">
      <c r="A385" s="34"/>
      <c r="B385" s="34"/>
      <c r="C385" s="35"/>
      <c r="D385" s="34"/>
      <c r="E385" s="35"/>
      <c r="F385" s="34"/>
      <c r="G385" s="35"/>
      <c r="H385" s="34"/>
      <c r="I385" s="35"/>
      <c r="J385" s="34"/>
      <c r="K385" s="35"/>
      <c r="L385" s="34"/>
      <c r="M385" s="36"/>
      <c r="N385" s="34"/>
    </row>
    <row r="386" spans="1:14">
      <c r="A386" s="34"/>
      <c r="B386" s="34"/>
      <c r="C386" s="35"/>
      <c r="D386" s="34"/>
      <c r="E386" s="35"/>
      <c r="F386" s="34"/>
      <c r="G386" s="35"/>
      <c r="H386" s="34"/>
      <c r="I386" s="35"/>
      <c r="J386" s="34"/>
      <c r="K386" s="35"/>
      <c r="L386" s="34"/>
      <c r="M386" s="36"/>
      <c r="N386" s="34"/>
    </row>
    <row r="387" spans="1:14">
      <c r="A387" s="34"/>
      <c r="B387" s="34"/>
      <c r="C387" s="35"/>
      <c r="D387" s="34"/>
      <c r="E387" s="35"/>
      <c r="F387" s="34"/>
      <c r="G387" s="35"/>
      <c r="H387" s="34"/>
      <c r="I387" s="35"/>
      <c r="J387" s="34"/>
      <c r="K387" s="35"/>
      <c r="L387" s="34"/>
      <c r="M387" s="36"/>
      <c r="N387" s="34"/>
    </row>
    <row r="388" spans="1:14">
      <c r="A388" s="34"/>
      <c r="B388" s="34"/>
      <c r="C388" s="35"/>
      <c r="D388" s="34"/>
      <c r="E388" s="35"/>
      <c r="F388" s="34"/>
      <c r="G388" s="35"/>
      <c r="H388" s="34"/>
      <c r="I388" s="35"/>
      <c r="J388" s="34"/>
      <c r="K388" s="35"/>
      <c r="L388" s="34"/>
      <c r="M388" s="36"/>
      <c r="N388" s="34"/>
    </row>
    <row r="389" spans="1:14">
      <c r="A389" s="34"/>
      <c r="B389" s="34"/>
      <c r="C389" s="35"/>
      <c r="D389" s="34"/>
      <c r="E389" s="35"/>
      <c r="F389" s="34"/>
      <c r="G389" s="35"/>
      <c r="H389" s="34"/>
      <c r="I389" s="35"/>
      <c r="J389" s="34"/>
      <c r="K389" s="35"/>
      <c r="L389" s="34"/>
      <c r="M389" s="36"/>
      <c r="N389" s="34"/>
    </row>
    <row r="390" spans="1:14">
      <c r="A390" s="34"/>
      <c r="B390" s="34"/>
      <c r="C390" s="35"/>
      <c r="D390" s="34"/>
      <c r="E390" s="35"/>
      <c r="F390" s="34"/>
      <c r="G390" s="35"/>
      <c r="H390" s="34"/>
      <c r="I390" s="35"/>
      <c r="J390" s="34"/>
      <c r="K390" s="35"/>
      <c r="L390" s="34"/>
      <c r="M390" s="36"/>
      <c r="N390" s="34"/>
    </row>
    <row r="391" spans="1:14">
      <c r="A391" s="34"/>
      <c r="B391" s="34"/>
      <c r="C391" s="35"/>
      <c r="D391" s="34"/>
      <c r="E391" s="35"/>
      <c r="F391" s="34"/>
      <c r="G391" s="35"/>
      <c r="H391" s="34"/>
      <c r="I391" s="35"/>
      <c r="J391" s="34"/>
      <c r="K391" s="35"/>
      <c r="L391" s="34"/>
      <c r="M391" s="36"/>
      <c r="N391" s="34"/>
    </row>
    <row r="392" spans="1:14">
      <c r="A392" s="34"/>
      <c r="B392" s="34"/>
      <c r="C392" s="35"/>
      <c r="D392" s="34"/>
      <c r="E392" s="35"/>
      <c r="F392" s="34"/>
      <c r="G392" s="35"/>
      <c r="H392" s="34"/>
      <c r="I392" s="35"/>
      <c r="J392" s="34"/>
      <c r="K392" s="35"/>
      <c r="L392" s="34"/>
      <c r="M392" s="36"/>
      <c r="N392" s="34"/>
    </row>
    <row r="393" spans="1:14">
      <c r="A393" s="34"/>
      <c r="B393" s="34"/>
      <c r="C393" s="35"/>
      <c r="D393" s="34"/>
      <c r="E393" s="35"/>
      <c r="F393" s="34"/>
      <c r="G393" s="35"/>
      <c r="H393" s="34"/>
      <c r="I393" s="35"/>
      <c r="J393" s="34"/>
      <c r="K393" s="35"/>
      <c r="L393" s="34"/>
      <c r="M393" s="36"/>
      <c r="N393" s="34"/>
    </row>
    <row r="394" spans="1:14">
      <c r="A394" s="34"/>
      <c r="B394" s="34"/>
      <c r="C394" s="35"/>
      <c r="D394" s="34"/>
      <c r="E394" s="35"/>
      <c r="F394" s="34"/>
      <c r="G394" s="35"/>
      <c r="H394" s="34"/>
      <c r="I394" s="35"/>
      <c r="J394" s="34"/>
      <c r="K394" s="35"/>
      <c r="L394" s="34"/>
      <c r="M394" s="36"/>
      <c r="N394" s="34"/>
    </row>
    <row r="395" spans="1:14">
      <c r="A395" s="34"/>
      <c r="B395" s="34"/>
      <c r="C395" s="35"/>
      <c r="D395" s="34"/>
      <c r="E395" s="35"/>
      <c r="F395" s="34"/>
      <c r="G395" s="35"/>
      <c r="H395" s="34"/>
      <c r="I395" s="35"/>
      <c r="J395" s="34"/>
      <c r="K395" s="35"/>
      <c r="L395" s="34"/>
      <c r="M395" s="36"/>
      <c r="N395" s="34"/>
    </row>
    <row r="396" spans="1:14">
      <c r="A396" s="34"/>
      <c r="B396" s="34"/>
      <c r="C396" s="35"/>
      <c r="D396" s="34"/>
      <c r="E396" s="35"/>
      <c r="F396" s="34"/>
      <c r="G396" s="35"/>
      <c r="H396" s="34"/>
      <c r="I396" s="35"/>
      <c r="J396" s="34"/>
      <c r="K396" s="35"/>
      <c r="L396" s="34"/>
      <c r="M396" s="36"/>
      <c r="N396" s="34"/>
    </row>
    <row r="397" spans="1:14">
      <c r="A397" s="34"/>
      <c r="B397" s="34"/>
      <c r="C397" s="35"/>
      <c r="D397" s="34"/>
      <c r="E397" s="35"/>
      <c r="F397" s="34"/>
      <c r="G397" s="35"/>
      <c r="H397" s="34"/>
      <c r="I397" s="35"/>
      <c r="J397" s="34"/>
      <c r="K397" s="35"/>
      <c r="L397" s="34"/>
      <c r="M397" s="36"/>
      <c r="N397" s="34"/>
    </row>
    <row r="398" spans="1:14">
      <c r="A398" s="34"/>
      <c r="B398" s="34"/>
      <c r="C398" s="35"/>
      <c r="D398" s="34"/>
      <c r="E398" s="35"/>
      <c r="F398" s="34"/>
      <c r="G398" s="35"/>
      <c r="H398" s="34"/>
      <c r="I398" s="35"/>
      <c r="J398" s="34"/>
      <c r="K398" s="35"/>
      <c r="L398" s="34"/>
      <c r="M398" s="36"/>
      <c r="N398" s="34"/>
    </row>
    <row r="399" spans="1:14">
      <c r="A399" s="34"/>
      <c r="B399" s="34"/>
      <c r="C399" s="35"/>
      <c r="D399" s="34"/>
      <c r="E399" s="35"/>
      <c r="F399" s="34"/>
      <c r="G399" s="35"/>
      <c r="H399" s="34"/>
      <c r="I399" s="35"/>
      <c r="J399" s="34"/>
      <c r="K399" s="35"/>
      <c r="L399" s="34"/>
      <c r="M399" s="36"/>
      <c r="N399" s="34"/>
    </row>
    <row r="400" spans="1:14">
      <c r="A400" s="34"/>
      <c r="B400" s="34"/>
      <c r="C400" s="35"/>
      <c r="D400" s="34"/>
      <c r="E400" s="35"/>
      <c r="F400" s="34"/>
      <c r="G400" s="35"/>
      <c r="H400" s="34"/>
      <c r="I400" s="35"/>
      <c r="J400" s="34"/>
      <c r="K400" s="35"/>
      <c r="L400" s="34"/>
      <c r="M400" s="36"/>
      <c r="N400" s="34"/>
    </row>
    <row r="401" spans="1:14">
      <c r="A401" s="34"/>
      <c r="B401" s="34"/>
      <c r="C401" s="35"/>
      <c r="D401" s="34"/>
      <c r="E401" s="35"/>
      <c r="F401" s="34"/>
      <c r="G401" s="35"/>
      <c r="H401" s="34"/>
      <c r="I401" s="35"/>
      <c r="J401" s="34"/>
      <c r="K401" s="35"/>
      <c r="L401" s="34"/>
      <c r="M401" s="36"/>
      <c r="N401" s="34"/>
    </row>
    <row r="402" spans="1:14">
      <c r="A402" s="34"/>
      <c r="B402" s="34"/>
      <c r="C402" s="35"/>
      <c r="D402" s="34"/>
      <c r="E402" s="35"/>
      <c r="F402" s="34"/>
      <c r="G402" s="35"/>
      <c r="H402" s="34"/>
      <c r="I402" s="35"/>
      <c r="J402" s="34"/>
      <c r="K402" s="35"/>
      <c r="L402" s="34"/>
      <c r="M402" s="36"/>
      <c r="N402" s="34"/>
    </row>
    <row r="403" spans="1:14">
      <c r="A403" s="34"/>
      <c r="B403" s="34"/>
      <c r="C403" s="35"/>
      <c r="D403" s="34"/>
      <c r="E403" s="35"/>
      <c r="F403" s="34"/>
      <c r="G403" s="35"/>
      <c r="H403" s="34"/>
      <c r="I403" s="35"/>
      <c r="J403" s="34"/>
      <c r="K403" s="35"/>
      <c r="L403" s="34"/>
      <c r="M403" s="36"/>
      <c r="N403" s="34"/>
    </row>
    <row r="404" spans="1:14">
      <c r="A404" s="34"/>
      <c r="B404" s="34"/>
      <c r="C404" s="35"/>
      <c r="D404" s="34"/>
      <c r="E404" s="35"/>
      <c r="F404" s="34"/>
      <c r="G404" s="35"/>
      <c r="H404" s="34"/>
      <c r="I404" s="35"/>
      <c r="J404" s="34"/>
      <c r="K404" s="35"/>
      <c r="L404" s="34"/>
      <c r="M404" s="36"/>
      <c r="N404" s="34"/>
    </row>
    <row r="405" spans="1:14">
      <c r="A405" s="34"/>
      <c r="B405" s="34"/>
      <c r="C405" s="35"/>
      <c r="D405" s="34"/>
      <c r="E405" s="35"/>
      <c r="F405" s="34"/>
      <c r="G405" s="35"/>
      <c r="H405" s="34"/>
      <c r="I405" s="35"/>
      <c r="J405" s="34"/>
      <c r="K405" s="35"/>
      <c r="L405" s="34"/>
      <c r="M405" s="36"/>
      <c r="N405" s="34"/>
    </row>
    <row r="406" spans="1:14">
      <c r="A406" s="34"/>
      <c r="B406" s="34"/>
      <c r="C406" s="35"/>
      <c r="D406" s="34"/>
      <c r="E406" s="35"/>
      <c r="F406" s="34"/>
      <c r="G406" s="35"/>
      <c r="H406" s="34"/>
      <c r="I406" s="35"/>
      <c r="J406" s="34"/>
      <c r="K406" s="35"/>
      <c r="L406" s="34"/>
      <c r="M406" s="36"/>
      <c r="N406" s="34"/>
    </row>
    <row r="407" spans="1:14">
      <c r="A407" s="34"/>
      <c r="B407" s="34"/>
      <c r="C407" s="35"/>
      <c r="D407" s="34"/>
      <c r="E407" s="35"/>
      <c r="F407" s="34"/>
      <c r="G407" s="35"/>
      <c r="H407" s="34"/>
      <c r="I407" s="35"/>
      <c r="J407" s="34"/>
      <c r="K407" s="35"/>
      <c r="L407" s="34"/>
      <c r="M407" s="36"/>
      <c r="N407" s="34"/>
    </row>
    <row r="408" spans="1:14">
      <c r="A408" s="34"/>
      <c r="B408" s="34"/>
      <c r="C408" s="35"/>
      <c r="D408" s="34"/>
      <c r="E408" s="35"/>
      <c r="F408" s="34"/>
      <c r="G408" s="35"/>
      <c r="H408" s="34"/>
      <c r="I408" s="35"/>
      <c r="J408" s="34"/>
      <c r="K408" s="35"/>
      <c r="L408" s="34"/>
      <c r="M408" s="36"/>
      <c r="N408" s="34"/>
    </row>
    <row r="409" spans="1:14">
      <c r="A409" s="34"/>
      <c r="B409" s="34"/>
      <c r="C409" s="35"/>
      <c r="D409" s="34"/>
      <c r="E409" s="35"/>
      <c r="F409" s="34"/>
      <c r="G409" s="35"/>
      <c r="H409" s="34"/>
      <c r="I409" s="35"/>
      <c r="J409" s="34"/>
      <c r="K409" s="35"/>
      <c r="L409" s="34"/>
      <c r="M409" s="36"/>
      <c r="N409" s="34"/>
    </row>
    <row r="410" spans="1:14">
      <c r="A410" s="34"/>
      <c r="B410" s="34"/>
      <c r="C410" s="35"/>
      <c r="D410" s="34"/>
      <c r="E410" s="35"/>
      <c r="F410" s="34"/>
      <c r="G410" s="35"/>
      <c r="H410" s="34"/>
      <c r="I410" s="35"/>
      <c r="J410" s="34"/>
      <c r="K410" s="35"/>
      <c r="L410" s="34"/>
      <c r="M410" s="36"/>
      <c r="N410" s="34"/>
    </row>
  </sheetData>
  <pageMargins left="0.7" right="0.7" top="0.75" bottom="0.75" header="0.3" footer="0.3"/>
  <pageSetup orientation="portrait"/>
  <headerFooter scaleWithDoc="1" alignWithMargins="0" differentFirst="0" differentOddEven="0"/>
</worksheet>
</file>

<file path=docProps/app.xml><?xml version="1.0" encoding="utf-8"?>
<Properties xmlns="http://schemas.openxmlformats.org/officeDocument/2006/extended-properties">
  <Application>Essential XlsIO</Application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Grover, Logan</dc:creator>
  <cp:lastModifiedBy>Grover, Logan</cp:lastModifiedBy>
  <dcterms:created xsi:type="dcterms:W3CDTF">2015-10-21T13:45:14Z</dcterms:created>
  <dcterms:modified xsi:type="dcterms:W3CDTF">2018-07-05T18:09:50Z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